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internal.vic.gov.au\DPC\HomeDirs1\vidqy83\Documents\VGAAR\2021\final tables\"/>
    </mc:Choice>
  </mc:AlternateContent>
  <xr:revisionPtr revIDLastSave="0" documentId="8_{D37AC8F2-8965-4055-838D-7D53D05F4F1D}" xr6:coauthVersionLast="47" xr6:coauthVersionMax="47" xr10:uidLastSave="{00000000-0000-0000-0000-000000000000}"/>
  <bookViews>
    <workbookView xWindow="19090" yWindow="-110" windowWidth="38620" windowHeight="21220" tabRatio="813" xr2:uid="{ABD57A41-DEE1-481A-8F6F-6BE4A2A31B36}"/>
  </bookViews>
  <sheets>
    <sheet name="Index" sheetId="21" r:id="rId1"/>
    <sheet name="1.1.1" sheetId="1" r:id="rId2"/>
    <sheet name="1.1.2" sheetId="23" r:id="rId3"/>
    <sheet name="1.1.3" sheetId="2" r:id="rId4"/>
    <sheet name="1.1.4" sheetId="25" r:id="rId5"/>
    <sheet name="1.2.1" sheetId="3" r:id="rId6"/>
    <sheet name="1.2.2" sheetId="24" r:id="rId7"/>
    <sheet name="1.2.3" sheetId="27" r:id="rId8"/>
    <sheet name="1.2.4" sheetId="37" r:id="rId9"/>
    <sheet name="2.1.1" sheetId="4" r:id="rId10"/>
    <sheet name="2.1.2 " sheetId="26" r:id="rId11"/>
    <sheet name="2.2.1" sheetId="5" r:id="rId12"/>
    <sheet name="2.2.2" sheetId="7" r:id="rId13"/>
    <sheet name="2.2.3" sheetId="29" r:id="rId14"/>
    <sheet name="2.2.4" sheetId="28" r:id="rId15"/>
    <sheet name="2.3.1" sheetId="8" r:id="rId16"/>
    <sheet name="2.3.2" sheetId="9" r:id="rId17"/>
    <sheet name="3.1.1" sheetId="10" r:id="rId18"/>
    <sheet name="3.1.2" sheetId="36" r:id="rId19"/>
    <sheet name="3.1.3" sheetId="30" r:id="rId20"/>
    <sheet name="3.2.1" sheetId="32" r:id="rId21"/>
    <sheet name="3.2.2" sheetId="11" r:id="rId22"/>
    <sheet name="3.2.3" sheetId="12" r:id="rId23"/>
    <sheet name="3.2.4" sheetId="13" r:id="rId24"/>
    <sheet name="3.2.5" sheetId="14" r:id="rId25"/>
  </sheets>
  <definedNames>
    <definedName name="_xlnm.Print_Area" localSheetId="3">'1.1.3'!$A$1:$M$23</definedName>
    <definedName name="_xlnm.Print_Area" localSheetId="5">'1.2.1'!$A$1:$Q$53</definedName>
    <definedName name="_xlnm.Print_Area" localSheetId="6">'1.2.2'!$A$1:$O$18</definedName>
    <definedName name="_xlnm.Print_Area" localSheetId="9">'2.1.1'!$A$1:$N$20</definedName>
    <definedName name="_xlnm.Print_Area" localSheetId="11">'2.2.1'!$A$1:$N$38</definedName>
    <definedName name="_xlnm.Print_Area" localSheetId="12">'2.2.2'!$A$1:$I$20</definedName>
    <definedName name="_xlnm.Print_Area" localSheetId="15">'2.3.1'!$A$1:$L$19</definedName>
    <definedName name="_xlnm.Print_Area" localSheetId="16">'2.3.2'!$A$1:$O$19</definedName>
    <definedName name="_xlnm.Print_Area" localSheetId="17">'3.1.1'!$A$1:$N$20</definedName>
    <definedName name="_xlnm.Print_Area" localSheetId="18">'3.1.2'!$A$1:$M$21</definedName>
    <definedName name="_xlnm.Print_Area" localSheetId="19">'3.1.3'!$A$1:$K$17</definedName>
    <definedName name="_xlnm.Print_Area" localSheetId="20">'3.2.1'!$A$1:$L$18</definedName>
    <definedName name="_xlnm.Print_Area" localSheetId="22">'3.2.3'!$A$1:$U$19</definedName>
    <definedName name="_xlnm.Print_Area" localSheetId="23">'3.2.4'!$A$1:$Q$28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6" i="13" l="1"/>
  <c r="H35" i="13"/>
  <c r="I33" i="13"/>
  <c r="F16" i="32" l="1"/>
  <c r="E16" i="32"/>
  <c r="M23" i="5" l="1"/>
  <c r="M24" i="5"/>
  <c r="M25" i="5"/>
  <c r="M26" i="5"/>
  <c r="M27" i="5"/>
  <c r="M28" i="5"/>
  <c r="M29" i="5"/>
  <c r="M30" i="5"/>
  <c r="M31" i="5"/>
  <c r="M32" i="5"/>
  <c r="M33" i="5"/>
  <c r="M34" i="5"/>
  <c r="M22" i="5"/>
  <c r="L23" i="5"/>
  <c r="L24" i="5"/>
  <c r="L25" i="5"/>
  <c r="L26" i="5"/>
  <c r="L27" i="5"/>
  <c r="L28" i="5"/>
  <c r="L29" i="5"/>
  <c r="L30" i="5"/>
  <c r="L31" i="5"/>
  <c r="L32" i="5"/>
  <c r="L33" i="5"/>
  <c r="L34" i="5"/>
  <c r="L22" i="5"/>
  <c r="L4" i="5"/>
  <c r="L5" i="5"/>
  <c r="L6" i="5"/>
  <c r="L7" i="5"/>
  <c r="L8" i="5"/>
  <c r="L9" i="5"/>
  <c r="L10" i="5"/>
  <c r="L11" i="5"/>
  <c r="L12" i="5"/>
  <c r="L13" i="5"/>
  <c r="L14" i="5"/>
  <c r="L15" i="5"/>
  <c r="L3" i="5"/>
  <c r="M4" i="5"/>
  <c r="M5" i="5"/>
  <c r="M6" i="5"/>
  <c r="M7" i="5"/>
  <c r="M8" i="5"/>
  <c r="M9" i="5"/>
  <c r="M10" i="5"/>
  <c r="M11" i="5"/>
  <c r="M12" i="5"/>
  <c r="M13" i="5"/>
  <c r="M14" i="5"/>
  <c r="M15" i="5"/>
  <c r="M3" i="5"/>
  <c r="K23" i="5"/>
  <c r="K24" i="5"/>
  <c r="K25" i="5"/>
  <c r="K26" i="5"/>
  <c r="K27" i="5"/>
  <c r="K28" i="5"/>
  <c r="K29" i="5"/>
  <c r="K30" i="5"/>
  <c r="K31" i="5"/>
  <c r="K32" i="5"/>
  <c r="K33" i="5"/>
  <c r="K34" i="5"/>
  <c r="K22" i="5"/>
  <c r="K4" i="5"/>
  <c r="K5" i="5"/>
  <c r="K6" i="5"/>
  <c r="K7" i="5"/>
  <c r="K8" i="5"/>
  <c r="K9" i="5"/>
  <c r="K10" i="5"/>
  <c r="K11" i="5"/>
  <c r="K12" i="5"/>
  <c r="K13" i="5"/>
  <c r="K14" i="5"/>
  <c r="K15" i="5"/>
  <c r="K3" i="5"/>
  <c r="J23" i="5"/>
  <c r="J24" i="5"/>
  <c r="J25" i="5"/>
  <c r="J26" i="5"/>
  <c r="J27" i="5"/>
  <c r="J28" i="5"/>
  <c r="J29" i="5"/>
  <c r="J30" i="5"/>
  <c r="J31" i="5"/>
  <c r="J32" i="5"/>
  <c r="J33" i="5"/>
  <c r="J34" i="5"/>
  <c r="J22" i="5"/>
  <c r="J4" i="5"/>
  <c r="J5" i="5"/>
  <c r="J6" i="5"/>
  <c r="J7" i="5"/>
  <c r="J8" i="5"/>
  <c r="J9" i="5"/>
  <c r="J10" i="5"/>
  <c r="J11" i="5"/>
  <c r="J12" i="5"/>
  <c r="J13" i="5"/>
  <c r="J14" i="5"/>
  <c r="J15" i="5"/>
  <c r="J3" i="5"/>
  <c r="H42" i="13"/>
  <c r="I42" i="13"/>
  <c r="H16" i="4" l="1"/>
  <c r="I16" i="4"/>
  <c r="I13" i="25" l="1"/>
  <c r="H14" i="23"/>
  <c r="G14" i="23"/>
  <c r="H14" i="1"/>
  <c r="G14" i="1"/>
  <c r="I15" i="4" l="1"/>
  <c r="H15" i="4"/>
  <c r="H41" i="13" l="1"/>
  <c r="I41" i="13"/>
  <c r="I40" i="13" l="1"/>
  <c r="H40" i="13"/>
  <c r="I39" i="13"/>
  <c r="H39" i="13"/>
  <c r="I38" i="13"/>
  <c r="H38" i="13"/>
  <c r="I37" i="13"/>
  <c r="H37" i="13"/>
  <c r="H36" i="13"/>
  <c r="I35" i="13"/>
  <c r="I34" i="13"/>
  <c r="H34" i="13"/>
  <c r="H33" i="13"/>
  <c r="H25" i="13" l="1"/>
  <c r="I24" i="13"/>
  <c r="F13" i="9"/>
  <c r="C13" i="9"/>
  <c r="F13" i="8"/>
  <c r="C13" i="8"/>
  <c r="I14" i="4"/>
  <c r="H14" i="4"/>
  <c r="I4" i="4"/>
  <c r="I5" i="4"/>
  <c r="I6" i="4"/>
  <c r="I7" i="4"/>
  <c r="I8" i="4"/>
  <c r="I9" i="4"/>
  <c r="I10" i="4"/>
  <c r="I11" i="4"/>
  <c r="I12" i="4"/>
  <c r="I13" i="4"/>
  <c r="I3" i="4"/>
  <c r="H4" i="4"/>
  <c r="H5" i="4"/>
  <c r="H6" i="4"/>
  <c r="H7" i="4"/>
  <c r="H8" i="4"/>
  <c r="H9" i="4"/>
  <c r="H10" i="4"/>
  <c r="H11" i="4"/>
  <c r="H12" i="4"/>
  <c r="H13" i="4"/>
  <c r="H3" i="4"/>
  <c r="F14" i="26"/>
  <c r="F12" i="8"/>
  <c r="F11" i="8"/>
  <c r="F10" i="8"/>
  <c r="F9" i="8"/>
  <c r="F8" i="8"/>
  <c r="F7" i="8"/>
  <c r="F6" i="8"/>
  <c r="F5" i="8"/>
  <c r="F4" i="8"/>
  <c r="F3" i="8"/>
  <c r="C4" i="8"/>
  <c r="C5" i="8"/>
  <c r="C6" i="8"/>
  <c r="C7" i="8"/>
  <c r="C8" i="8"/>
  <c r="C9" i="8"/>
  <c r="C10" i="8"/>
  <c r="C11" i="8"/>
  <c r="C12" i="8"/>
  <c r="C3" i="8"/>
  <c r="F3" i="9"/>
  <c r="F4" i="9"/>
  <c r="F5" i="9"/>
  <c r="F6" i="9"/>
  <c r="F7" i="9"/>
  <c r="F8" i="9"/>
  <c r="F9" i="9"/>
  <c r="F10" i="9"/>
  <c r="F11" i="9"/>
  <c r="F12" i="9"/>
  <c r="C4" i="9"/>
  <c r="C5" i="9"/>
  <c r="C6" i="9"/>
  <c r="C7" i="9"/>
  <c r="C8" i="9"/>
  <c r="C9" i="9"/>
  <c r="C10" i="9"/>
  <c r="C11" i="9"/>
  <c r="C12" i="9"/>
  <c r="C3" i="9"/>
  <c r="H18" i="13"/>
  <c r="I17" i="13"/>
  <c r="H12" i="14"/>
  <c r="G12" i="14"/>
  <c r="I18" i="13"/>
  <c r="I19" i="13"/>
  <c r="I20" i="13"/>
  <c r="I21" i="13"/>
  <c r="I22" i="13"/>
  <c r="I23" i="13"/>
  <c r="H19" i="13"/>
  <c r="H20" i="13"/>
  <c r="H21" i="13"/>
  <c r="H22" i="13"/>
  <c r="H23" i="13"/>
  <c r="H24" i="13"/>
  <c r="G5" i="13"/>
  <c r="G6" i="13"/>
  <c r="H4" i="13"/>
  <c r="G4" i="13"/>
  <c r="H5" i="13"/>
  <c r="H6" i="13"/>
  <c r="E6" i="11"/>
  <c r="E4" i="11"/>
  <c r="E5" i="11"/>
  <c r="D15" i="32"/>
  <c r="F15" i="32" s="1"/>
  <c r="D14" i="32"/>
  <c r="E14" i="32" s="1"/>
  <c r="C15" i="32"/>
  <c r="C14" i="32"/>
  <c r="G17" i="12"/>
  <c r="G16" i="12"/>
  <c r="G15" i="12"/>
  <c r="G6" i="12"/>
  <c r="G5" i="12"/>
  <c r="G4" i="12"/>
  <c r="F14" i="32" l="1"/>
  <c r="E15"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tc={62AC5E9C-14E0-4033-870E-C9A548A48FDD}</author>
    <author>tc={F623DB9E-BA96-483F-B770-AF03AF5323A3}</author>
  </authors>
  <commentList>
    <comment ref="D3" authorId="0" shapeId="0" xr:uid="{62AC5E9C-14E0-4033-870E-C9A548A48FDD}">
      <text>
        <t>[Threaded comment]
Your version of Excel allows you to read this threaded comment; however, any edits to it will get removed if the file is opened in a newer version of Excel. Learn more: https://go.microsoft.com/fwlink/?linkid=870924
Comment:
    Revised rates are only available back to 2009-10. 2007-08 and 2008-09 population estimates are likely closer to previous estimates, but this results in a break in series (for comparing back to a 2007-08 baseline due to different population estimates).</t>
      </text>
    </comment>
    <comment ref="F3" authorId="1" shapeId="0" xr:uid="{F623DB9E-BA96-483F-B770-AF03AF5323A3}">
      <text>
        <t>[Threaded comment]
Your version of Excel allows you to read this threaded comment; however, any edits to it will get removed if the file is opened in a newer version of Excel. Learn more: https://go.microsoft.com/fwlink/?linkid=870924
Comment:
    Revised rates are only available back to 2009-10. 2007-08 and 2008-09 population estimates are likely closer to previous estimates, but this results in a break in series (for comparing back to a 2007-08 baseline due to different population estimates).</t>
      </text>
    </comment>
  </commentList>
</comments>
</file>

<file path=xl/sharedStrings.xml><?xml version="1.0" encoding="utf-8"?>
<sst xmlns="http://schemas.openxmlformats.org/spreadsheetml/2006/main" count="700" uniqueCount="369">
  <si>
    <t>Domain 1: Children, family &amp; home</t>
  </si>
  <si>
    <t>Goal 1 : Aboriginal children are born healthy and thrive</t>
  </si>
  <si>
    <t>Objective 1.1: Improve maternal and infant health</t>
  </si>
  <si>
    <t>Measure 1.1.1</t>
  </si>
  <si>
    <t>Rate of low birth weight</t>
  </si>
  <si>
    <t>Measure 1.1.2</t>
  </si>
  <si>
    <t>Rate of preterm birth</t>
  </si>
  <si>
    <t>Measure 1.1.3</t>
  </si>
  <si>
    <t xml:space="preserve">Rate of perinatal mortality </t>
  </si>
  <si>
    <t>Measure 1.1.4</t>
  </si>
  <si>
    <t xml:space="preserve">Smoking during pregnancy </t>
  </si>
  <si>
    <t>Objective 1.2: Children thrive in their first 1000 days</t>
  </si>
  <si>
    <t>Measure 1.2.1</t>
  </si>
  <si>
    <t>Participation rates for Maternal and Child Health Key Ages and Stages Consultation</t>
  </si>
  <si>
    <t>Measure 1.2.2</t>
  </si>
  <si>
    <t>Attendance at Koori Maternal Health Service</t>
  </si>
  <si>
    <t>Measure 1.2.3</t>
  </si>
  <si>
    <t xml:space="preserve">Immunisation rate at 24 months and 60 months </t>
  </si>
  <si>
    <t>Measure 1.2.4</t>
  </si>
  <si>
    <t xml:space="preserve"> Participation of children 0-5 years in Supported Playgroups</t>
  </si>
  <si>
    <t>Goal 2 : Aboriginal children are raised by Aboriginal families</t>
  </si>
  <si>
    <t>Objective 2.1: Eliminate the over–representation of Aboriginal children and young people in care</t>
  </si>
  <si>
    <t>Measure 2.1.1</t>
  </si>
  <si>
    <t>Rate and number of children and young people in care</t>
  </si>
  <si>
    <t>Measure 2.1.2</t>
  </si>
  <si>
    <t>Number of families engaged with family support and intensive family support services</t>
  </si>
  <si>
    <t>Objective 2.2: Increase Aboriginal care, guardianship and management of 
Aboriginal children and young people in care</t>
  </si>
  <si>
    <t>Measure 2.2.1</t>
  </si>
  <si>
    <t xml:space="preserve">Number and proportion of Aboriginal children and young people in care placed with i) relatives/kin and ii) other Aboriginal carers </t>
  </si>
  <si>
    <t>Measure 2.2.2</t>
  </si>
  <si>
    <t>Number and proportion of Aboriginal children and young people in care with a Cultural Plan</t>
  </si>
  <si>
    <t>Measure 2.2.3</t>
  </si>
  <si>
    <t>Number and proportion of Aboriginal children and young people in care on contractible orders managed by Aboriginal Community Controlled Organisations (ACCOs)</t>
  </si>
  <si>
    <t>Measure 2.2.4</t>
  </si>
  <si>
    <t>Number and proportion of Aboriginal children and young people on protection orders under the direct authority of an ACCO (Section 18)</t>
  </si>
  <si>
    <t>Objective 2.3: Increase family reunifications for Aboriginal children and young people in care</t>
  </si>
  <si>
    <t>Measure 2.3.1</t>
  </si>
  <si>
    <t xml:space="preserve">Number of children and young people reunified with parent(s) within 12 months of admission to care as a proportion of all Aboriginal children and young people admitted to care </t>
  </si>
  <si>
    <t>Measure 2.3.2</t>
  </si>
  <si>
    <t>Number of Aboriginal children and young people who exit care who do not return to care within 12 months as a proportion of all Aboriginal children and young people who exit care</t>
  </si>
  <si>
    <t>Goal 3 : Aboriginal families and hosueholds thrive</t>
  </si>
  <si>
    <t>Objective 3.1: Reduce the incidence and impact of family violence affecting Aboriginal families</t>
  </si>
  <si>
    <t>Measure 3.1.1</t>
  </si>
  <si>
    <t>Other parties (OTH) recorded by Indigenous status, charges laid and repeat attendance</t>
  </si>
  <si>
    <t>Measure 3.1.2</t>
  </si>
  <si>
    <t>Affected family member (AFM) recorded by Indigenous status, charges laid and repeat attendance</t>
  </si>
  <si>
    <t>Measure 3.1.3</t>
  </si>
  <si>
    <t>Number and proportion of notifications to child protection for children and young people where family violence is identified</t>
  </si>
  <si>
    <t>Objective 3.2: Increase income and housing security for Aboriginal households</t>
  </si>
  <si>
    <t>Measure 3.2.1</t>
  </si>
  <si>
    <t>Proportion of households who had reliable access to sufficient food in previous 12 months</t>
  </si>
  <si>
    <t>Measure 3.2.2</t>
  </si>
  <si>
    <t>Proportion of households with less than 50 per cent median equivalised income</t>
  </si>
  <si>
    <t>Measure 3.2.3</t>
  </si>
  <si>
    <t>Proportion of households experiencing rental stress</t>
  </si>
  <si>
    <t>Measure 3.2.4</t>
  </si>
  <si>
    <t>Proportion of Victorians who are homeless and proportion of clients accessing homelessness services</t>
  </si>
  <si>
    <t>Measure 3.2.5</t>
  </si>
  <si>
    <t>Proportion living in overcrowded dwellings</t>
  </si>
  <si>
    <t>Index</t>
  </si>
  <si>
    <t>Table 1.1.1. Number and rate of low weight birth, by Aboriginal status of mother, Victoria 2008 to 2020</t>
  </si>
  <si>
    <t>Year</t>
  </si>
  <si>
    <t>Babies of Aboriginal mothers born low weight (n)</t>
  </si>
  <si>
    <t>Babies of Aboriginal mothers born low weight (%)</t>
  </si>
  <si>
    <t>Babies of Non–Aboriginal mothers born low weight (n)</t>
  </si>
  <si>
    <t>Babies of Non–Aboriginal mothers born low weight (%)</t>
  </si>
  <si>
    <t>Gap (%)</t>
  </si>
  <si>
    <t>Rate Ratio</t>
  </si>
  <si>
    <t>Babies of Mothers with unknown Aboriginal status born low weight (n)</t>
  </si>
  <si>
    <t>Babies of Mothers with unknown Aboriginal status born low weight (%)</t>
  </si>
  <si>
    <t>Source: Victorian Perinatal Data Collection; Consultative Council for Obstetric and Paediatric Mortality and Morbidity</t>
  </si>
  <si>
    <t>Definition: Data relate to births of less than 2500grams. Data exclude births less than 20 weeks gestation.</t>
  </si>
  <si>
    <t>Data quality statement: data exclude terminations of pregnancy; births less than 20 weeks gestation; excludes births where birthweight is unknown.</t>
  </si>
  <si>
    <t>Table 1.1.2. Number and rate of pre–term birth, by Aboriginal status of mother, Victoria 2008 to 2020</t>
  </si>
  <si>
    <t>Babies of Aboriginal mothers born pre–term (n)</t>
  </si>
  <si>
    <t>Babies of Aboriginal mothers born pre–term (%)</t>
  </si>
  <si>
    <t>Babies of Non–Aboriginal mothers born pre–term (n)</t>
  </si>
  <si>
    <t>Babies of Non–Aboriginal mothers born pre–term (%)</t>
  </si>
  <si>
    <t>Babies of Mothers with unknown Aboriginal status born preterm (n)</t>
  </si>
  <si>
    <t>Babies of Mothers with unknown Aboriginal status born preterm (%)</t>
  </si>
  <si>
    <t xml:space="preserve">Definition: Babies born to Aboriginal/ Non–Aboriginal mothers born preterm (before 37 weeks) </t>
  </si>
  <si>
    <t>Data quality statement: data exclude terminations of pregnancy; births less than 20 weeks gestation; excludes births where gestation is unknown.</t>
  </si>
  <si>
    <t>Table 1.1.3. Number and rate of perinatal mortality, by Aboriginal status of mother, Victoria 2008-10 to 2018-20</t>
  </si>
  <si>
    <t>Babies of Aboriginal mothers (n)</t>
  </si>
  <si>
    <t>Babies of Aboriginal mothers (per 1,000)</t>
  </si>
  <si>
    <t>Babies of Non–Aboriginal mothers (n)</t>
  </si>
  <si>
    <t>Babies of Non–Aboriginal mothers (per 1,000)</t>
  </si>
  <si>
    <t>Gap</t>
  </si>
  <si>
    <t>2001–03</t>
  </si>
  <si>
    <t>2002–04</t>
  </si>
  <si>
    <t>2003–05</t>
  </si>
  <si>
    <t>2004–06</t>
  </si>
  <si>
    <t>2005–07</t>
  </si>
  <si>
    <t>2006–08</t>
  </si>
  <si>
    <t>2007–09</t>
  </si>
  <si>
    <t>2008–10</t>
  </si>
  <si>
    <t>2009–11</t>
  </si>
  <si>
    <t>2010–12</t>
  </si>
  <si>
    <t>2011–13</t>
  </si>
  <si>
    <t>2012–14</t>
  </si>
  <si>
    <t>2013–15</t>
  </si>
  <si>
    <t>2014–16</t>
  </si>
  <si>
    <t>2015–17</t>
  </si>
  <si>
    <t>2016–18</t>
  </si>
  <si>
    <t>2017-19</t>
  </si>
  <si>
    <t>2018-20</t>
  </si>
  <si>
    <t>Definition: Perinatal mortality is defined as the death of a baby within 28 days of birth (neonatal death) or of a fetus (unborn child) of at least 20 completed weeks of gestation or, if gestation is not known, with a birthweight of at least 400 grams.</t>
  </si>
  <si>
    <t>Data quality statement: Excludes women whose Indigenous status was not stated; data exclude terminations of pregnancy for maternal psychosocial indications; births less than 20 weeks gestation</t>
  </si>
  <si>
    <t xml:space="preserve">Table 1.1.4. Number and proportion of maternal smoking during pregnancy, by Aboriginal status of mother, Victoria </t>
  </si>
  <si>
    <t>Aboriginal women that smoked during pregnancy (n)</t>
  </si>
  <si>
    <t>Aboriginal women that smoked during pregnancy (%)</t>
  </si>
  <si>
    <t>Non–Aboriginal women that smoked during pregnancy (n)</t>
  </si>
  <si>
    <t>Non–Aboriginal women that smoked during pregnancy (%)</t>
  </si>
  <si>
    <t>Women that smoked during pregnancy with an unknown Aborginal status (n)</t>
  </si>
  <si>
    <t>Women that smoked during pregnancy with an unknown Aborginal status (%)</t>
  </si>
  <si>
    <t xml:space="preserve">Definition: Women smoking in the first 20 weeks of pregnancy. Excludes mothers whose smoking status was not known. </t>
  </si>
  <si>
    <r>
      <t>Data quality statement: data exclude terminations of pregnancy; excludes births less than 20 weeks gestation;</t>
    </r>
    <r>
      <rPr>
        <b/>
        <sz val="8"/>
        <rFont val="Arial"/>
        <family val="2"/>
      </rPr>
      <t xml:space="preserve"> excludes births where gestation is unknown.</t>
    </r>
  </si>
  <si>
    <t>Table 1.2.1a. Number of Aboriginal children at Key Age Consultations, Victoria, 2008-09 to 2019-20</t>
  </si>
  <si>
    <t>Home visit 
(n)</t>
  </si>
  <si>
    <t>2 weeks
(n)</t>
  </si>
  <si>
    <t>4 weeks
(n)</t>
  </si>
  <si>
    <t>8 weeks 
(n)</t>
  </si>
  <si>
    <t>4 months 
(n )</t>
  </si>
  <si>
    <t>8 months 
(n)</t>
  </si>
  <si>
    <t>12 months 
(n)</t>
  </si>
  <si>
    <t>18 months 
(n)</t>
  </si>
  <si>
    <t>2 years 
(n)</t>
  </si>
  <si>
    <t>3.5 years 
(n)</t>
  </si>
  <si>
    <t>2007–08</t>
  </si>
  <si>
    <t>2008–09</t>
  </si>
  <si>
    <t>2009–10</t>
  </si>
  <si>
    <t>2010–11</t>
  </si>
  <si>
    <t xml:space="preserve">2011–12 </t>
  </si>
  <si>
    <t>2012–13</t>
  </si>
  <si>
    <t>2013–14</t>
  </si>
  <si>
    <t>2014–15</t>
  </si>
  <si>
    <t>2015–16</t>
  </si>
  <si>
    <t>2016–17</t>
  </si>
  <si>
    <r>
      <t>2017–18</t>
    </r>
    <r>
      <rPr>
        <b/>
        <vertAlign val="superscript"/>
        <sz val="9"/>
        <color theme="1"/>
        <rFont val="Arial"/>
        <family val="2"/>
      </rPr>
      <t>(b)</t>
    </r>
  </si>
  <si>
    <r>
      <t>2018-19</t>
    </r>
    <r>
      <rPr>
        <b/>
        <vertAlign val="superscript"/>
        <sz val="9"/>
        <color theme="1"/>
        <rFont val="Arial"/>
        <family val="2"/>
      </rPr>
      <t>(c)</t>
    </r>
  </si>
  <si>
    <r>
      <t>2019-20</t>
    </r>
    <r>
      <rPr>
        <b/>
        <vertAlign val="superscript"/>
        <sz val="9"/>
        <color theme="1"/>
        <rFont val="Arial"/>
        <family val="2"/>
      </rPr>
      <t>(c)</t>
    </r>
  </si>
  <si>
    <r>
      <t>2020-21</t>
    </r>
    <r>
      <rPr>
        <b/>
        <vertAlign val="superscript"/>
        <sz val="9"/>
        <color theme="1"/>
        <rFont val="Arial"/>
        <family val="2"/>
      </rPr>
      <t>(c)</t>
    </r>
  </si>
  <si>
    <t>Table 1.2.1b. Proportion of Aboriginal children at Key Age Consultations, Victoria, 2008-09 to 2019-20</t>
  </si>
  <si>
    <t>Table 1.2.1c. Proportion of all children at Key Age Consultations, Victoria, 2008-09 to 2019-20</t>
  </si>
  <si>
    <r>
      <t>2016–17</t>
    </r>
    <r>
      <rPr>
        <b/>
        <vertAlign val="superscript"/>
        <sz val="9"/>
        <color theme="1"/>
        <rFont val="Arial"/>
        <family val="2"/>
      </rPr>
      <t>(a)</t>
    </r>
  </si>
  <si>
    <t xml:space="preserve">Note: In 2015–16 a new record system was introduced for a number of Maternal &amp; Child Health service providers. However, its uptake by different providers has been progressive over the years, with the final provider only transitioning in 2020. </t>
  </si>
  <si>
    <t>2016–17 MCH data should not be compared to 2015–16 data due to quality issues with the 2015–16 data. It can be compared to 2014–15 and earlier data.</t>
  </si>
  <si>
    <t>When analysing Key Ages and Stages participation rates, strong caution against drawing conclusions on the percentages of consultations is recommended, as these may be based on relatively small numbers and can be misleading</t>
  </si>
  <si>
    <t>(a) 2016–17 data for all Victorian children have been revised since the 2018 VGAAR report.</t>
  </si>
  <si>
    <t>(b) 2017-18 data excludes data for Swan Hill. Due to difficulties in transitioning to a new system, Swan Hill was unable to provide data for 2017-18.</t>
  </si>
  <si>
    <t>(c) Data is preliminary and is subject to change.</t>
  </si>
  <si>
    <t>Measure 1.2.2. Attendance at Koori Maternity Service (KMS)</t>
  </si>
  <si>
    <t>Number of women who attended a Koori Maternity Service</t>
  </si>
  <si>
    <r>
      <t>2018-19</t>
    </r>
    <r>
      <rPr>
        <vertAlign val="superscript"/>
        <sz val="9"/>
        <color theme="1"/>
        <rFont val="Arial"/>
        <family val="2"/>
      </rPr>
      <t>a</t>
    </r>
  </si>
  <si>
    <t>2019-20</t>
  </si>
  <si>
    <t>2020-21</t>
  </si>
  <si>
    <t>Source: Koori Maternity Services minimum dataset: number of women attending KMS for pregnancy related health services, birthing between 1 July 2018 to 30 June 2019.</t>
  </si>
  <si>
    <r>
      <rPr>
        <vertAlign val="superscript"/>
        <sz val="9"/>
        <color theme="1"/>
        <rFont val="Arial"/>
        <family val="2"/>
      </rPr>
      <t>a</t>
    </r>
    <r>
      <rPr>
        <sz val="9"/>
        <color theme="1"/>
        <rFont val="Arial"/>
        <family val="2"/>
      </rPr>
      <t xml:space="preserve">Update of the KMS minimum dataset in 2018 means that data for this indicator is not comparable to previously reported data. </t>
    </r>
  </si>
  <si>
    <t>Table 1.2.3. Immunisation rates at 12, 24, and 60 months of age, by Aboriginal status, Victoria, 2007–2018</t>
  </si>
  <si>
    <t>Aboriginal 1 year olds (%)</t>
  </si>
  <si>
    <t>Aboriginal 2 year olds (%)</t>
  </si>
  <si>
    <t>Aboriginal 5 year olds (%)</t>
  </si>
  <si>
    <t>All 1 year olds (%)</t>
  </si>
  <si>
    <t>All 2 year olds (%)</t>
  </si>
  <si>
    <t>All 5 year olds (%)</t>
  </si>
  <si>
    <t>Source: Commonwealth Department of Health</t>
  </si>
  <si>
    <t>Definition: The percentage of Aboriginal and Torres Strait Islander children fully immunised at 1, 2 and 5 years of age.</t>
  </si>
  <si>
    <t>The current definition of fully immunised for measuring coverage rates includes vaccination against hepatitis B, diphtheria, tetanus, pertussis, Haemophilus influenzae type b, polio, measles, mumps and rubella, pneumococcal, varicella and meningococcal C.</t>
  </si>
  <si>
    <t>The definition of fully immunised for measuring coverage rates was most recently expanded in 2013 and 2014 to accommodate changes to the National Immunisation Program Schedule. 2 year old cohort: (24 to less than 27 months old)</t>
  </si>
  <si>
    <t>Table 1.2.4a. Participation of children 0-5 years in Supported Playgroups (SPG)</t>
  </si>
  <si>
    <t>Aboriginal 0-5 years children in SPG (n)</t>
  </si>
  <si>
    <t>Proportion of Aboriginal 0-5 years children in SPG (%)</t>
  </si>
  <si>
    <t>All 0-5 years children in SPG (n)</t>
  </si>
  <si>
    <t>Proportion of All 0-5 years children in SPG (%)</t>
  </si>
  <si>
    <t>186 </t>
  </si>
  <si>
    <t>533 </t>
  </si>
  <si>
    <t>668 </t>
  </si>
  <si>
    <t>2020*</t>
  </si>
  <si>
    <t>Source: Kindergarten Information Management System (KIM)</t>
  </si>
  <si>
    <t xml:space="preserve">*Partial data for Term 4 2020, collected </t>
  </si>
  <si>
    <t>Table 1.2.4b. Participation of children 0-5 years in Koorie Supported Playgroups (KSPG)</t>
  </si>
  <si>
    <t>0-5 years children in KSPG (n)</t>
  </si>
  <si>
    <t>Proportion of 0-5 years children in KSPG (%)</t>
  </si>
  <si>
    <r>
      <t>2018</t>
    </r>
    <r>
      <rPr>
        <vertAlign val="superscript"/>
        <sz val="9"/>
        <rFont val="Arial"/>
        <family val="2"/>
      </rPr>
      <t>a</t>
    </r>
  </si>
  <si>
    <r>
      <rPr>
        <vertAlign val="superscript"/>
        <sz val="9"/>
        <color theme="1"/>
        <rFont val="Arial"/>
        <family val="2"/>
      </rPr>
      <t xml:space="preserve">a. </t>
    </r>
    <r>
      <rPr>
        <sz val="9"/>
        <color theme="1"/>
        <rFont val="Arial"/>
        <family val="2"/>
      </rPr>
      <t>2018 data is for 6 months only</t>
    </r>
  </si>
  <si>
    <t>Table 2.1.1. Number and rate of children in out of home care, by Aboriginal status, Victoria, 2007–08 to 2019-20</t>
  </si>
  <si>
    <t>Aboriginal (n)</t>
  </si>
  <si>
    <t>Aboriginal    (Rate per 1,000) - 2020 ROGS revised denominators</t>
  </si>
  <si>
    <t>Non–Aboriginal (n)</t>
  </si>
  <si>
    <t>Non–Aboriginal (Rate per 1,000)  - 2020 ROGS revised denominators</t>
  </si>
  <si>
    <t>Aboriginal status unknown (n)</t>
  </si>
  <si>
    <t>Gap          (rate per 1,000)</t>
  </si>
  <si>
    <t>n.a.</t>
  </si>
  <si>
    <t>2017–18</t>
  </si>
  <si>
    <t>2018–19</t>
  </si>
  <si>
    <t>Source: Report on Government Services 2022  - Table 16A.2</t>
  </si>
  <si>
    <t>Definiton: Out-of-home care for national reporting is defined as overnight care for children aged less than 18 years who were unable to live with their families due to child safety concerns.</t>
  </si>
  <si>
    <t>From 2017–18 excludes children on third party parental responsibility orders.</t>
  </si>
  <si>
    <t>Prior to 2009–10, children of unknown Indigenous status were reported in the non–Indigenous status category. For 2009–10 onwards, the number of children with unknown Indigenous status category is reported separately.</t>
  </si>
  <si>
    <t>Table 2.1.2. Number of children engaged with family support and intensive family support services</t>
  </si>
  <si>
    <t>Non–Indigenous (n)</t>
  </si>
  <si>
    <t>Total</t>
  </si>
  <si>
    <t>Source: Report on Government Services 2022 - Table 16A.34</t>
  </si>
  <si>
    <t>Definition: children aged 0–17 years commencing intensive family support services by Indigenous status.</t>
  </si>
  <si>
    <t>n.a.; data not available</t>
  </si>
  <si>
    <t>Note: The service must average at least 4 hours of service provision per week for a specified short–term period (usually less than six months).</t>
  </si>
  <si>
    <t>Table 2.2.1a. Aboriginal children in care by relationship with caregiver (count)  (at 30 June)</t>
  </si>
  <si>
    <t xml:space="preserve">Year                 </t>
  </si>
  <si>
    <t>Aboriginal relative/kin (n)</t>
  </si>
  <si>
    <t>Non–Aboriginal relative/kin (n)</t>
  </si>
  <si>
    <t>ii) Other Aboriginal carer (n)</t>
  </si>
  <si>
    <t>Aboriginal residential care (n)</t>
  </si>
  <si>
    <t>Other Non–Aboriginal carer (n)</t>
  </si>
  <si>
    <t>In Non–Aboriginal residential care (n)</t>
  </si>
  <si>
    <t>Independent living/unknown (n)</t>
  </si>
  <si>
    <t>Total (all caregiver relationships) (n)</t>
  </si>
  <si>
    <t>i) Total children placed with relatives/kin* (n)</t>
  </si>
  <si>
    <t>Total children placed with i) relatives/kin* or ii) other Aboriginal carers (n)</t>
  </si>
  <si>
    <t>Total children placed with (i) relatives/kin*, (ii) other Aboriginal carer or Aboriginal residential care (n)</t>
  </si>
  <si>
    <t>ROGS data published 25 January 2022 - Table 16A.22</t>
  </si>
  <si>
    <t>nb.  The 2020-21 "Aboriginal Residential Care" and "In Non-Aboriginal residential care" data are no longer being published with the RoGS.  The data was provided via a customised request from the AIHW.</t>
  </si>
  <si>
    <t>* Definition: Relative/kin includes caregivers from both Aboriginal and non-Aboriginal relative/kin categories.</t>
  </si>
  <si>
    <t>Table 2.2.1b. Aboriginal children in care by relationship with caregiver (per cent) (at June 30)</t>
  </si>
  <si>
    <t>Aboriginal relative/kin (%)</t>
  </si>
  <si>
    <t>Non–Aboriginal relative/kin (%)</t>
  </si>
  <si>
    <t>ii) Other Aboriginal carer (%)</t>
  </si>
  <si>
    <t>Aboriginal residential care (%)</t>
  </si>
  <si>
    <t>Other Non–Aboriginal carer (%)</t>
  </si>
  <si>
    <t>In Non–Aboriginal residential care (%)</t>
  </si>
  <si>
    <t>Total (all caregiver relationships) (%)</t>
  </si>
  <si>
    <t>Total children placed with i) relatives/kin* (%)</t>
  </si>
  <si>
    <t xml:space="preserve">
Total children placed with i) relatives/kin* or ii) other Aboriginal carers (%)</t>
  </si>
  <si>
    <t>Total children placed with i) relatives/kin*, ii) other Aboriginal carer or Aboriginal residential care (%)</t>
  </si>
  <si>
    <t>Source: Report on Government Services 2022 - Table 16A.22</t>
  </si>
  <si>
    <t>Definition: The denominator for calculating the proportion of children excludes Indigenous children living independently and those whose living arrangements were unknown.</t>
  </si>
  <si>
    <t>Definition: Year end as at 30 June. The denominator for calculating the proportion of children excludes Indigenous children living independently and those whose living arrangements were unknown.</t>
  </si>
  <si>
    <t>Table 2.2.2. Number and proportion of Aboriginal children and young people in care with a Cultural Plan</t>
  </si>
  <si>
    <t>As proportion of all Aboriginal children in care (%)</t>
  </si>
  <si>
    <t>Source. Department of Families, Fairness and Housing Internal Data – Client Relationship Information System</t>
  </si>
  <si>
    <t>Excludes children on Permanent Care Orders</t>
  </si>
  <si>
    <t>Excludes children in closed cases</t>
  </si>
  <si>
    <t>A new model for cultural planning was implemented in 2017. All existing plans were deemed non–compliant</t>
  </si>
  <si>
    <t>Note: 2016-17 to 2018-19 figures and proportions are updated</t>
  </si>
  <si>
    <t xml:space="preserve">
Aboriginal (n)</t>
  </si>
  <si>
    <r>
      <t>2019–20</t>
    </r>
    <r>
      <rPr>
        <b/>
        <vertAlign val="superscript"/>
        <sz val="9"/>
        <color theme="1"/>
        <rFont val="Arial"/>
        <family val="2"/>
      </rPr>
      <t>(a)</t>
    </r>
  </si>
  <si>
    <t>This data does not include Aboriginal children under the direct authority of an ACCO. These children are captured in Measure 2.2.4</t>
  </si>
  <si>
    <t>Excludes children on Interim Accommodation Orders and Permanent care orders</t>
  </si>
  <si>
    <t>Table 2.2.4. Number and proportion of Aboriginal children and young people on protection orders under the direct authority of an ACCO (Section 18)</t>
  </si>
  <si>
    <t>Aboriginal children under the direct authority of an ACCO (n)</t>
  </si>
  <si>
    <t>Proportion of Aboriginal children on protention orders under the direct authority of an ACCO (%)</t>
  </si>
  <si>
    <t>2019–20</t>
  </si>
  <si>
    <t xml:space="preserve">Definition: The data for Aboriginal children under ACAC (Section 18) is inclusive of children on Family Preservation Orders. </t>
  </si>
  <si>
    <t xml:space="preserve">Table 2.3.1. Number of children and young people reunified with parent(s) within 12 months of admission to care as a proportion of all Aboriginal children and young people admitted to care </t>
  </si>
  <si>
    <t xml:space="preserve">
Aboriginal admitted to care within 12 month period (n)</t>
  </si>
  <si>
    <t xml:space="preserve">
Aboriginal reunified with parent(s) within 12 months of admission to care (n)</t>
  </si>
  <si>
    <t>As proportion of all Aboriginal children admitted to care (%)</t>
  </si>
  <si>
    <t xml:space="preserve">
Non–Aboriginal admitted to care within 12 month period (n)</t>
  </si>
  <si>
    <t>Non–Aboriginal reunified with parent(s) within 12 months of admission to care (n)</t>
  </si>
  <si>
    <t>As proportion of all Non–Aboriginal children admitted to care (%)</t>
  </si>
  <si>
    <t>Definition: All children under the age of 18 exiting care are assumed to have returned to family. Young people aged 18 and above are excluded.</t>
  </si>
  <si>
    <t>Includes children in closed cases</t>
  </si>
  <si>
    <t>Table 2.3.2. Number of Aboriginal children and young people who exit care who do not return to care within 12 months as a proportion of all Aboriginal children and young people who exit care</t>
  </si>
  <si>
    <t xml:space="preserve">
Aboriginal children that exit care (n)</t>
  </si>
  <si>
    <t xml:space="preserve">
Aboriginal that exit care and do not return to care within 12 months (n)</t>
  </si>
  <si>
    <t>As proportion of all Aboriginal children who exit care (%)</t>
  </si>
  <si>
    <t xml:space="preserve">
Non–Aboriginal children that exit care (n)</t>
  </si>
  <si>
    <t xml:space="preserve">
Non–Aboriginal that exit care and do not return to care within 12 months (n)</t>
  </si>
  <si>
    <t>As proportion of all Non–Aboriginal children who exit care (%)</t>
  </si>
  <si>
    <t>Table 3.1.1a. Other parties (OTH) recorded by Indigenous status1, charges laid and repeat incidence - January 2007 to December 2020</t>
  </si>
  <si>
    <t>Aboriginal other parties</t>
  </si>
  <si>
    <t xml:space="preserve">Aboriginal charges laid </t>
  </si>
  <si>
    <t>Aboriginal involving repeat incidence</t>
  </si>
  <si>
    <t>Non–Aboriginal other parties</t>
  </si>
  <si>
    <t xml:space="preserve">Non–Aboriginal charges laid </t>
  </si>
  <si>
    <t>Non–Aboriginal involving repeat incidence</t>
  </si>
  <si>
    <t>Aboriginal status missing other parties</t>
  </si>
  <si>
    <t xml:space="preserve">
Aboriginal status missing charges laid</t>
  </si>
  <si>
    <t xml:space="preserve">
Aboriginal status missing involving repeat incidence</t>
  </si>
  <si>
    <t>Source: Crime Statistics Agency (CSA)</t>
  </si>
  <si>
    <r>
      <rPr>
        <vertAlign val="superscript"/>
        <sz val="8"/>
        <color theme="1"/>
        <rFont val="Arial"/>
        <family val="2"/>
      </rPr>
      <t xml:space="preserve">1 </t>
    </r>
    <r>
      <rPr>
        <sz val="8"/>
        <color theme="1"/>
        <rFont val="Arial"/>
        <family val="2"/>
      </rPr>
      <t>The overall increase in the number of recorded family incidents over time has in part been due to improved recording of incidents. Since 2011, initiatives such as the Family Violence Code of Practice have been put in place by Victoria Police to improve the recording of family incidents, the individuals involved and the offences committed. Comparisons over time should be interpreted with caution.</t>
    </r>
  </si>
  <si>
    <r>
      <rPr>
        <vertAlign val="superscript"/>
        <sz val="8"/>
        <color theme="1"/>
        <rFont val="Arial"/>
        <family val="2"/>
      </rPr>
      <t>2</t>
    </r>
    <r>
      <rPr>
        <sz val="8"/>
        <color theme="1"/>
        <rFont val="Calibri"/>
        <family val="2"/>
        <scheme val="minor"/>
      </rPr>
      <t xml:space="preserve"> </t>
    </r>
    <r>
      <rPr>
        <sz val="8"/>
        <color theme="1"/>
        <rFont val="Arial"/>
        <family val="2"/>
      </rPr>
      <t>Indigenous status data are derived using the revised CSA most frequent recorded status of an individual as recorded by Victoria Police, and may not represent the Indigenous status recorded by police at the time of the incident.</t>
    </r>
  </si>
  <si>
    <t>Table 3.1.1b. Other parties (OTH) recorded by Indigenous status1, charges laid and repeat incidence - January 2007 to December 2020</t>
  </si>
  <si>
    <t>Aboriginal charges laid not a repeat incidence</t>
  </si>
  <si>
    <t>Aboriginal charges laid repeat incidence</t>
  </si>
  <si>
    <t>Non–Aboriginal charges laid not a repeat incidence</t>
  </si>
  <si>
    <t>Non–Aboriginal charges laid repeat incidence</t>
  </si>
  <si>
    <t>Aboriginal status missing charges laid not a repeat incidence</t>
  </si>
  <si>
    <t>Aboriginal status missing charges laid repeat incidence</t>
  </si>
  <si>
    <t>≤ 3</t>
  </si>
  <si>
    <t xml:space="preserve">Source: Crime Statistics Agency (CSA) </t>
  </si>
  <si>
    <t>Table 3.1.2a. Affected family members (AFM) recorded by Indigenous status1, charges laid and repeat incidence - January 2007 to December 2020</t>
  </si>
  <si>
    <t>Aboriginal affected family member</t>
  </si>
  <si>
    <t>Non–Aboriginal affected family member</t>
  </si>
  <si>
    <t>Aboriginal status missing affected family member</t>
  </si>
  <si>
    <t>Table 3.1.2b. Affected family members (AFM) recorded by Indigenous status1, charges laid and repeat incidence - January 2007 to December 2020</t>
  </si>
  <si>
    <t>Table 3.1.3. Number and proportion of notifications to child protection for children and young people where family violence is identified</t>
  </si>
  <si>
    <t>Aboriginal
(n)</t>
  </si>
  <si>
    <t>Non–Aboriginal
(n)</t>
  </si>
  <si>
    <t>Proportion affecting Aboriginal children
 (%)</t>
  </si>
  <si>
    <t>Table 3.2.1a. Proportion of adults who ran out of food in the previous 12 months and couldn't afford to buy more, by Aboriginal status</t>
  </si>
  <si>
    <t>Aboriginal
(%)</t>
  </si>
  <si>
    <t>Aboriginal RSE</t>
  </si>
  <si>
    <t>Non–Aboriginal
(%)</t>
  </si>
  <si>
    <t>Non–Aboriginal RSE</t>
  </si>
  <si>
    <t>Rate ratio</t>
  </si>
  <si>
    <r>
      <t>2017</t>
    </r>
    <r>
      <rPr>
        <b/>
        <vertAlign val="superscript"/>
        <sz val="9"/>
        <rFont val="Arial"/>
        <family val="2"/>
      </rPr>
      <t>(a)</t>
    </r>
  </si>
  <si>
    <t>Data source: Victorian Population Health Survey (unpublished)</t>
  </si>
  <si>
    <t>(a) The 2008 data cannot be compared with the 2017 data due to survey methodology changes</t>
  </si>
  <si>
    <t>Data from the 2020 survey will be comparable with the 2017 survey.</t>
  </si>
  <si>
    <t>RSE; relative standard error which is a measure of the reliability of the estimate and reflects the sample size; the smaller the sample size the higher the RSE.</t>
  </si>
  <si>
    <t>An RSE BELOW 25% is reliable.</t>
  </si>
  <si>
    <t>Table 3.2.1b. Proportion of adults who did not run out of food and could afford to buy more, in the last 12 months, by Aboriginal status</t>
  </si>
  <si>
    <t>Data source: derived from Table 3.2.1a.</t>
  </si>
  <si>
    <t>Note: based on the proportion of adults who responded “no” to the question “In the last 12 months, did you run out of food and couldn’t afford to buy more”.</t>
  </si>
  <si>
    <t>New data is not available</t>
  </si>
  <si>
    <t>Table 3.2.2. Proportion of households with less than 50 per cent median equivalised income</t>
  </si>
  <si>
    <t>Non-Aboriginal
(%)</t>
  </si>
  <si>
    <t>Source: ABS Census of Population and Housing 2006, 2011, 2016</t>
  </si>
  <si>
    <r>
      <t>Table 3.2.3a. Proportion of Victorian Households in rental stress</t>
    </r>
    <r>
      <rPr>
        <b/>
        <vertAlign val="superscript"/>
        <sz val="10"/>
        <color rgb="FF000000"/>
        <rFont val="Arial"/>
        <family val="2"/>
      </rPr>
      <t>(a)</t>
    </r>
    <r>
      <rPr>
        <b/>
        <sz val="10"/>
        <color rgb="FF000000"/>
        <rFont val="Arial"/>
        <family val="2"/>
      </rPr>
      <t>, by Aboriginal status and Section of State, 2001 to 2016</t>
    </r>
  </si>
  <si>
    <t>Indigenous (%)</t>
  </si>
  <si>
    <t>Non-Indigenous (%)</t>
  </si>
  <si>
    <t>Source: Table S3.1 - Aboriginal and Torres Strait Islander people: a focus report on housing and homelessness, 2019, AIHW Cat. no: HOU 301 [ABS Census data 2001, 2006, 2011, 2016, AIHW customised data report.]</t>
  </si>
  <si>
    <t>(a) Rental stress is defined as households that, based on their Census responses paid more than thirty per cent of household gross income on rent payments. Excludes households where proportion of gross income spent on rental payments couldn't be determined.</t>
  </si>
  <si>
    <r>
      <rPr>
        <i/>
        <sz val="8"/>
        <color indexed="8"/>
        <rFont val="Arial"/>
        <family val="2"/>
      </rPr>
      <t>Note</t>
    </r>
    <r>
      <rPr>
        <sz val="8"/>
        <color indexed="8"/>
        <rFont val="Arial"/>
        <family val="2"/>
      </rPr>
      <t>: Proportion of total Indigenous or total Non-Indigenous households in rented dwellings within the geographic area – Section of State/State or Territory. Excludes households where rental stress couldn't be determined.</t>
    </r>
  </si>
  <si>
    <t>Section of state areas are deemed to be urban if they have a population of more than 1,000 people. Areas are deemed to be non-urban if they are a bounded locality of between 200 and 1,000 people or are in a rural area. Non-urban areas do not include migratory, offshore or shipping.</t>
  </si>
  <si>
    <t>Table 3.2.3b. Proportion of Victorian Households in mortgage stress(a), by Aboriginal status and Section of State, 2001 to 2016</t>
  </si>
  <si>
    <t>Source: Table S3.2 - Aboriginal and Torres Strait Islander people: a focus report on housing and homelessness, 2019, AIHW Cat. no: HOU 301 [ABS Census data 2001, 2006, 2011, 2016, AIHW customised data report.]</t>
  </si>
  <si>
    <t>(a) Mortgage stress is defined as households that, based on their Census responses paid more than thirty per cent of household gross income on mortgage payments. Excludes households where proportion of gross income spent on mortgage payments couldn't be determined.</t>
  </si>
  <si>
    <t>Table 3.2.4a. Proportion of Victorians who are homeless, by Aboriginal status</t>
  </si>
  <si>
    <t xml:space="preserve">Aboriginal 
(n) </t>
  </si>
  <si>
    <t>Non-Aboriginal
(n)</t>
  </si>
  <si>
    <t xml:space="preserve">Aboriginal 
(per cent) </t>
  </si>
  <si>
    <t>Non-Aboriginal
(per cent)</t>
  </si>
  <si>
    <t>Gap (per cent)</t>
  </si>
  <si>
    <t>2006</t>
  </si>
  <si>
    <t>2011</t>
  </si>
  <si>
    <t>Source: S5.7; Aboriginal and Torres Strait Islander people: a focus report on housing and homelessness 2019. AIHW Cat. No. HOU 301</t>
  </si>
  <si>
    <t>Australian Bureau of Statistics (ABS). Census of Population and Housing: Estimating homelessness, 2006, 2011 and 2016. ABS cat no. 2049.0</t>
  </si>
  <si>
    <t>Per cent is the proportion of the estimated population at the time of a given census year (i.e. June 30 2006, 2011 and 2016)</t>
  </si>
  <si>
    <t>Counting: Estimates of the prevalence of homelessness on Census night, derived from the Census of Population and Housing using the Australian Bureau of Statistics (ABS) definition of homelessness.</t>
  </si>
  <si>
    <t>Prevalence is an estimate of how many people experienced homelessness at a particular point-in-time. The ABS uses six homeless operational groups to present the estimates of homelessness.</t>
  </si>
  <si>
    <t>These include: Persons living in improvised dwellings, tents or sleeping out; Persons in supported accommodation for the homeless; Persons staying temporarily with other households; Persons living in boarding houses; Persons in other temporary lodgings; and Persons living in 'severely' crowded dwellings.</t>
  </si>
  <si>
    <r>
      <t xml:space="preserve">For more information on counting rules, data quality and limitations see </t>
    </r>
    <r>
      <rPr>
        <i/>
        <sz val="8"/>
        <color theme="1"/>
        <rFont val="Arial"/>
        <family val="2"/>
      </rPr>
      <t>Explantory Notes,</t>
    </r>
    <r>
      <rPr>
        <sz val="8"/>
        <color theme="1"/>
        <rFont val="Arial"/>
        <family val="2"/>
      </rPr>
      <t xml:space="preserve"> Census of Population and Housing: Estimating homelessness, 2016, ABS cat. No 2049.0</t>
    </r>
  </si>
  <si>
    <t>Table 3.2.4b. Proportion of Victorians accessing homelessness services</t>
  </si>
  <si>
    <t xml:space="preserve"> Aboriginal (n)</t>
  </si>
  <si>
    <t>Aboriginal status not stated (n)</t>
  </si>
  <si>
    <t>2011‒12</t>
  </si>
  <si>
    <t>2012‒13</t>
  </si>
  <si>
    <t>2013‒14</t>
  </si>
  <si>
    <t>2014‒15</t>
  </si>
  <si>
    <t>2015‒16</t>
  </si>
  <si>
    <t>2016‒17</t>
  </si>
  <si>
    <t>2017‒18</t>
  </si>
  <si>
    <t>Source: Table 2, Supplementary tables - Historical tables SHSC 2011–12 to 
2017–18; Specialist homelessness services (SHS) 2018–19. AIHW Cat. No. HOU 299</t>
  </si>
  <si>
    <t>Counting rules: Clients are counted once only in each jurisdiction</t>
  </si>
  <si>
    <t>Estimated population denominators used to calculated percentages are sourced from ABS (2016) Australian Demographic Statistics, June 2016, Cat. no. 3101.0; ABS (2014) Estimates and Projections, Aboriginal and Torres Strait Islander Australians, 2001 to 2026, Cat. no. 3238.0</t>
  </si>
  <si>
    <t>Counting rules: Clients are counted once only in each jurisdiction. Gap and rate calculations based on crude data.</t>
  </si>
  <si>
    <t>Estimated residential population (ERP) denominators used to calculated percentages are sourced from ABS (2020) National, state and territory population, Table 5, Cat. no. 31010do001_202006; ABS (2019) Estimates and Projections, Aboriginal and Torres Strait Islander Australians, 2001 to 2031, Cat. no. 3238.0.</t>
  </si>
  <si>
    <t>Table 3.2.5a. Proportion of Aboriginal Victorians living in over-crowded dwellings</t>
  </si>
  <si>
    <t xml:space="preserve">Aboriginal 
(count) </t>
  </si>
  <si>
    <t>Aboriginal
(per cent)</t>
  </si>
  <si>
    <t>Source: Table S2.9; Aboriginal and Torres Strait Islander people: a focus report on housing and homelessness 2019. AIHW Cat. No. HOU 301</t>
  </si>
  <si>
    <t>Table 3.2.5b. Proportion of Victorians households that are overcrowded, by Aboriginal status</t>
  </si>
  <si>
    <t xml:space="preserve">Non-Aboriginal 
(count) </t>
  </si>
  <si>
    <t>Source: Table S2.8; Aboriginal and Torres Strait Islander people: a focus report on housing and homelessness 2019. AIHW Cat. No. HOU 301</t>
  </si>
  <si>
    <t xml:space="preserve">Note: KSPG data collection asks if the parent identifies as ATSI and the vast majority identify as ATSI; </t>
  </si>
  <si>
    <t>data is not collected if the child identifies as ATSI.</t>
  </si>
  <si>
    <t>Source: Quarterly reports submitted by providers to Department of Families, Fairness and Housing</t>
  </si>
  <si>
    <t>Table 2.2.3. Number and proportion of Aboriginal children and young people in care on contractible orders managed by ACCOs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</si>
</sst>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quot;$&quot;* #,##0.00_);_(&quot;$&quot;* \(#,##0.00\);_(&quot;$&quot;* &quot;-&quot;??_);_(@_)"/>
    <numFmt numFmtId="165" formatCode="_(* #,##0.00_);_(* \(#,##0.00\);_(* &quot;-&quot;??_);_(@_)"/>
    <numFmt numFmtId="166" formatCode="[$$-C09]#,##0.00;[Red]&quot;-&quot;[$$-C09]#,##0.00"/>
    <numFmt numFmtId="167" formatCode="0.0%"/>
    <numFmt numFmtId="168" formatCode="0.0"/>
    <numFmt numFmtId="169" formatCode="_-* #,##0_-;\-* #,##0_-;_-* &quot;-&quot;??_-;_-@_-"/>
    <numFmt numFmtId="170" formatCode="###,###"/>
    <numFmt numFmtId="171" formatCode="#####\ ###\ ##0;\-#####\ ###\ ##0;&quot;–&quot;"/>
    <numFmt numFmtId="172" formatCode="0.0;\-0.0;&quot;–&quot;"/>
    <numFmt numFmtId="173" formatCode="#####################0"/>
    <numFmt numFmtId="174" formatCode="##########0"/>
    <numFmt numFmtId="175" formatCode="#,##0.0"/>
    <numFmt numFmtId="176" formatCode="0.00000000000000%"/>
    <numFmt numFmtId="177" formatCode="#,##0;[Red]\(#,##0\)"/>
    <numFmt numFmtId="178" formatCode="0.000"/>
    <numFmt numFmtId="179" formatCode="[=0]\—;[&lt;0.05]\&lt;0.\1;#,##0\ "/>
    <numFmt numFmtId="180" formatCode="[=0]\—;[&lt;0.05]\&lt;0.\1;#,##0&quot;*&quot;"/>
    <numFmt numFmtId="181" formatCode="[=0]\—;[&lt;0.05]\&lt;0.\1;#,##0.0"/>
    <numFmt numFmtId="182" formatCode="0.0000"/>
    <numFmt numFmtId="183" formatCode="0.00000"/>
    <numFmt numFmtId="184" formatCode="#,##0.0;\-#,##0.0;\—"/>
    <numFmt numFmtId="185" formatCode="\—"/>
    <numFmt numFmtId="186" formatCode="0000"/>
    <numFmt numFmtId="187" formatCode="General&quot; &quot;"/>
    <numFmt numFmtId="188" formatCode="&quot;1 in &quot;0"/>
    <numFmt numFmtId="189" formatCode="0;\-0;0;@"/>
  </numFmts>
  <fonts count="185">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theme="1"/>
      <name val="Arial"/>
      <family val="2"/>
    </font>
    <font>
      <u/>
      <sz val="11"/>
      <color theme="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1"/>
      <name val="Arial"/>
      <family val="2"/>
    </font>
    <font>
      <sz val="11"/>
      <name val="Calibri"/>
      <family val="2"/>
      <scheme val="minor"/>
    </font>
    <font>
      <sz val="10"/>
      <color theme="1"/>
      <name val="Calibri"/>
      <family val="2"/>
      <scheme val="minor"/>
    </font>
    <font>
      <sz val="8"/>
      <color theme="1"/>
      <name val="Arial"/>
      <family val="2"/>
    </font>
    <font>
      <sz val="8"/>
      <name val="Arial"/>
      <family val="2"/>
    </font>
    <font>
      <b/>
      <sz val="11"/>
      <name val="Arial"/>
      <family val="2"/>
    </font>
    <font>
      <sz val="10"/>
      <name val="Arial"/>
      <family val="2"/>
    </font>
    <font>
      <b/>
      <sz val="10"/>
      <name val="Arial"/>
      <family val="2"/>
    </font>
    <font>
      <sz val="11"/>
      <color rgb="FF000000"/>
      <name val="Calibri"/>
      <family val="2"/>
      <scheme val="minor"/>
    </font>
    <font>
      <sz val="12"/>
      <name val="Arial"/>
      <family val="2"/>
    </font>
    <font>
      <sz val="9"/>
      <color rgb="FF000000"/>
      <name val="Arial"/>
      <family val="2"/>
    </font>
    <font>
      <sz val="8"/>
      <color rgb="FF000000"/>
      <name val="Arial"/>
      <family val="2"/>
    </font>
    <font>
      <sz val="7"/>
      <color indexed="8"/>
      <name val="Arial"/>
      <family val="2"/>
    </font>
    <font>
      <sz val="10"/>
      <color rgb="FF000000"/>
      <name val="Arial"/>
      <family val="2"/>
    </font>
    <font>
      <u/>
      <sz val="10"/>
      <color theme="10"/>
      <name val="Arial"/>
      <family val="2"/>
    </font>
    <font>
      <b/>
      <sz val="10"/>
      <color rgb="FF000000"/>
      <name val="Arial"/>
      <family val="2"/>
    </font>
    <font>
      <b/>
      <sz val="14"/>
      <name val="Arial"/>
      <family val="2"/>
    </font>
    <font>
      <sz val="9"/>
      <color theme="1"/>
      <name val="Arial"/>
      <family val="2"/>
    </font>
    <font>
      <sz val="11"/>
      <color indexed="8"/>
      <name val="Calibri"/>
      <family val="2"/>
    </font>
    <font>
      <sz val="8"/>
      <color indexed="8"/>
      <name val="Arial"/>
      <family val="2"/>
    </font>
    <font>
      <i/>
      <sz val="8"/>
      <color indexed="8"/>
      <name val="Arial"/>
      <family val="2"/>
    </font>
    <font>
      <b/>
      <sz val="9"/>
      <color theme="1"/>
      <name val="Arial"/>
      <family val="2"/>
    </font>
    <font>
      <b/>
      <vertAlign val="superscript"/>
      <sz val="10"/>
      <color rgb="FF000000"/>
      <name val="Arial"/>
      <family val="2"/>
    </font>
    <font>
      <b/>
      <sz val="9"/>
      <color rgb="FF000000"/>
      <name val="Arial"/>
      <family val="2"/>
    </font>
    <font>
      <sz val="9"/>
      <name val="Arial"/>
      <family val="2"/>
    </font>
    <font>
      <sz val="9"/>
      <color indexed="8"/>
      <name val="Arial"/>
      <family val="2"/>
    </font>
    <font>
      <i/>
      <sz val="8"/>
      <color rgb="FF000000"/>
      <name val="Arial"/>
      <family val="2"/>
    </font>
    <font>
      <sz val="12"/>
      <color rgb="FF333333"/>
      <name val="Arial"/>
      <family val="2"/>
    </font>
    <font>
      <i/>
      <sz val="8"/>
      <color theme="1"/>
      <name val="Arial"/>
      <family val="2"/>
    </font>
    <font>
      <b/>
      <sz val="9"/>
      <name val="Arial"/>
      <family val="2"/>
    </font>
    <font>
      <sz val="9"/>
      <color theme="1"/>
      <name val="Calibri"/>
      <family val="2"/>
      <scheme val="minor"/>
    </font>
    <font>
      <b/>
      <vertAlign val="superscript"/>
      <sz val="9"/>
      <color theme="1"/>
      <name val="Arial"/>
      <family val="2"/>
    </font>
    <font>
      <b/>
      <vertAlign val="superscript"/>
      <sz val="9"/>
      <name val="Arial"/>
      <family val="2"/>
    </font>
    <font>
      <sz val="10"/>
      <name val="Arial"/>
      <family val="2"/>
    </font>
    <font>
      <b/>
      <sz val="12"/>
      <name val="Arial"/>
      <family val="2"/>
    </font>
    <font>
      <b/>
      <i/>
      <sz val="10"/>
      <name val="Arial"/>
      <family val="2"/>
    </font>
    <font>
      <sz val="10"/>
      <color indexed="10"/>
      <name val="Arial"/>
      <family val="2"/>
    </font>
    <font>
      <sz val="10"/>
      <color indexed="8"/>
      <name val="Arial"/>
      <family val="2"/>
    </font>
    <font>
      <b/>
      <sz val="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b/>
      <sz val="18"/>
      <color theme="3"/>
      <name val="Calibri Light"/>
      <family val="2"/>
      <scheme val="major"/>
    </font>
    <font>
      <sz val="11"/>
      <color rgb="FF9C6500"/>
      <name val="Calibri"/>
      <family val="2"/>
      <scheme val="minor"/>
    </font>
    <font>
      <sz val="9"/>
      <name val="Verdana"/>
      <family val="2"/>
    </font>
    <font>
      <sz val="10"/>
      <name val="Geneva"/>
      <family val="2"/>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8"/>
      <color indexed="12"/>
      <name val="Arial"/>
      <family val="2"/>
    </font>
    <font>
      <u/>
      <sz val="8"/>
      <color rgb="FF0000FF"/>
      <name val="Arial"/>
      <family val="2"/>
    </font>
    <font>
      <u/>
      <sz val="11"/>
      <color indexed="12"/>
      <name val="Calibri"/>
      <family val="2"/>
    </font>
    <font>
      <u/>
      <sz val="10.45"/>
      <color indexed="12"/>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u/>
      <sz val="10"/>
      <color indexed="20"/>
      <name val="Arial"/>
      <family val="2"/>
    </font>
    <font>
      <sz val="8"/>
      <color rgb="FFFF0000"/>
      <name val="Arial"/>
      <family val="2"/>
    </font>
    <font>
      <b/>
      <u/>
      <sz val="16"/>
      <color theme="1"/>
      <name val="Calibri"/>
      <family val="2"/>
      <scheme val="minor"/>
    </font>
    <font>
      <sz val="12"/>
      <color rgb="FF222222"/>
      <name val="Calibri"/>
      <family val="2"/>
      <scheme val="minor"/>
    </font>
    <font>
      <i/>
      <sz val="14"/>
      <color theme="1"/>
      <name val="Calibri"/>
      <family val="2"/>
      <scheme val="minor"/>
    </font>
    <font>
      <sz val="12"/>
      <color theme="1"/>
      <name val="Calibri"/>
      <family val="2"/>
      <scheme val="minor"/>
    </font>
    <font>
      <b/>
      <sz val="12"/>
      <color theme="1"/>
      <name val="Calibri"/>
      <family val="2"/>
      <scheme val="minor"/>
    </font>
    <font>
      <b/>
      <sz val="11"/>
      <name val="Calibri"/>
      <family val="2"/>
      <scheme val="minor"/>
    </font>
    <font>
      <sz val="8"/>
      <name val="Calibri"/>
      <family val="2"/>
      <scheme val="minor"/>
    </font>
    <font>
      <vertAlign val="superscript"/>
      <sz val="8"/>
      <color theme="1"/>
      <name val="Arial"/>
      <family val="2"/>
    </font>
    <font>
      <sz val="8"/>
      <color theme="1"/>
      <name val="Calibri"/>
      <family val="2"/>
      <scheme val="minor"/>
    </font>
    <font>
      <vertAlign val="superscript"/>
      <sz val="9"/>
      <name val="Arial"/>
      <family val="2"/>
    </font>
    <font>
      <vertAlign val="superscript"/>
      <sz val="9"/>
      <color theme="1"/>
      <name val="Arial"/>
      <family val="2"/>
    </font>
    <font>
      <sz val="11"/>
      <name val="Arial"/>
      <family val="2"/>
    </font>
    <font>
      <sz val="9"/>
      <color rgb="FFFF0000"/>
      <name val="Arial"/>
      <family val="2"/>
    </font>
    <font>
      <sz val="12"/>
      <color rgb="FFFF0000"/>
      <name val="Arial"/>
      <family val="2"/>
    </font>
    <font>
      <sz val="11"/>
      <color theme="1"/>
      <name val="VIC"/>
    </font>
    <font>
      <sz val="11"/>
      <color rgb="FFFFFFFF"/>
      <name val="Calibri"/>
      <family val="2"/>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theme="4"/>
      </patternFill>
    </fill>
    <fill>
      <patternFill patternType="solid">
        <fgColor rgb="FFFFFFFF"/>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rgb="FFFFFFFF"/>
        <bgColor theme="0"/>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22"/>
        <bgColor indexed="10"/>
      </patternFill>
    </fill>
    <fill>
      <patternFill patternType="solid">
        <fgColor indexed="8"/>
        <bgColor indexed="64"/>
      </patternFill>
    </fill>
    <fill>
      <patternFill patternType="solid">
        <fgColor indexed="9"/>
        <bgColor indexed="9"/>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FFF00"/>
        <bgColor indexed="64"/>
      </patternFill>
    </fill>
    <fill>
      <patternFill patternType="solid">
        <fgColor rgb="FFFF0000"/>
        <bgColor rgb="FF000000"/>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s>
  <cellStyleXfs count="49763">
    <xf numFmtId="0" fontId="0" fillId="0" borderId="0"/>
    <xf numFmtId="0" fontId="2" fillId="0" borderId="0" applyNumberFormat="0" applyFill="0" applyBorder="0" applyAlignment="0" applyProtection="0"/>
    <xf numFmtId="166" fontId="1" fillId="0" borderId="0"/>
    <xf numFmtId="165"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8" borderId="8" applyNumberFormat="0" applyFont="0" applyAlignment="0" applyProtection="0"/>
    <xf numFmtId="166" fontId="32" fillId="0" borderId="0"/>
    <xf numFmtId="166" fontId="13" fillId="5" borderId="4" applyNumberFormat="0" applyAlignment="0" applyProtection="0"/>
    <xf numFmtId="0" fontId="33" fillId="0" borderId="0"/>
    <xf numFmtId="0" fontId="1" fillId="0" borderId="0"/>
    <xf numFmtId="0" fontId="33" fillId="0" borderId="0"/>
    <xf numFmtId="0" fontId="33" fillId="0" borderId="0"/>
    <xf numFmtId="0" fontId="1" fillId="0" borderId="0"/>
    <xf numFmtId="0" fontId="30" fillId="36" borderId="0">
      <alignment vertical="center"/>
      <protection locked="0"/>
    </xf>
    <xf numFmtId="0" fontId="29" fillId="36" borderId="13">
      <alignment horizontal="center" vertical="center"/>
      <protection locked="0"/>
    </xf>
    <xf numFmtId="0" fontId="29" fillId="0" borderId="0">
      <protection locked="0"/>
    </xf>
    <xf numFmtId="0" fontId="29" fillId="36" borderId="11">
      <alignment vertical="center"/>
      <protection locked="0"/>
    </xf>
    <xf numFmtId="0" fontId="29" fillId="37" borderId="0">
      <protection locked="0"/>
    </xf>
    <xf numFmtId="165" fontId="29" fillId="0" borderId="0" applyFont="0" applyFill="0" applyBorder="0" applyAlignment="0" applyProtection="0"/>
    <xf numFmtId="0" fontId="30" fillId="0" borderId="0">
      <protection locked="0"/>
    </xf>
    <xf numFmtId="0" fontId="29" fillId="38" borderId="0">
      <protection locked="0"/>
    </xf>
    <xf numFmtId="0" fontId="39" fillId="0" borderId="0">
      <protection locked="0"/>
    </xf>
    <xf numFmtId="0" fontId="29" fillId="37" borderId="0">
      <protection locked="0"/>
    </xf>
    <xf numFmtId="9" fontId="29" fillId="0" borderId="0" applyFont="0" applyFill="0" applyBorder="0" applyAlignment="0" applyProtection="0"/>
    <xf numFmtId="0" fontId="28" fillId="39" borderId="4" applyAlignment="0" applyProtection="0"/>
    <xf numFmtId="165" fontId="1" fillId="0" borderId="0" applyFont="0" applyFill="0" applyBorder="0" applyAlignment="0" applyProtection="0"/>
    <xf numFmtId="166" fontId="10" fillId="2" borderId="0" applyNumberFormat="0" applyBorder="0" applyAlignment="0" applyProtection="0"/>
    <xf numFmtId="0" fontId="29" fillId="0" borderId="0"/>
    <xf numFmtId="0" fontId="29" fillId="0" borderId="0"/>
    <xf numFmtId="0" fontId="27" fillId="0" borderId="0"/>
    <xf numFmtId="166" fontId="1" fillId="14" borderId="0" applyNumberFormat="0" applyBorder="0" applyAlignment="0" applyProtection="0"/>
    <xf numFmtId="0" fontId="31" fillId="0" borderId="0"/>
    <xf numFmtId="166" fontId="41" fillId="8" borderId="8" applyNumberFormat="0" applyFont="0" applyAlignment="0" applyProtection="0"/>
    <xf numFmtId="0" fontId="29" fillId="0" borderId="0"/>
    <xf numFmtId="0" fontId="27" fillId="0" borderId="0">
      <alignment horizontal="right"/>
    </xf>
    <xf numFmtId="0" fontId="33" fillId="0" borderId="0"/>
    <xf numFmtId="0" fontId="29" fillId="0" borderId="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6" fillId="0" borderId="0"/>
    <xf numFmtId="0" fontId="62" fillId="0" borderId="0">
      <alignment horizontal="left"/>
    </xf>
    <xf numFmtId="0" fontId="63" fillId="40" borderId="0">
      <protection locked="0"/>
    </xf>
    <xf numFmtId="0" fontId="63" fillId="36" borderId="14" applyBorder="0">
      <protection locked="0"/>
    </xf>
    <xf numFmtId="0" fontId="64" fillId="0" borderId="0"/>
    <xf numFmtId="0" fontId="65" fillId="41" borderId="0"/>
    <xf numFmtId="0" fontId="66" fillId="0" borderId="0">
      <alignment horizontal="left"/>
    </xf>
    <xf numFmtId="0" fontId="67" fillId="0" borderId="12">
      <alignment horizontal="left"/>
    </xf>
    <xf numFmtId="0" fontId="68" fillId="0" borderId="0">
      <alignment horizontal="left"/>
    </xf>
    <xf numFmtId="0" fontId="66" fillId="0" borderId="0">
      <alignment horizontal="left"/>
    </xf>
    <xf numFmtId="177" fontId="66" fillId="0" borderId="0">
      <alignment horizontal="right"/>
    </xf>
    <xf numFmtId="0" fontId="67" fillId="0" borderId="12">
      <alignment horizontal="right"/>
    </xf>
    <xf numFmtId="0" fontId="68" fillId="0" borderId="0">
      <alignment horizontal="right"/>
    </xf>
    <xf numFmtId="0" fontId="63" fillId="40" borderId="15">
      <protection locked="0"/>
    </xf>
    <xf numFmtId="0" fontId="69" fillId="0" borderId="0">
      <alignment horizontal="left"/>
    </xf>
    <xf numFmtId="0" fontId="68" fillId="0" borderId="0"/>
    <xf numFmtId="0" fontId="66" fillId="0" borderId="0"/>
    <xf numFmtId="0" fontId="71" fillId="0" borderId="16"/>
    <xf numFmtId="0" fontId="29" fillId="0" borderId="0"/>
    <xf numFmtId="0" fontId="37" fillId="0" borderId="0" applyNumberFormat="0" applyFill="0" applyBorder="0" applyAlignment="0" applyProtection="0"/>
    <xf numFmtId="0" fontId="29" fillId="0" borderId="0"/>
    <xf numFmtId="0" fontId="29" fillId="0" borderId="0"/>
    <xf numFmtId="0" fontId="29" fillId="0" borderId="0"/>
    <xf numFmtId="0" fontId="22" fillId="0" borderId="0"/>
    <xf numFmtId="0" fontId="29" fillId="0" borderId="0"/>
    <xf numFmtId="0" fontId="60" fillId="0" borderId="0">
      <alignment vertical="top"/>
    </xf>
    <xf numFmtId="0" fontId="60" fillId="0" borderId="0">
      <alignment vertical="top"/>
    </xf>
    <xf numFmtId="0" fontId="60" fillId="0" borderId="0">
      <alignment vertical="top"/>
    </xf>
    <xf numFmtId="9" fontId="74" fillId="0" borderId="0"/>
    <xf numFmtId="168" fontId="70" fillId="0" borderId="0"/>
    <xf numFmtId="168" fontId="75" fillId="0" borderId="0"/>
    <xf numFmtId="168" fontId="75" fillId="0" borderId="0"/>
    <xf numFmtId="168" fontId="70" fillId="0" borderId="0"/>
    <xf numFmtId="168" fontId="75" fillId="0" borderId="0"/>
    <xf numFmtId="168" fontId="75" fillId="0" borderId="0"/>
    <xf numFmtId="168" fontId="70" fillId="0" borderId="0"/>
    <xf numFmtId="168" fontId="75" fillId="0" borderId="0"/>
    <xf numFmtId="168" fontId="70" fillId="0" borderId="0"/>
    <xf numFmtId="168" fontId="75" fillId="0" borderId="0"/>
    <xf numFmtId="168" fontId="70" fillId="0" borderId="0"/>
    <xf numFmtId="168" fontId="75"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6"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6"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6"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6"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2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45"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2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2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2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6"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41" fillId="45"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6"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6"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2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6"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6"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2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6"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6"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41" fillId="45"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6"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60"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6"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2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6"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41" fillId="47"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2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79"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21" fillId="12" borderId="0" applyNumberFormat="0" applyBorder="0" applyAlignment="0" applyProtection="0"/>
    <xf numFmtId="0" fontId="77" fillId="58" borderId="0" applyNumberFormat="0" applyBorder="0" applyAlignment="0" applyProtection="0"/>
    <xf numFmtId="0" fontId="77" fillId="59" borderId="0" applyNumberFormat="0" applyBorder="0" applyAlignment="0" applyProtection="0"/>
    <xf numFmtId="0" fontId="78" fillId="58" borderId="0" applyNumberFormat="0" applyBorder="0" applyAlignment="0" applyProtection="0"/>
    <xf numFmtId="0" fontId="21" fillId="12" borderId="0" applyNumberFormat="0" applyBorder="0" applyAlignment="0" applyProtection="0"/>
    <xf numFmtId="0" fontId="78"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77" fillId="59"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21" fillId="12"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21" fillId="12" borderId="0" applyNumberFormat="0" applyBorder="0" applyAlignment="0" applyProtection="0"/>
    <xf numFmtId="0" fontId="78" fillId="58" borderId="0" applyNumberFormat="0" applyBorder="0" applyAlignment="0" applyProtection="0"/>
    <xf numFmtId="0" fontId="77" fillId="58" borderId="0" applyNumberFormat="0" applyBorder="0" applyAlignment="0" applyProtection="0"/>
    <xf numFmtId="0" fontId="78" fillId="58" borderId="0" applyNumberFormat="0" applyBorder="0" applyAlignment="0" applyProtection="0"/>
    <xf numFmtId="0" fontId="21" fillId="12" borderId="0" applyNumberFormat="0" applyBorder="0" applyAlignment="0" applyProtection="0"/>
    <xf numFmtId="0" fontId="77" fillId="59" borderId="0" applyNumberFormat="0" applyBorder="0" applyAlignment="0" applyProtection="0"/>
    <xf numFmtId="0" fontId="78" fillId="58"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79"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21" fillId="16" borderId="0" applyNumberFormat="0" applyBorder="0" applyAlignment="0" applyProtection="0"/>
    <xf numFmtId="0" fontId="78" fillId="54"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79"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1" fillId="20" borderId="0" applyNumberFormat="0" applyBorder="0" applyAlignment="0" applyProtection="0"/>
    <xf numFmtId="0" fontId="77" fillId="55" borderId="0" applyNumberFormat="0" applyBorder="0" applyAlignment="0" applyProtection="0"/>
    <xf numFmtId="0" fontId="77" fillId="56" borderId="0" applyNumberFormat="0" applyBorder="0" applyAlignment="0" applyProtection="0"/>
    <xf numFmtId="0" fontId="21" fillId="56" borderId="0" applyNumberFormat="0" applyBorder="0" applyAlignment="0" applyProtection="0"/>
    <xf numFmtId="0" fontId="78" fillId="56" borderId="0" applyNumberFormat="0" applyBorder="0" applyAlignment="0" applyProtection="0"/>
    <xf numFmtId="0" fontId="21" fillId="20" borderId="0" applyNumberFormat="0" applyBorder="0" applyAlignment="0" applyProtection="0"/>
    <xf numFmtId="0" fontId="78"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8" fillId="56" borderId="0" applyNumberFormat="0" applyBorder="0" applyAlignment="0" applyProtection="0"/>
    <xf numFmtId="0" fontId="77" fillId="5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1" fillId="2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8"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8" fillId="56" borderId="0" applyNumberFormat="0" applyBorder="0" applyAlignment="0" applyProtection="0"/>
    <xf numFmtId="0" fontId="21" fillId="20" borderId="0" applyNumberFormat="0" applyBorder="0" applyAlignment="0" applyProtection="0"/>
    <xf numFmtId="0" fontId="78" fillId="56" borderId="0" applyNumberFormat="0" applyBorder="0" applyAlignment="0" applyProtection="0"/>
    <xf numFmtId="0" fontId="77" fillId="56" borderId="0" applyNumberFormat="0" applyBorder="0" applyAlignment="0" applyProtection="0"/>
    <xf numFmtId="0" fontId="78" fillId="56" borderId="0" applyNumberFormat="0" applyBorder="0" applyAlignment="0" applyProtection="0"/>
    <xf numFmtId="0" fontId="21" fillId="20" borderId="0" applyNumberFormat="0" applyBorder="0" applyAlignment="0" applyProtection="0"/>
    <xf numFmtId="0" fontId="77" fillId="55" borderId="0" applyNumberFormat="0" applyBorder="0" applyAlignment="0" applyProtection="0"/>
    <xf numFmtId="0" fontId="78" fillId="56"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79"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4" borderId="0" applyNumberFormat="0" applyBorder="0" applyAlignment="0" applyProtection="0"/>
    <xf numFmtId="0" fontId="77" fillId="61" borderId="0" applyNumberFormat="0" applyBorder="0" applyAlignment="0" applyProtection="0"/>
    <xf numFmtId="0" fontId="77" fillId="60" borderId="0" applyNumberFormat="0" applyBorder="0" applyAlignment="0" applyProtection="0"/>
    <xf numFmtId="0" fontId="21" fillId="60" borderId="0" applyNumberFormat="0" applyBorder="0" applyAlignment="0" applyProtection="0"/>
    <xf numFmtId="0" fontId="78" fillId="60" borderId="0" applyNumberFormat="0" applyBorder="0" applyAlignment="0" applyProtection="0"/>
    <xf numFmtId="0" fontId="21" fillId="24"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1"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1" fillId="24"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21" fillId="24"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21" fillId="24" borderId="0" applyNumberFormat="0" applyBorder="0" applyAlignment="0" applyProtection="0"/>
    <xf numFmtId="0" fontId="77" fillId="61" borderId="0" applyNumberFormat="0" applyBorder="0" applyAlignment="0" applyProtection="0"/>
    <xf numFmtId="0" fontId="78" fillId="60"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79"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21" fillId="28" borderId="0" applyNumberFormat="0" applyBorder="0" applyAlignment="0" applyProtection="0"/>
    <xf numFmtId="0" fontId="78" fillId="59"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79"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21" fillId="32" borderId="0" applyNumberFormat="0" applyBorder="0" applyAlignment="0" applyProtection="0"/>
    <xf numFmtId="0" fontId="77" fillId="47" borderId="0" applyNumberFormat="0" applyBorder="0" applyAlignment="0" applyProtection="0"/>
    <xf numFmtId="0" fontId="77" fillId="62" borderId="0" applyNumberFormat="0" applyBorder="0" applyAlignment="0" applyProtection="0"/>
    <xf numFmtId="0" fontId="21" fillId="62" borderId="0" applyNumberFormat="0" applyBorder="0" applyAlignment="0" applyProtection="0"/>
    <xf numFmtId="0" fontId="78" fillId="62" borderId="0" applyNumberFormat="0" applyBorder="0" applyAlignment="0" applyProtection="0"/>
    <xf numFmtId="0" fontId="21" fillId="3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77" fillId="47"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21" fillId="3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21" fillId="32" borderId="0" applyNumberFormat="0" applyBorder="0" applyAlignment="0" applyProtection="0"/>
    <xf numFmtId="0" fontId="78" fillId="62"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0" fontId="21" fillId="32" borderId="0" applyNumberFormat="0" applyBorder="0" applyAlignment="0" applyProtection="0"/>
    <xf numFmtId="0" fontId="77" fillId="47" borderId="0" applyNumberFormat="0" applyBorder="0" applyAlignment="0" applyProtection="0"/>
    <xf numFmtId="0" fontId="78" fillId="62"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9"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21" fillId="9" borderId="0" applyNumberFormat="0" applyBorder="0" applyAlignment="0" applyProtection="0"/>
    <xf numFmtId="0" fontId="77" fillId="63" borderId="0" applyNumberFormat="0" applyBorder="0" applyAlignment="0" applyProtection="0"/>
    <xf numFmtId="0" fontId="77" fillId="59" borderId="0" applyNumberFormat="0" applyBorder="0" applyAlignment="0" applyProtection="0"/>
    <xf numFmtId="0" fontId="78" fillId="63" borderId="0" applyNumberFormat="0" applyBorder="0" applyAlignment="0" applyProtection="0"/>
    <xf numFmtId="0" fontId="21" fillId="9"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77" fillId="5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21" fillId="9"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21" fillId="9" borderId="0" applyNumberFormat="0" applyBorder="0" applyAlignment="0" applyProtection="0"/>
    <xf numFmtId="0" fontId="78" fillId="63" borderId="0" applyNumberFormat="0" applyBorder="0" applyAlignment="0" applyProtection="0"/>
    <xf numFmtId="0" fontId="77" fillId="63" borderId="0" applyNumberFormat="0" applyBorder="0" applyAlignment="0" applyProtection="0"/>
    <xf numFmtId="0" fontId="78" fillId="63" borderId="0" applyNumberFormat="0" applyBorder="0" applyAlignment="0" applyProtection="0"/>
    <xf numFmtId="0" fontId="21" fillId="9" borderId="0" applyNumberFormat="0" applyBorder="0" applyAlignment="0" applyProtection="0"/>
    <xf numFmtId="0" fontId="77" fillId="59" borderId="0" applyNumberFormat="0" applyBorder="0" applyAlignment="0" applyProtection="0"/>
    <xf numFmtId="0" fontId="78" fillId="63"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79"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8" fillId="64" borderId="0" applyNumberFormat="0" applyBorder="0" applyAlignment="0" applyProtection="0"/>
    <xf numFmtId="0" fontId="77" fillId="64" borderId="0" applyNumberFormat="0" applyBorder="0" applyAlignment="0" applyProtection="0"/>
    <xf numFmtId="0" fontId="77" fillId="64" borderId="0" applyNumberFormat="0" applyBorder="0" applyAlignment="0" applyProtection="0"/>
    <xf numFmtId="0" fontId="78"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7" fillId="64" borderId="0" applyNumberFormat="0" applyBorder="0" applyAlignment="0" applyProtection="0"/>
    <xf numFmtId="0" fontId="78" fillId="64" borderId="0" applyNumberFormat="0" applyBorder="0" applyAlignment="0" applyProtection="0"/>
    <xf numFmtId="0" fontId="21" fillId="13" borderId="0" applyNumberFormat="0" applyBorder="0" applyAlignment="0" applyProtection="0"/>
    <xf numFmtId="0" fontId="78" fillId="64"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79"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77" fillId="48" borderId="0" applyNumberFormat="0" applyBorder="0" applyAlignment="0" applyProtection="0"/>
    <xf numFmtId="0" fontId="78" fillId="65" borderId="0" applyNumberFormat="0" applyBorder="0" applyAlignment="0" applyProtection="0"/>
    <xf numFmtId="0" fontId="21" fillId="17" borderId="0" applyNumberFormat="0" applyBorder="0" applyAlignment="0" applyProtection="0"/>
    <xf numFmtId="0" fontId="78"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77" fillId="4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21" fillId="17"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77" fillId="65"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21" fillId="17" borderId="0" applyNumberFormat="0" applyBorder="0" applyAlignment="0" applyProtection="0"/>
    <xf numFmtId="0" fontId="78" fillId="65" borderId="0" applyNumberFormat="0" applyBorder="0" applyAlignment="0" applyProtection="0"/>
    <xf numFmtId="0" fontId="77" fillId="65" borderId="0" applyNumberFormat="0" applyBorder="0" applyAlignment="0" applyProtection="0"/>
    <xf numFmtId="0" fontId="78" fillId="65" borderId="0" applyNumberFormat="0" applyBorder="0" applyAlignment="0" applyProtection="0"/>
    <xf numFmtId="0" fontId="21" fillId="17" borderId="0" applyNumberFormat="0" applyBorder="0" applyAlignment="0" applyProtection="0"/>
    <xf numFmtId="0" fontId="77" fillId="48" borderId="0" applyNumberFormat="0" applyBorder="0" applyAlignment="0" applyProtection="0"/>
    <xf numFmtId="0" fontId="78" fillId="65"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79"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21" fillId="21" borderId="0" applyNumberFormat="0" applyBorder="0" applyAlignment="0" applyProtection="0"/>
    <xf numFmtId="0" fontId="77" fillId="60" borderId="0" applyNumberFormat="0" applyBorder="0" applyAlignment="0" applyProtection="0"/>
    <xf numFmtId="0" fontId="77" fillId="66" borderId="0" applyNumberFormat="0" applyBorder="0" applyAlignment="0" applyProtection="0"/>
    <xf numFmtId="0" fontId="78" fillId="60" borderId="0" applyNumberFormat="0" applyBorder="0" applyAlignment="0" applyProtection="0"/>
    <xf numFmtId="0" fontId="21" fillId="21"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6"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21" fillId="21"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21" fillId="21" borderId="0" applyNumberFormat="0" applyBorder="0" applyAlignment="0" applyProtection="0"/>
    <xf numFmtId="0" fontId="78" fillId="60" borderId="0" applyNumberFormat="0" applyBorder="0" applyAlignment="0" applyProtection="0"/>
    <xf numFmtId="0" fontId="77" fillId="60" borderId="0" applyNumberFormat="0" applyBorder="0" applyAlignment="0" applyProtection="0"/>
    <xf numFmtId="0" fontId="78" fillId="60" borderId="0" applyNumberFormat="0" applyBorder="0" applyAlignment="0" applyProtection="0"/>
    <xf numFmtId="0" fontId="21" fillId="21" borderId="0" applyNumberFormat="0" applyBorder="0" applyAlignment="0" applyProtection="0"/>
    <xf numFmtId="0" fontId="77" fillId="66" borderId="0" applyNumberFormat="0" applyBorder="0" applyAlignment="0" applyProtection="0"/>
    <xf numFmtId="0" fontId="78" fillId="60"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79"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7" fillId="59" borderId="0" applyNumberFormat="0" applyBorder="0" applyAlignment="0" applyProtection="0"/>
    <xf numFmtId="0" fontId="78" fillId="59" borderId="0" applyNumberFormat="0" applyBorder="0" applyAlignment="0" applyProtection="0"/>
    <xf numFmtId="0" fontId="21" fillId="25" borderId="0" applyNumberFormat="0" applyBorder="0" applyAlignment="0" applyProtection="0"/>
    <xf numFmtId="0" fontId="78" fillId="59"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79"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77"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0" fontId="77" fillId="67" borderId="0" applyNumberFormat="0" applyBorder="0" applyAlignment="0" applyProtection="0"/>
    <xf numFmtId="0" fontId="78" fillId="67" borderId="0" applyNumberFormat="0" applyBorder="0" applyAlignment="0" applyProtection="0"/>
    <xf numFmtId="0" fontId="21" fillId="29" borderId="0" applyNumberFormat="0" applyBorder="0" applyAlignment="0" applyProtection="0"/>
    <xf numFmtId="0" fontId="78" fillId="67" borderId="0" applyNumberFormat="0" applyBorder="0" applyAlignment="0" applyProtection="0"/>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79"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80" fontId="27" fillId="0" borderId="0" applyFill="0" applyBorder="0" applyProtection="0">
      <alignment horizontal="right"/>
    </xf>
    <xf numFmtId="179"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181" fontId="27" fillId="0" borderId="0" applyFill="0" applyBorder="0" applyProtection="0">
      <alignment horizontal="right"/>
    </xf>
    <xf numFmtId="37" fontId="80" fillId="40" borderId="21" applyBorder="0" applyProtection="0">
      <alignment vertical="center"/>
    </xf>
    <xf numFmtId="0" fontId="81" fillId="48" borderId="0" applyNumberFormat="0" applyBorder="0" applyAlignment="0" applyProtection="0"/>
    <xf numFmtId="0" fontId="11" fillId="3"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83"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1" fillId="51" borderId="0" applyNumberFormat="0" applyBorder="0" applyAlignment="0" applyProtection="0"/>
    <xf numFmtId="0" fontId="82" fillId="48" borderId="0" applyNumberFormat="0" applyBorder="0" applyAlignment="0" applyProtection="0"/>
    <xf numFmtId="0" fontId="11" fillId="3" borderId="0" applyNumberFormat="0" applyBorder="0" applyAlignment="0" applyProtection="0"/>
    <xf numFmtId="0" fontId="82"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2" fillId="48" borderId="0" applyNumberFormat="0" applyBorder="0" applyAlignment="0" applyProtection="0"/>
    <xf numFmtId="0" fontId="81" fillId="51"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11" fillId="3"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2"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2" fillId="48" borderId="0" applyNumberFormat="0" applyBorder="0" applyAlignment="0" applyProtection="0"/>
    <xf numFmtId="0" fontId="11" fillId="3" borderId="0" applyNumberFormat="0" applyBorder="0" applyAlignment="0" applyProtection="0"/>
    <xf numFmtId="0" fontId="82" fillId="48" borderId="0" applyNumberFormat="0" applyBorder="0" applyAlignment="0" applyProtection="0"/>
    <xf numFmtId="0" fontId="81" fillId="48" borderId="0" applyNumberFormat="0" applyBorder="0" applyAlignment="0" applyProtection="0"/>
    <xf numFmtId="0" fontId="82" fillId="48" borderId="0" applyNumberFormat="0" applyBorder="0" applyAlignment="0" applyProtection="0"/>
    <xf numFmtId="0" fontId="11" fillId="3" borderId="0" applyNumberFormat="0" applyBorder="0" applyAlignment="0" applyProtection="0"/>
    <xf numFmtId="0" fontId="81" fillId="51" borderId="0" applyNumberFormat="0" applyBorder="0" applyAlignment="0" applyProtection="0"/>
    <xf numFmtId="0" fontId="82" fillId="48" borderId="0" applyNumberFormat="0" applyBorder="0" applyAlignment="0" applyProtection="0"/>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0" fontId="27" fillId="68" borderId="22"/>
    <xf numFmtId="3" fontId="32" fillId="0" borderId="17"/>
    <xf numFmtId="0" fontId="84" fillId="69" borderId="0" applyBorder="0">
      <alignment horizontal="left" vertical="center" indent="1"/>
    </xf>
    <xf numFmtId="0" fontId="85" fillId="70" borderId="23" applyNumberFormat="0" applyAlignment="0" applyProtection="0"/>
    <xf numFmtId="0" fontId="15" fillId="6" borderId="4" applyNumberFormat="0" applyAlignment="0" applyProtection="0"/>
    <xf numFmtId="0" fontId="86" fillId="70" borderId="23" applyNumberFormat="0" applyAlignment="0" applyProtection="0"/>
    <xf numFmtId="0" fontId="15" fillId="6" borderId="4"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15" fillId="6" borderId="4"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15" fillId="6" borderId="4"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7" fillId="70" borderId="23" applyNumberFormat="0" applyAlignment="0" applyProtection="0"/>
    <xf numFmtId="0" fontId="15" fillId="6" borderId="4"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15" fillId="6" borderId="4" applyNumberFormat="0" applyAlignment="0" applyProtection="0"/>
    <xf numFmtId="0" fontId="86" fillId="70" borderId="23" applyNumberFormat="0" applyAlignment="0" applyProtection="0"/>
    <xf numFmtId="0" fontId="85" fillId="70" borderId="23" applyNumberFormat="0" applyAlignment="0" applyProtection="0"/>
    <xf numFmtId="0" fontId="15" fillId="6" borderId="4" applyNumberFormat="0" applyAlignment="0" applyProtection="0"/>
    <xf numFmtId="0" fontId="86" fillId="45" borderId="23" applyNumberFormat="0" applyAlignment="0" applyProtection="0"/>
    <xf numFmtId="0" fontId="86" fillId="45" borderId="23" applyNumberFormat="0" applyAlignment="0" applyProtection="0"/>
    <xf numFmtId="0" fontId="86" fillId="45" borderId="23" applyNumberFormat="0" applyAlignment="0" applyProtection="0"/>
    <xf numFmtId="0" fontId="85" fillId="70" borderId="23" applyNumberFormat="0" applyAlignment="0" applyProtection="0"/>
    <xf numFmtId="0" fontId="86" fillId="45"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15" fillId="6" borderId="4" applyNumberFormat="0" applyAlignment="0" applyProtection="0"/>
    <xf numFmtId="0" fontId="86"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45"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45"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45" borderId="23" applyNumberFormat="0" applyAlignment="0" applyProtection="0"/>
    <xf numFmtId="0" fontId="86" fillId="45" borderId="23" applyNumberFormat="0" applyAlignment="0" applyProtection="0"/>
    <xf numFmtId="0" fontId="15" fillId="6" borderId="4"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15" fillId="6" borderId="4" applyNumberFormat="0" applyAlignment="0" applyProtection="0"/>
    <xf numFmtId="0" fontId="87"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6"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85" fillId="70" borderId="23" applyNumberFormat="0" applyAlignment="0" applyProtection="0"/>
    <xf numFmtId="0" fontId="15" fillId="6" borderId="4" applyNumberFormat="0" applyAlignment="0" applyProtection="0"/>
    <xf numFmtId="0" fontId="85" fillId="70" borderId="23" applyNumberFormat="0" applyAlignment="0" applyProtection="0"/>
    <xf numFmtId="0" fontId="86" fillId="45" borderId="23" applyNumberFormat="0" applyAlignment="0" applyProtection="0"/>
    <xf numFmtId="0" fontId="15" fillId="6" borderId="4" applyNumberFormat="0" applyAlignment="0" applyProtection="0"/>
    <xf numFmtId="0" fontId="86" fillId="45" borderId="23" applyNumberFormat="0" applyAlignment="0" applyProtection="0"/>
    <xf numFmtId="0" fontId="15" fillId="6" borderId="4" applyNumberFormat="0" applyAlignment="0" applyProtection="0"/>
    <xf numFmtId="0" fontId="88" fillId="0" borderId="0">
      <alignment wrapText="1"/>
    </xf>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27" fillId="0" borderId="17"/>
    <xf numFmtId="0" fontId="17" fillId="7" borderId="7" applyNumberFormat="0" applyAlignment="0" applyProtection="0"/>
    <xf numFmtId="0" fontId="89" fillId="61" borderId="24" applyNumberFormat="0" applyAlignment="0" applyProtection="0"/>
    <xf numFmtId="0" fontId="17" fillId="7" borderId="7" applyNumberFormat="0" applyAlignment="0" applyProtection="0"/>
    <xf numFmtId="0" fontId="90" fillId="61" borderId="24" applyNumberFormat="0" applyAlignment="0" applyProtection="0"/>
    <xf numFmtId="0" fontId="90" fillId="61" borderId="24" applyNumberFormat="0" applyAlignment="0" applyProtection="0"/>
    <xf numFmtId="0" fontId="17" fillId="7" borderId="7" applyNumberFormat="0" applyAlignment="0" applyProtection="0"/>
    <xf numFmtId="0" fontId="17" fillId="7" borderId="7" applyNumberFormat="0" applyAlignment="0" applyProtection="0"/>
    <xf numFmtId="0" fontId="17" fillId="7" borderId="7" applyNumberFormat="0" applyAlignment="0" applyProtection="0"/>
    <xf numFmtId="0" fontId="91"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17" fillId="7" borderId="7" applyNumberFormat="0" applyAlignment="0" applyProtection="0"/>
    <xf numFmtId="0" fontId="90" fillId="61" borderId="24" applyNumberFormat="0" applyAlignment="0" applyProtection="0"/>
    <xf numFmtId="0" fontId="17" fillId="7" borderId="7" applyNumberFormat="0" applyAlignment="0" applyProtection="0"/>
    <xf numFmtId="0" fontId="89" fillId="61" borderId="24" applyNumberFormat="0" applyAlignment="0" applyProtection="0"/>
    <xf numFmtId="0" fontId="90"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90" fillId="61" borderId="24" applyNumberFormat="0" applyAlignment="0" applyProtection="0"/>
    <xf numFmtId="0" fontId="90" fillId="61" borderId="24" applyNumberFormat="0" applyAlignment="0" applyProtection="0"/>
    <xf numFmtId="0" fontId="90" fillId="61" borderId="24" applyNumberFormat="0" applyAlignment="0" applyProtection="0"/>
    <xf numFmtId="0" fontId="17" fillId="7" borderId="7" applyNumberFormat="0" applyAlignment="0" applyProtection="0"/>
    <xf numFmtId="0" fontId="90" fillId="61" borderId="24" applyNumberFormat="0" applyAlignment="0" applyProtection="0"/>
    <xf numFmtId="0" fontId="90" fillId="61" borderId="24" applyNumberFormat="0" applyAlignment="0" applyProtection="0"/>
    <xf numFmtId="0" fontId="90"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90" fillId="61" borderId="24" applyNumberFormat="0" applyAlignment="0" applyProtection="0"/>
    <xf numFmtId="0" fontId="89" fillId="61" borderId="24" applyNumberFormat="0" applyAlignment="0" applyProtection="0"/>
    <xf numFmtId="0" fontId="89" fillId="61" borderId="24" applyNumberFormat="0" applyAlignment="0" applyProtection="0"/>
    <xf numFmtId="0" fontId="90" fillId="61" borderId="24" applyNumberFormat="0" applyAlignment="0" applyProtection="0"/>
    <xf numFmtId="0" fontId="17" fillId="7" borderId="7" applyNumberFormat="0" applyAlignment="0" applyProtection="0"/>
    <xf numFmtId="0" fontId="90" fillId="61" borderId="24" applyNumberFormat="0" applyAlignment="0" applyProtection="0"/>
    <xf numFmtId="0" fontId="89" fillId="61" borderId="24" applyNumberFormat="0" applyAlignment="0" applyProtection="0"/>
    <xf numFmtId="0" fontId="90" fillId="61" borderId="24" applyNumberFormat="0" applyAlignment="0" applyProtection="0"/>
    <xf numFmtId="0" fontId="17" fillId="7" borderId="7" applyNumberFormat="0" applyAlignment="0" applyProtection="0"/>
    <xf numFmtId="0" fontId="90" fillId="61" borderId="24" applyNumberFormat="0" applyAlignment="0" applyProtection="0"/>
    <xf numFmtId="0" fontId="17" fillId="7" borderId="7" applyNumberFormat="0" applyAlignment="0" applyProtection="0"/>
    <xf numFmtId="0" fontId="17" fillId="7" borderId="7" applyNumberFormat="0" applyAlignment="0" applyProtection="0"/>
    <xf numFmtId="0" fontId="92" fillId="42" borderId="0">
      <alignment horizontal="center"/>
    </xf>
    <xf numFmtId="0" fontId="93" fillId="42" borderId="0">
      <alignment horizontal="center" vertical="center"/>
    </xf>
    <xf numFmtId="49" fontId="61" fillId="0" borderId="0" applyFill="0" applyBorder="0" applyProtection="0">
      <alignment horizontal="center" vertical="top" wrapText="1"/>
    </xf>
    <xf numFmtId="49" fontId="61" fillId="0" borderId="0" applyFill="0" applyBorder="0" applyProtection="0">
      <alignment horizontal="center" vertical="top" wrapText="1"/>
    </xf>
    <xf numFmtId="49" fontId="61" fillId="0" borderId="0" applyFill="0" applyBorder="0" applyProtection="0">
      <alignment horizontal="center" vertical="top" wrapText="1"/>
    </xf>
    <xf numFmtId="49" fontId="61" fillId="0" borderId="0" applyFill="0" applyBorder="0" applyProtection="0">
      <alignment horizontal="center" vertical="top" wrapText="1"/>
    </xf>
    <xf numFmtId="49" fontId="61" fillId="0" borderId="0" applyFill="0" applyBorder="0" applyProtection="0">
      <alignment horizontal="center" vertical="top" wrapText="1"/>
    </xf>
    <xf numFmtId="49" fontId="61" fillId="0" borderId="25" applyFill="0" applyProtection="0">
      <alignment horizontal="center" vertical="top" wrapText="1"/>
    </xf>
    <xf numFmtId="49" fontId="61" fillId="0" borderId="25" applyFill="0" applyProtection="0">
      <alignment horizontal="center" vertical="top" wrapText="1"/>
    </xf>
    <xf numFmtId="49" fontId="61" fillId="0" borderId="25" applyFill="0" applyProtection="0">
      <alignment horizontal="center" vertical="top" wrapText="1"/>
    </xf>
    <xf numFmtId="49" fontId="61" fillId="0" borderId="25" applyFill="0" applyProtection="0">
      <alignment horizontal="center" vertical="top" wrapText="1"/>
    </xf>
    <xf numFmtId="49" fontId="61" fillId="0" borderId="25" applyFill="0" applyProtection="0">
      <alignment horizontal="center" vertical="top" wrapText="1"/>
    </xf>
    <xf numFmtId="49" fontId="61" fillId="0" borderId="26" applyFill="0" applyProtection="0">
      <alignment horizontal="center" vertical="top" wrapText="1"/>
    </xf>
    <xf numFmtId="49" fontId="61" fillId="0" borderId="26" applyFill="0" applyProtection="0">
      <alignment horizontal="center" vertical="top" wrapText="1"/>
    </xf>
    <xf numFmtId="49" fontId="61" fillId="0" borderId="26" applyFill="0" applyProtection="0">
      <alignment horizontal="center" vertical="top" wrapText="1"/>
    </xf>
    <xf numFmtId="49" fontId="61" fillId="0" borderId="26" applyFill="0" applyProtection="0">
      <alignment horizontal="center" vertical="top" wrapText="1"/>
    </xf>
    <xf numFmtId="49" fontId="61" fillId="0" borderId="26" applyFill="0" applyProtection="0">
      <alignment horizontal="center" vertical="top"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29" fillId="71" borderId="0">
      <alignment horizontal="center" wrapText="1"/>
    </xf>
    <xf numFmtId="0" fontId="94" fillId="42" borderId="0">
      <alignment horizontal="center"/>
    </xf>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0"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4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6" fillId="0" borderId="0" applyFont="0" applyFill="0" applyBorder="0" applyAlignment="0" applyProtection="0"/>
    <xf numFmtId="165" fontId="27"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6" fillId="0" borderId="0" applyFont="0" applyFill="0" applyBorder="0" applyAlignment="0" applyProtection="0"/>
    <xf numFmtId="165" fontId="27" fillId="0" borderId="0" applyFont="0" applyFill="0" applyBorder="0" applyAlignment="0" applyProtection="0"/>
    <xf numFmtId="165" fontId="26"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9" fillId="0" borderId="0" applyFont="0" applyFill="0" applyBorder="0" applyAlignment="0" applyProtection="0"/>
    <xf numFmtId="164" fontId="27"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63" fillId="40"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95" fillId="40" borderId="22" applyBorder="0">
      <protection locked="0"/>
    </xf>
    <xf numFmtId="1" fontId="61" fillId="0" borderId="0" applyNumberFormat="0" applyFill="0" applyBorder="0" applyProtection="0">
      <alignment horizontal="right"/>
    </xf>
    <xf numFmtId="1" fontId="61" fillId="0" borderId="0" applyNumberFormat="0" applyFill="0" applyBorder="0" applyProtection="0">
      <alignment horizontal="right"/>
    </xf>
    <xf numFmtId="1" fontId="61" fillId="0" borderId="0" applyNumberFormat="0" applyFill="0" applyBorder="0" applyProtection="0">
      <alignment horizontal="right"/>
    </xf>
    <xf numFmtId="1" fontId="61" fillId="0" borderId="0" applyNumberFormat="0" applyFill="0" applyBorder="0" applyProtection="0">
      <alignment horizontal="right"/>
    </xf>
    <xf numFmtId="1" fontId="61" fillId="0" borderId="0" applyNumberFormat="0" applyFill="0" applyBorder="0" applyProtection="0">
      <alignment horizontal="right"/>
    </xf>
    <xf numFmtId="168" fontId="61" fillId="0" borderId="0" applyFill="0" applyBorder="0" applyAlignment="0" applyProtection="0">
      <alignment horizontal="right"/>
    </xf>
    <xf numFmtId="168" fontId="61" fillId="0" borderId="0" applyFill="0" applyBorder="0" applyAlignment="0" applyProtection="0">
      <alignment horizontal="right"/>
    </xf>
    <xf numFmtId="168" fontId="61" fillId="0" borderId="0" applyFill="0" applyBorder="0" applyAlignment="0" applyProtection="0">
      <alignment horizontal="right"/>
    </xf>
    <xf numFmtId="168" fontId="61" fillId="0" borderId="0" applyFill="0" applyBorder="0" applyAlignment="0" applyProtection="0">
      <alignment horizontal="right"/>
    </xf>
    <xf numFmtId="168" fontId="61" fillId="0" borderId="0" applyFill="0" applyBorder="0" applyAlignment="0" applyProtection="0">
      <alignment horizontal="right"/>
    </xf>
    <xf numFmtId="2" fontId="61" fillId="0" borderId="0" applyFill="0" applyBorder="0" applyAlignment="0" applyProtection="0">
      <alignment horizontal="right"/>
    </xf>
    <xf numFmtId="2" fontId="61" fillId="0" borderId="0" applyFill="0" applyBorder="0" applyAlignment="0" applyProtection="0">
      <alignment horizontal="right"/>
    </xf>
    <xf numFmtId="2" fontId="61" fillId="0" borderId="0" applyFill="0" applyBorder="0" applyAlignment="0" applyProtection="0">
      <alignment horizontal="right"/>
    </xf>
    <xf numFmtId="2" fontId="61" fillId="0" borderId="0" applyFill="0" applyBorder="0" applyAlignment="0" applyProtection="0">
      <alignment horizontal="right"/>
    </xf>
    <xf numFmtId="2" fontId="61" fillId="0" borderId="0" applyFill="0" applyBorder="0" applyAlignment="0" applyProtection="0">
      <alignment horizontal="right"/>
    </xf>
    <xf numFmtId="178" fontId="61" fillId="0" borderId="0" applyFill="0" applyBorder="0" applyAlignment="0" applyProtection="0">
      <alignment horizontal="right"/>
    </xf>
    <xf numFmtId="178" fontId="61" fillId="0" borderId="0" applyFill="0" applyBorder="0" applyAlignment="0" applyProtection="0">
      <alignment horizontal="right"/>
    </xf>
    <xf numFmtId="178" fontId="61" fillId="0" borderId="0" applyFill="0" applyBorder="0" applyAlignment="0" applyProtection="0">
      <alignment horizontal="right"/>
    </xf>
    <xf numFmtId="178" fontId="61" fillId="0" borderId="0" applyFill="0" applyBorder="0" applyAlignment="0" applyProtection="0">
      <alignment horizontal="right"/>
    </xf>
    <xf numFmtId="178" fontId="61" fillId="0" borderId="0" applyFill="0" applyBorder="0" applyAlignment="0" applyProtection="0">
      <alignment horizontal="right"/>
    </xf>
    <xf numFmtId="182" fontId="61" fillId="0" borderId="0" applyFill="0" applyBorder="0" applyAlignment="0" applyProtection="0">
      <alignment horizontal="right"/>
    </xf>
    <xf numFmtId="182" fontId="61" fillId="0" borderId="0" applyFill="0" applyBorder="0" applyAlignment="0" applyProtection="0">
      <alignment horizontal="right"/>
    </xf>
    <xf numFmtId="182" fontId="61" fillId="0" borderId="0" applyFill="0" applyBorder="0" applyAlignment="0" applyProtection="0">
      <alignment horizontal="right"/>
    </xf>
    <xf numFmtId="182" fontId="61" fillId="0" borderId="0" applyFill="0" applyBorder="0" applyAlignment="0" applyProtection="0">
      <alignment horizontal="right"/>
    </xf>
    <xf numFmtId="182" fontId="61" fillId="0" borderId="0" applyFill="0" applyBorder="0" applyAlignment="0" applyProtection="0">
      <alignment horizontal="right"/>
    </xf>
    <xf numFmtId="183" fontId="61" fillId="0" borderId="0" applyFill="0" applyBorder="0" applyAlignment="0" applyProtection="0">
      <alignment horizontal="right"/>
    </xf>
    <xf numFmtId="183" fontId="61" fillId="0" borderId="0" applyFill="0" applyBorder="0" applyAlignment="0" applyProtection="0">
      <alignment horizontal="right"/>
    </xf>
    <xf numFmtId="183" fontId="61" fillId="0" borderId="0" applyFill="0" applyBorder="0" applyAlignment="0" applyProtection="0">
      <alignment horizontal="right"/>
    </xf>
    <xf numFmtId="183" fontId="61" fillId="0" borderId="0" applyFill="0" applyBorder="0" applyAlignment="0" applyProtection="0">
      <alignment horizontal="right"/>
    </xf>
    <xf numFmtId="183" fontId="61"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168"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78"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2"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83" fontId="27" fillId="0" borderId="0" applyFill="0" applyBorder="0" applyAlignment="0" applyProtection="0">
      <alignment horizontal="righ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61" fillId="0" borderId="0" applyNumberFormat="0" applyFill="0" applyBorder="0" applyProtection="0">
      <alignment horizontal="left"/>
    </xf>
    <xf numFmtId="1" fontId="61" fillId="0" borderId="0" applyNumberFormat="0" applyFill="0" applyBorder="0" applyProtection="0">
      <alignment horizontal="left"/>
    </xf>
    <xf numFmtId="1" fontId="61" fillId="0" borderId="0" applyNumberFormat="0" applyFill="0" applyBorder="0" applyProtection="0">
      <alignment horizontal="left"/>
    </xf>
    <xf numFmtId="1" fontId="61" fillId="0" borderId="0" applyNumberFormat="0" applyFill="0" applyBorder="0" applyProtection="0">
      <alignment horizontal="left"/>
    </xf>
    <xf numFmtId="1" fontId="61" fillId="0" borderId="0" applyNumberFormat="0" applyFill="0" applyBorder="0" applyProtection="0">
      <alignment horizontal="left"/>
    </xf>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4" fontId="27" fillId="0" borderId="0" applyFill="0" applyBorder="0" applyAlignment="0" applyProtection="0"/>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185" fontId="27" fillId="0" borderId="0" applyFill="0" applyBorder="0" applyProtection="0">
      <alignment horizontal="right"/>
    </xf>
    <xf numFmtId="0" fontId="96"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8"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42" fillId="42" borderId="17">
      <alignment horizontal="left"/>
    </xf>
    <xf numFmtId="0" fontId="101" fillId="42" borderId="0">
      <alignment horizontal="left"/>
    </xf>
    <xf numFmtId="0" fontId="102"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4"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 fillId="2" borderId="0" applyNumberFormat="0" applyBorder="0" applyAlignment="0" applyProtection="0"/>
    <xf numFmtId="0" fontId="103" fillId="50" borderId="0" applyNumberFormat="0" applyBorder="0" applyAlignment="0" applyProtection="0"/>
    <xf numFmtId="0" fontId="105" fillId="43" borderId="0">
      <alignment horizontal="right" vertical="top" textRotation="90" wrapText="1"/>
    </xf>
    <xf numFmtId="37" fontId="106" fillId="72" borderId="27" applyBorder="0">
      <alignment horizontal="left" vertical="center" indent="1"/>
    </xf>
    <xf numFmtId="37" fontId="107" fillId="42" borderId="18" applyFill="0">
      <alignment vertical="center"/>
    </xf>
    <xf numFmtId="37" fontId="106" fillId="72" borderId="27" applyBorder="0">
      <alignment horizontal="left" vertical="center" indent="1"/>
    </xf>
    <xf numFmtId="0" fontId="107" fillId="73" borderId="19" applyNumberFormat="0">
      <alignment horizontal="left" vertical="top" indent="1"/>
    </xf>
    <xf numFmtId="0" fontId="107" fillId="40" borderId="0" applyBorder="0">
      <alignment horizontal="left" vertical="center" indent="1"/>
    </xf>
    <xf numFmtId="0" fontId="107" fillId="0" borderId="19" applyNumberFormat="0" applyFill="0">
      <alignment horizontal="centerContinuous" vertical="top"/>
    </xf>
    <xf numFmtId="0" fontId="108" fillId="40" borderId="28" applyNumberFormat="0" applyBorder="0">
      <alignment horizontal="left" vertical="center" indent="1"/>
    </xf>
    <xf numFmtId="0" fontId="109" fillId="0" borderId="0" applyNumberFormat="0" applyFill="0" applyBorder="0" applyProtection="0">
      <alignment horizontal="center"/>
    </xf>
    <xf numFmtId="0" fontId="110" fillId="41" borderId="0"/>
    <xf numFmtId="0" fontId="7" fillId="0" borderId="1" applyNumberFormat="0" applyFill="0" applyAlignment="0" applyProtection="0"/>
    <xf numFmtId="0" fontId="110" fillId="41" borderId="0"/>
    <xf numFmtId="0" fontId="110" fillId="41" borderId="0"/>
    <xf numFmtId="0" fontId="111" fillId="0" borderId="29" applyNumberFormat="0" applyFill="0" applyAlignment="0" applyProtection="0"/>
    <xf numFmtId="0" fontId="111" fillId="0" borderId="29" applyNumberFormat="0" applyFill="0" applyAlignment="0" applyProtection="0"/>
    <xf numFmtId="0" fontId="7" fillId="0" borderId="1" applyNumberFormat="0" applyFill="0" applyAlignment="0" applyProtection="0"/>
    <xf numFmtId="0" fontId="110" fillId="41" borderId="0"/>
    <xf numFmtId="0" fontId="7" fillId="0" borderId="1" applyNumberFormat="0" applyFill="0" applyAlignment="0" applyProtection="0"/>
    <xf numFmtId="0" fontId="112" fillId="0" borderId="30" applyNumberFormat="0" applyFill="0" applyAlignment="0" applyProtection="0"/>
    <xf numFmtId="0" fontId="111" fillId="0" borderId="29" applyNumberFormat="0" applyFill="0" applyAlignment="0" applyProtection="0"/>
    <xf numFmtId="0" fontId="110" fillId="41" borderId="0"/>
    <xf numFmtId="0" fontId="110" fillId="41" borderId="0"/>
    <xf numFmtId="0" fontId="7" fillId="0" borderId="1" applyNumberFormat="0" applyFill="0" applyAlignment="0" applyProtection="0"/>
    <xf numFmtId="0" fontId="110" fillId="41" borderId="0"/>
    <xf numFmtId="0" fontId="110" fillId="41" borderId="0"/>
    <xf numFmtId="0" fontId="110" fillId="41" borderId="0"/>
    <xf numFmtId="0" fontId="111" fillId="0" borderId="29" applyNumberFormat="0" applyFill="0" applyAlignment="0" applyProtection="0"/>
    <xf numFmtId="0" fontId="110" fillId="41" borderId="0"/>
    <xf numFmtId="0" fontId="111" fillId="0" borderId="29" applyNumberFormat="0" applyFill="0" applyAlignment="0" applyProtection="0"/>
    <xf numFmtId="0" fontId="111" fillId="0" borderId="29" applyNumberFormat="0" applyFill="0" applyAlignment="0" applyProtection="0"/>
    <xf numFmtId="0" fontId="110" fillId="41" borderId="0"/>
    <xf numFmtId="0" fontId="110" fillId="41" borderId="0"/>
    <xf numFmtId="0" fontId="7" fillId="0" borderId="1" applyNumberFormat="0" applyFill="0" applyAlignment="0" applyProtection="0"/>
    <xf numFmtId="0" fontId="110" fillId="41" borderId="0"/>
    <xf numFmtId="0" fontId="7" fillId="0" borderId="1" applyNumberFormat="0" applyFill="0" applyAlignment="0" applyProtection="0"/>
    <xf numFmtId="0" fontId="110" fillId="41" borderId="0"/>
    <xf numFmtId="0" fontId="7" fillId="0" borderId="1" applyNumberFormat="0" applyFill="0" applyAlignment="0" applyProtection="0"/>
    <xf numFmtId="0" fontId="7" fillId="0" borderId="1" applyNumberFormat="0" applyFill="0" applyAlignment="0" applyProtection="0"/>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39" fillId="0" borderId="0">
      <protection locked="0"/>
    </xf>
    <xf numFmtId="0" fontId="65" fillId="41" borderId="0"/>
    <xf numFmtId="0" fontId="8" fillId="0" borderId="2" applyNumberFormat="0" applyFill="0" applyAlignment="0" applyProtection="0"/>
    <xf numFmtId="0" fontId="65" fillId="41" borderId="0"/>
    <xf numFmtId="0" fontId="65" fillId="41" borderId="0"/>
    <xf numFmtId="0" fontId="113" fillId="0" borderId="31" applyNumberFormat="0" applyFill="0" applyAlignment="0" applyProtection="0"/>
    <xf numFmtId="0" fontId="113" fillId="0" borderId="31" applyNumberFormat="0" applyFill="0" applyAlignment="0" applyProtection="0"/>
    <xf numFmtId="0" fontId="8" fillId="0" borderId="2" applyNumberFormat="0" applyFill="0" applyAlignment="0" applyProtection="0"/>
    <xf numFmtId="0" fontId="65" fillId="41" borderId="0"/>
    <xf numFmtId="0" fontId="8" fillId="0" borderId="2" applyNumberFormat="0" applyFill="0" applyAlignment="0" applyProtection="0"/>
    <xf numFmtId="0" fontId="114" fillId="0" borderId="30" applyNumberFormat="0" applyFill="0" applyAlignment="0" applyProtection="0"/>
    <xf numFmtId="0" fontId="113" fillId="0" borderId="31" applyNumberFormat="0" applyFill="0" applyAlignment="0" applyProtection="0"/>
    <xf numFmtId="0" fontId="65" fillId="41" borderId="0"/>
    <xf numFmtId="0" fontId="65" fillId="41" borderId="0"/>
    <xf numFmtId="0" fontId="8" fillId="0" borderId="2" applyNumberFormat="0" applyFill="0" applyAlignment="0" applyProtection="0"/>
    <xf numFmtId="0" fontId="65" fillId="41" borderId="0"/>
    <xf numFmtId="0" fontId="65" fillId="41" borderId="0"/>
    <xf numFmtId="0" fontId="65" fillId="41" borderId="0"/>
    <xf numFmtId="0" fontId="113" fillId="0" borderId="31" applyNumberFormat="0" applyFill="0" applyAlignment="0" applyProtection="0"/>
    <xf numFmtId="0" fontId="65" fillId="41" borderId="0"/>
    <xf numFmtId="0" fontId="113" fillId="0" borderId="31" applyNumberFormat="0" applyFill="0" applyAlignment="0" applyProtection="0"/>
    <xf numFmtId="0" fontId="113" fillId="0" borderId="31" applyNumberFormat="0" applyFill="0" applyAlignment="0" applyProtection="0"/>
    <xf numFmtId="0" fontId="65" fillId="41" borderId="0"/>
    <xf numFmtId="0" fontId="65" fillId="41" borderId="0"/>
    <xf numFmtId="0" fontId="8" fillId="0" borderId="2" applyNumberFormat="0" applyFill="0" applyAlignment="0" applyProtection="0"/>
    <xf numFmtId="0" fontId="65" fillId="41" borderId="0"/>
    <xf numFmtId="0" fontId="8" fillId="0" borderId="2" applyNumberFormat="0" applyFill="0" applyAlignment="0" applyProtection="0"/>
    <xf numFmtId="0" fontId="65" fillId="41" borderId="0"/>
    <xf numFmtId="0" fontId="8" fillId="0" borderId="2" applyNumberFormat="0" applyFill="0" applyAlignment="0" applyProtection="0"/>
    <xf numFmtId="0" fontId="8" fillId="0" borderId="2" applyNumberFormat="0" applyFill="0" applyAlignment="0" applyProtection="0"/>
    <xf numFmtId="0" fontId="39" fillId="0" borderId="0">
      <protection locked="0"/>
    </xf>
    <xf numFmtId="0" fontId="39" fillId="0" borderId="0">
      <protection locked="0"/>
    </xf>
    <xf numFmtId="0" fontId="9" fillId="0" borderId="3"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7" fillId="0" borderId="33"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117" fillId="0" borderId="33"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116" fillId="0" borderId="32" applyNumberFormat="0" applyFill="0" applyAlignment="0" applyProtection="0"/>
    <xf numFmtId="0" fontId="115" fillId="0" borderId="32"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117" fillId="0" borderId="33" applyNumberFormat="0" applyFill="0" applyAlignment="0" applyProtection="0"/>
    <xf numFmtId="0" fontId="9" fillId="0" borderId="3" applyNumberFormat="0" applyFill="0" applyAlignment="0" applyProtection="0"/>
    <xf numFmtId="0" fontId="116" fillId="0" borderId="32" applyNumberFormat="0" applyFill="0" applyAlignment="0" applyProtection="0"/>
    <xf numFmtId="0" fontId="9" fillId="0" borderId="3" applyNumberFormat="0" applyFill="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9" fillId="0" borderId="0" applyNumberFormat="0" applyFill="0" applyBorder="0" applyAlignment="0" applyProtection="0"/>
    <xf numFmtId="0" fontId="115"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9"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9"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39" fillId="0" borderId="0">
      <protection locked="0"/>
    </xf>
    <xf numFmtId="0" fontId="118" fillId="0" borderId="0">
      <alignment horizontal="center"/>
    </xf>
    <xf numFmtId="0" fontId="39" fillId="0" borderId="0">
      <protection locked="0"/>
    </xf>
    <xf numFmtId="0" fontId="109" fillId="0" borderId="0" applyNumberFormat="0" applyFill="0" applyBorder="0" applyProtection="0">
      <alignment horizontal="center"/>
    </xf>
    <xf numFmtId="0" fontId="109" fillId="0" borderId="0" applyNumberFormat="0" applyFill="0" applyBorder="0" applyProtection="0">
      <alignment horizontal="center"/>
    </xf>
    <xf numFmtId="0" fontId="39" fillId="0" borderId="0">
      <protection locked="0"/>
    </xf>
    <xf numFmtId="0" fontId="119" fillId="0" borderId="0"/>
    <xf numFmtId="0" fontId="109" fillId="0" borderId="0" applyNumberFormat="0" applyFill="0" applyBorder="0" applyProtection="0">
      <alignment horizontal="center" textRotation="90"/>
    </xf>
    <xf numFmtId="0" fontId="118" fillId="0" borderId="0">
      <alignment horizontal="center" textRotation="9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99" fillId="0" borderId="0" applyNumberForma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alignment vertical="top"/>
      <protection locked="0"/>
    </xf>
    <xf numFmtId="0" fontId="37" fillId="0" borderId="0" applyNumberFormat="0" applyFill="0" applyBorder="0" applyAlignment="0" applyProtection="0"/>
    <xf numFmtId="0" fontId="2"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2" fillId="0" borderId="0" applyNumberFormat="0" applyFill="0" applyBorder="0" applyAlignment="0" applyProtection="0"/>
    <xf numFmtId="0" fontId="121"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99" fillId="0" borderId="0" applyNumberFormat="0" applyFill="0" applyBorder="0" applyAlignment="0" applyProtection="0"/>
    <xf numFmtId="0" fontId="121"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99" fillId="0" borderId="0" applyNumberFormat="0" applyFill="0" applyBorder="0" applyAlignment="0" applyProtection="0"/>
    <xf numFmtId="0" fontId="99"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5" fillId="0" borderId="0" applyNumberFormat="0" applyFill="0" applyBorder="0" applyAlignment="0" applyProtection="0"/>
    <xf numFmtId="0" fontId="12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 fillId="0" borderId="0" applyNumberForma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37"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3" fillId="5" borderId="4" applyNumberFormat="0" applyAlignment="0" applyProtection="0"/>
    <xf numFmtId="0" fontId="127"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70" borderId="23" applyNumberFormat="0" applyAlignment="0" applyProtection="0"/>
    <xf numFmtId="0" fontId="127" fillId="70" borderId="23" applyNumberFormat="0" applyAlignment="0" applyProtection="0"/>
    <xf numFmtId="0" fontId="128"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9"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7"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70" borderId="23" applyNumberFormat="0" applyAlignment="0" applyProtection="0"/>
    <xf numFmtId="0" fontId="127" fillId="70" borderId="23" applyNumberFormat="0" applyAlignment="0" applyProtection="0"/>
    <xf numFmtId="0" fontId="127" fillId="70"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9"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7"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28" fillId="47" borderId="23" applyNumberFormat="0" applyAlignment="0" applyProtection="0"/>
    <xf numFmtId="0" fontId="128" fillId="47" borderId="23" applyNumberFormat="0" applyAlignment="0" applyProtection="0"/>
    <xf numFmtId="0" fontId="13" fillId="5" borderId="4" applyNumberFormat="0" applyAlignment="0" applyProtection="0"/>
    <xf numFmtId="0" fontId="13" fillId="5" borderId="4" applyNumberFormat="0" applyAlignment="0" applyProtection="0"/>
    <xf numFmtId="0" fontId="30" fillId="71" borderId="0">
      <alignment horizontal="center"/>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67" fillId="0" borderId="12">
      <alignment horizontal="left"/>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1">
      <alignment wrapText="1"/>
    </xf>
    <xf numFmtId="0" fontId="130" fillId="42" borderId="13"/>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130" fillId="42" borderId="10"/>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27" fillId="42" borderId="34">
      <alignment horizontal="center" wrapText="1"/>
    </xf>
    <xf numFmtId="0" fontId="16" fillId="0" borderId="6"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2" fillId="0" borderId="35"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3" fillId="0" borderId="35"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31" fillId="0" borderId="35" applyNumberFormat="0" applyFill="0" applyAlignment="0" applyProtection="0"/>
    <xf numFmtId="0" fontId="132"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2" fillId="0" borderId="35" applyNumberFormat="0" applyFill="0" applyAlignment="0" applyProtection="0"/>
    <xf numFmtId="0" fontId="132" fillId="0" borderId="35"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32" fillId="0" borderId="35" applyNumberFormat="0" applyFill="0" applyAlignment="0" applyProtection="0"/>
    <xf numFmtId="0" fontId="132" fillId="0" borderId="35" applyNumberFormat="0" applyFill="0" applyAlignment="0" applyProtection="0"/>
    <xf numFmtId="0" fontId="132"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2" fillId="0" borderId="35" applyNumberFormat="0" applyFill="0" applyAlignment="0" applyProtection="0"/>
    <xf numFmtId="0" fontId="131" fillId="0" borderId="35" applyNumberFormat="0" applyFill="0" applyAlignment="0" applyProtection="0"/>
    <xf numFmtId="0" fontId="131" fillId="0" borderId="35"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32" fillId="0" borderId="35" applyNumberFormat="0" applyFill="0" applyAlignment="0" applyProtection="0"/>
    <xf numFmtId="0" fontId="131" fillId="0" borderId="35"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32" fillId="0" borderId="3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27" fillId="0" borderId="0"/>
    <xf numFmtId="0" fontId="27" fillId="0" borderId="0"/>
    <xf numFmtId="0" fontId="27" fillId="0" borderId="0"/>
    <xf numFmtId="0" fontId="29" fillId="0" borderId="0"/>
    <xf numFmtId="0" fontId="75" fillId="0" borderId="0"/>
    <xf numFmtId="0" fontId="27" fillId="0" borderId="0"/>
    <xf numFmtId="0" fontId="75" fillId="0" borderId="0"/>
    <xf numFmtId="0" fontId="75" fillId="0" borderId="0"/>
    <xf numFmtId="0" fontId="27" fillId="0" borderId="0"/>
    <xf numFmtId="0" fontId="27" fillId="0" borderId="0"/>
    <xf numFmtId="0" fontId="27" fillId="0" borderId="0"/>
    <xf numFmtId="0" fontId="70" fillId="0" borderId="0"/>
    <xf numFmtId="0" fontId="75" fillId="0" borderId="0"/>
    <xf numFmtId="0" fontId="70" fillId="0" borderId="0"/>
    <xf numFmtId="0" fontId="75" fillId="0" borderId="0"/>
    <xf numFmtId="0" fontId="70" fillId="0" borderId="0"/>
    <xf numFmtId="0" fontId="7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0"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70" fillId="0" borderId="0"/>
    <xf numFmtId="0" fontId="75" fillId="0" borderId="0"/>
    <xf numFmtId="0" fontId="75" fillId="0" borderId="0"/>
    <xf numFmtId="0" fontId="75" fillId="0" borderId="0"/>
    <xf numFmtId="0" fontId="75" fillId="0" borderId="0"/>
    <xf numFmtId="0" fontId="29" fillId="0" borderId="0"/>
    <xf numFmtId="0" fontId="70" fillId="0" borderId="0"/>
    <xf numFmtId="0" fontId="70" fillId="0" borderId="0"/>
    <xf numFmtId="0" fontId="75" fillId="0" borderId="0"/>
    <xf numFmtId="0" fontId="75" fillId="0" borderId="0"/>
    <xf numFmtId="0" fontId="70" fillId="0" borderId="0"/>
    <xf numFmtId="0" fontId="75" fillId="0" borderId="0"/>
    <xf numFmtId="0" fontId="70" fillId="0" borderId="0"/>
    <xf numFmtId="0" fontId="29" fillId="0" borderId="0"/>
    <xf numFmtId="0" fontId="70" fillId="0" borderId="0"/>
    <xf numFmtId="0" fontId="75" fillId="0" borderId="0"/>
    <xf numFmtId="0" fontId="70" fillId="0" borderId="0"/>
    <xf numFmtId="0" fontId="29" fillId="0" borderId="0"/>
    <xf numFmtId="0" fontId="70" fillId="0" borderId="0"/>
    <xf numFmtId="0" fontId="75" fillId="0" borderId="0"/>
    <xf numFmtId="0" fontId="70" fillId="0" borderId="0"/>
    <xf numFmtId="0" fontId="29" fillId="0" borderId="0"/>
    <xf numFmtId="0" fontId="29" fillId="0" borderId="0"/>
    <xf numFmtId="0" fontId="29" fillId="0" borderId="0" applyFont="0" applyFill="0" applyBorder="0" applyAlignment="0" applyProtection="0"/>
    <xf numFmtId="0" fontId="134"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135" fillId="55"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36"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5" fillId="55" borderId="0" applyNumberFormat="0" applyBorder="0" applyAlignment="0" applyProtection="0"/>
    <xf numFmtId="0" fontId="135" fillId="55" borderId="0" applyNumberFormat="0" applyBorder="0" applyAlignment="0" applyProtection="0"/>
    <xf numFmtId="0" fontId="135"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135" fillId="55" borderId="0" applyNumberFormat="0" applyBorder="0" applyAlignment="0" applyProtection="0"/>
    <xf numFmtId="0" fontId="135"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5" fillId="55" borderId="0" applyNumberFormat="0" applyBorder="0" applyAlignment="0" applyProtection="0"/>
    <xf numFmtId="0" fontId="134" fillId="55" borderId="0" applyNumberFormat="0" applyBorder="0" applyAlignment="0" applyProtection="0"/>
    <xf numFmtId="0" fontId="134" fillId="55" borderId="0" applyNumberFormat="0" applyBorder="0" applyAlignment="0" applyProtection="0"/>
    <xf numFmtId="0" fontId="135"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134" fillId="55" borderId="0" applyNumberFormat="0" applyBorder="0" applyAlignment="0" applyProtection="0"/>
    <xf numFmtId="0" fontId="135" fillId="55" borderId="0" applyNumberFormat="0" applyBorder="0" applyAlignment="0" applyProtection="0"/>
    <xf numFmtId="0" fontId="73" fillId="4" borderId="0" applyNumberFormat="0" applyBorder="0" applyAlignment="0" applyProtection="0"/>
    <xf numFmtId="0" fontId="135" fillId="55" borderId="0" applyNumberFormat="0" applyBorder="0" applyAlignment="0" applyProtection="0"/>
    <xf numFmtId="0" fontId="137" fillId="42" borderId="0">
      <alignment horizontal="left" indent="1"/>
    </xf>
    <xf numFmtId="0" fontId="27"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29" fillId="0" borderId="0"/>
    <xf numFmtId="0" fontId="29"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29"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29" fillId="0" borderId="0"/>
    <xf numFmtId="0" fontId="1" fillId="0" borderId="0"/>
    <xf numFmtId="0" fontId="1" fillId="0" borderId="0"/>
    <xf numFmtId="0" fontId="1" fillId="0" borderId="0"/>
    <xf numFmtId="0" fontId="29"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8"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protection locked="0"/>
    </xf>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29"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38" fillId="0" borderId="0"/>
    <xf numFmtId="0" fontId="138" fillId="0" borderId="0"/>
    <xf numFmtId="0" fontId="138" fillId="0" borderId="0"/>
    <xf numFmtId="0" fontId="138" fillId="0" borderId="0"/>
    <xf numFmtId="0" fontId="1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7"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1" fillId="0" borderId="0"/>
    <xf numFmtId="0" fontId="1" fillId="0" borderId="0"/>
    <xf numFmtId="0" fontId="1" fillId="0" borderId="0"/>
    <xf numFmtId="0" fontId="27" fillId="0" borderId="0"/>
    <xf numFmtId="0" fontId="29" fillId="0" borderId="0" applyNumberFormat="0" applyFill="0" applyBorder="0" applyAlignment="0" applyProtection="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29" fillId="0" borderId="0"/>
    <xf numFmtId="0" fontId="4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41" fillId="0" borderId="0"/>
    <xf numFmtId="0" fontId="29" fillId="0" borderId="0"/>
    <xf numFmtId="0" fontId="29" fillId="0" borderId="0"/>
    <xf numFmtId="0" fontId="29" fillId="0" borderId="0"/>
    <xf numFmtId="0" fontId="29" fillId="0" borderId="0"/>
    <xf numFmtId="0" fontId="27"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29" fillId="0" borderId="0"/>
    <xf numFmtId="0" fontId="29" fillId="0" borderId="0"/>
    <xf numFmtId="0" fontId="27" fillId="0" borderId="0"/>
    <xf numFmtId="0" fontId="27" fillId="0" borderId="0"/>
    <xf numFmtId="0" fontId="29"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29" fillId="0" borderId="0"/>
    <xf numFmtId="0" fontId="29"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27" fillId="0" borderId="0"/>
    <xf numFmtId="0" fontId="29" fillId="0" borderId="0"/>
    <xf numFmtId="0" fontId="29" fillId="0" borderId="0"/>
    <xf numFmtId="0" fontId="29" fillId="0" borderId="0"/>
    <xf numFmtId="0" fontId="29" fillId="0" borderId="0"/>
    <xf numFmtId="0" fontId="41"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41" fillId="0" borderId="0"/>
    <xf numFmtId="0" fontId="29" fillId="0" borderId="0"/>
    <xf numFmtId="0" fontId="1" fillId="0" borderId="0"/>
    <xf numFmtId="0" fontId="1"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41" fillId="0" borderId="0"/>
    <xf numFmtId="0" fontId="4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9" fillId="0" borderId="0"/>
    <xf numFmtId="0" fontId="1"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1" fillId="0" borderId="0"/>
    <xf numFmtId="0" fontId="60" fillId="0" borderId="0"/>
    <xf numFmtId="0" fontId="60"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1" fillId="0" borderId="0"/>
    <xf numFmtId="0" fontId="27"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41" fillId="0" borderId="0"/>
    <xf numFmtId="0" fontId="1" fillId="0" borderId="0"/>
    <xf numFmtId="0" fontId="1" fillId="0" borderId="0"/>
    <xf numFmtId="0" fontId="27"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27" fillId="0" borderId="0"/>
    <xf numFmtId="0" fontId="27" fillId="0" borderId="0"/>
    <xf numFmtId="0" fontId="27" fillId="0" borderId="0"/>
    <xf numFmtId="0" fontId="139" fillId="0" borderId="0"/>
    <xf numFmtId="0" fontId="32" fillId="0" borderId="0"/>
    <xf numFmtId="0" fontId="139" fillId="0" borderId="0"/>
    <xf numFmtId="0" fontId="29" fillId="0" borderId="0">
      <alignment vertical="top"/>
    </xf>
    <xf numFmtId="0" fontId="27" fillId="0" borderId="0"/>
    <xf numFmtId="0" fontId="1" fillId="0" borderId="0"/>
    <xf numFmtId="0" fontId="1" fillId="0" borderId="0"/>
    <xf numFmtId="0" fontId="60"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29"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1" fillId="0" borderId="0"/>
    <xf numFmtId="0" fontId="4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7" fillId="0" borderId="0"/>
    <xf numFmtId="0" fontId="27" fillId="0" borderId="0"/>
    <xf numFmtId="0" fontId="60" fillId="0" borderId="0"/>
    <xf numFmtId="0" fontId="27"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1" fillId="0" borderId="0"/>
    <xf numFmtId="0" fontId="1"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60" fillId="0" borderId="0"/>
    <xf numFmtId="0" fontId="60" fillId="0" borderId="0"/>
    <xf numFmtId="0" fontId="27"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60" fillId="0" borderId="0"/>
    <xf numFmtId="0" fontId="27" fillId="0" borderId="0"/>
    <xf numFmtId="0" fontId="60"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41" fillId="0" borderId="0"/>
    <xf numFmtId="0" fontId="27" fillId="0" borderId="0"/>
    <xf numFmtId="0" fontId="29" fillId="0" borderId="0"/>
    <xf numFmtId="0" fontId="41" fillId="0" borderId="0"/>
    <xf numFmtId="0" fontId="29" fillId="0" borderId="0"/>
    <xf numFmtId="0" fontId="29" fillId="0" borderId="0"/>
    <xf numFmtId="0" fontId="29" fillId="0" borderId="0"/>
    <xf numFmtId="0" fontId="60" fillId="0" borderId="0"/>
    <xf numFmtId="0" fontId="41" fillId="0" borderId="0"/>
    <xf numFmtId="0" fontId="27" fillId="0" borderId="0"/>
    <xf numFmtId="0" fontId="27" fillId="0" borderId="0"/>
    <xf numFmtId="0" fontId="41" fillId="0" borderId="0"/>
    <xf numFmtId="0" fontId="41" fillId="0" borderId="0"/>
    <xf numFmtId="0" fontId="27" fillId="0" borderId="0"/>
    <xf numFmtId="0" fontId="27" fillId="0" borderId="0"/>
    <xf numFmtId="0" fontId="41"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 fillId="0" borderId="0"/>
    <xf numFmtId="0" fontId="27" fillId="0" borderId="0"/>
    <xf numFmtId="0" fontId="140"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40" fillId="0" borderId="0"/>
    <xf numFmtId="0" fontId="27" fillId="0" borderId="0"/>
    <xf numFmtId="0" fontId="27" fillId="0" borderId="0"/>
    <xf numFmtId="0" fontId="27" fillId="0" borderId="0"/>
    <xf numFmtId="0" fontId="27" fillId="0" borderId="0"/>
    <xf numFmtId="0" fontId="140" fillId="0" borderId="0"/>
    <xf numFmtId="0" fontId="27" fillId="0" borderId="0"/>
    <xf numFmtId="0" fontId="27" fillId="0" borderId="0"/>
    <xf numFmtId="0" fontId="27" fillId="0" borderId="0"/>
    <xf numFmtId="0" fontId="27" fillId="0" borderId="0"/>
    <xf numFmtId="0" fontId="140" fillId="0" borderId="0"/>
    <xf numFmtId="0" fontId="27" fillId="0" borderId="0"/>
    <xf numFmtId="0" fontId="27" fillId="0" borderId="0"/>
    <xf numFmtId="0" fontId="27" fillId="0" borderId="0"/>
    <xf numFmtId="0" fontId="27" fillId="0" borderId="0"/>
    <xf numFmtId="0" fontId="14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0" fillId="0" borderId="0"/>
    <xf numFmtId="0" fontId="1" fillId="0" borderId="0"/>
    <xf numFmtId="0" fontId="60"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2"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9"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60"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27" fillId="0" borderId="0"/>
    <xf numFmtId="0" fontId="29" fillId="0" borderId="0"/>
    <xf numFmtId="0" fontId="27" fillId="0" borderId="0"/>
    <xf numFmtId="0" fontId="29" fillId="0" borderId="0" applyNumberFormat="0" applyFill="0" applyBorder="0" applyAlignment="0" applyProtection="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9" fillId="0" borderId="0"/>
    <xf numFmtId="0" fontId="27" fillId="0" borderId="0"/>
    <xf numFmtId="0" fontId="27" fillId="0" borderId="0"/>
    <xf numFmtId="0" fontId="27" fillId="0" borderId="0"/>
    <xf numFmtId="0" fontId="27" fillId="0" borderId="0"/>
    <xf numFmtId="0" fontId="29" fillId="0" borderId="0" applyNumberFormat="0" applyFill="0" applyBorder="0" applyAlignment="0" applyProtection="0"/>
    <xf numFmtId="0" fontId="60" fillId="0" borderId="0"/>
    <xf numFmtId="0" fontId="60"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9" fillId="0" borderId="0"/>
    <xf numFmtId="0" fontId="41" fillId="0" borderId="0"/>
    <xf numFmtId="0" fontId="41" fillId="0" borderId="0"/>
    <xf numFmtId="0" fontId="60" fillId="0" borderId="0"/>
    <xf numFmtId="0" fontId="60" fillId="0" borderId="0"/>
    <xf numFmtId="0" fontId="60"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60" fillId="0" borderId="0"/>
    <xf numFmtId="0" fontId="60" fillId="0" borderId="0"/>
    <xf numFmtId="1" fontId="27" fillId="0" borderId="0" applyFill="0" applyBorder="0" applyProtection="0">
      <alignment horizontal="right"/>
    </xf>
    <xf numFmtId="1" fontId="27" fillId="0" borderId="0" applyFill="0" applyBorder="0" applyProtection="0">
      <alignment horizontal="right"/>
    </xf>
    <xf numFmtId="0" fontId="41" fillId="0" borderId="0"/>
    <xf numFmtId="1" fontId="27" fillId="0" borderId="0" applyFill="0" applyBorder="0" applyProtection="0">
      <alignment horizontal="right"/>
    </xf>
    <xf numFmtId="0" fontId="60" fillId="0" borderId="0"/>
    <xf numFmtId="0" fontId="41" fillId="0" borderId="0"/>
    <xf numFmtId="0" fontId="60" fillId="0" borderId="0"/>
    <xf numFmtId="0" fontId="60"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60" fillId="0" borderId="0"/>
    <xf numFmtId="0" fontId="60" fillId="0" borderId="0"/>
    <xf numFmtId="0" fontId="1" fillId="0" borderId="0"/>
    <xf numFmtId="0" fontId="1" fillId="0" borderId="0"/>
    <xf numFmtId="0" fontId="1" fillId="0" borderId="0"/>
    <xf numFmtId="1" fontId="27" fillId="0" borderId="0" applyFill="0" applyBorder="0" applyProtection="0">
      <alignment horizontal="right"/>
    </xf>
    <xf numFmtId="0" fontId="41" fillId="0" borderId="0"/>
    <xf numFmtId="0" fontId="1" fillId="0" borderId="0"/>
    <xf numFmtId="1" fontId="27" fillId="0" borderId="0" applyFill="0" applyBorder="0" applyProtection="0">
      <alignment horizontal="right"/>
    </xf>
    <xf numFmtId="0" fontId="41" fillId="0" borderId="0"/>
    <xf numFmtId="0" fontId="60" fillId="0" borderId="0"/>
    <xf numFmtId="0" fontId="60" fillId="0" borderId="0"/>
    <xf numFmtId="0" fontId="60"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60" fillId="0" borderId="0"/>
    <xf numFmtId="0" fontId="60"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60" fillId="0" borderId="0"/>
    <xf numFmtId="0" fontId="60" fillId="0" borderId="0"/>
    <xf numFmtId="0" fontId="1" fillId="0" borderId="0"/>
    <xf numFmtId="0" fontId="27" fillId="0" borderId="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27" fillId="0" borderId="0"/>
    <xf numFmtId="0" fontId="27" fillId="0" borderId="0"/>
    <xf numFmtId="0" fontId="29" fillId="0" borderId="0" applyNumberFormat="0" applyFill="0" applyBorder="0" applyAlignment="0" applyProtection="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41"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29" fillId="0" borderId="0"/>
    <xf numFmtId="0" fontId="29" fillId="0" borderId="0"/>
    <xf numFmtId="0" fontId="1" fillId="0" borderId="0"/>
    <xf numFmtId="0" fontId="60" fillId="0" borderId="0"/>
    <xf numFmtId="0" fontId="29" fillId="0" borderId="0"/>
    <xf numFmtId="0" fontId="29" fillId="0" borderId="0"/>
    <xf numFmtId="0" fontId="29" fillId="0" borderId="0"/>
    <xf numFmtId="0" fontId="60"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4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1" fillId="0" borderId="0"/>
    <xf numFmtId="0" fontId="29"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29"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41" fillId="0" borderId="0"/>
    <xf numFmtId="0" fontId="60" fillId="0" borderId="0"/>
    <xf numFmtId="0" fontId="60" fillId="0" borderId="0"/>
    <xf numFmtId="0" fontId="60" fillId="0" borderId="0"/>
    <xf numFmtId="0" fontId="27" fillId="0" borderId="0"/>
    <xf numFmtId="0" fontId="41" fillId="0" borderId="0"/>
    <xf numFmtId="0" fontId="29" fillId="0" borderId="0"/>
    <xf numFmtId="0" fontId="29" fillId="0" borderId="0"/>
    <xf numFmtId="0" fontId="29" fillId="0" borderId="0"/>
    <xf numFmtId="0" fontId="27" fillId="0" borderId="0"/>
    <xf numFmtId="0" fontId="29" fillId="0" borderId="0"/>
    <xf numFmtId="0" fontId="41" fillId="0" borderId="0"/>
    <xf numFmtId="0" fontId="29" fillId="0" borderId="0"/>
    <xf numFmtId="0" fontId="29" fillId="0" borderId="0"/>
    <xf numFmtId="0" fontId="29" fillId="0" borderId="0"/>
    <xf numFmtId="0" fontId="27" fillId="0" borderId="0"/>
    <xf numFmtId="0" fontId="60" fillId="0" borderId="0"/>
    <xf numFmtId="0" fontId="29" fillId="0" borderId="0"/>
    <xf numFmtId="0" fontId="29" fillId="0" borderId="0"/>
    <xf numFmtId="0" fontId="29" fillId="0" borderId="0"/>
    <xf numFmtId="0" fontId="27" fillId="0" borderId="0"/>
    <xf numFmtId="0" fontId="29" fillId="0" borderId="0"/>
    <xf numFmtId="0" fontId="41" fillId="0" borderId="0"/>
    <xf numFmtId="0" fontId="29"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41" fillId="0" borderId="0"/>
    <xf numFmtId="0" fontId="27" fillId="0" borderId="0"/>
    <xf numFmtId="0" fontId="29" fillId="0" borderId="0"/>
    <xf numFmtId="0" fontId="29" fillId="0" borderId="0"/>
    <xf numFmtId="0" fontId="1" fillId="0" borderId="0"/>
    <xf numFmtId="0" fontId="139" fillId="0" borderId="0"/>
    <xf numFmtId="0" fontId="27" fillId="0" borderId="0"/>
    <xf numFmtId="0" fontId="41" fillId="0" borderId="0"/>
    <xf numFmtId="0" fontId="139" fillId="0" borderId="0"/>
    <xf numFmtId="0" fontId="139" fillId="0" borderId="0"/>
    <xf numFmtId="0" fontId="41" fillId="0" borderId="0"/>
    <xf numFmtId="0" fontId="29" fillId="0" borderId="0"/>
    <xf numFmtId="0" fontId="29" fillId="0" borderId="0"/>
    <xf numFmtId="0" fontId="29" fillId="0" borderId="0"/>
    <xf numFmtId="0" fontId="41" fillId="0" borderId="0"/>
    <xf numFmtId="0" fontId="41" fillId="0" borderId="0"/>
    <xf numFmtId="0" fontId="27" fillId="0" borderId="0"/>
    <xf numFmtId="0" fontId="29" fillId="0" borderId="0"/>
    <xf numFmtId="0" fontId="1"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29" fillId="0" borderId="0"/>
    <xf numFmtId="0" fontId="41"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1" fontId="27" fillId="0" borderId="0" applyFill="0" applyBorder="0" applyProtection="0">
      <alignment horizontal="right"/>
    </xf>
    <xf numFmtId="0" fontId="60" fillId="0" borderId="0"/>
    <xf numFmtId="0" fontId="1" fillId="0" borderId="0"/>
    <xf numFmtId="0" fontId="60" fillId="0" borderId="0"/>
    <xf numFmtId="0" fontId="1" fillId="0" borderId="0"/>
    <xf numFmtId="0" fontId="1" fillId="0" borderId="0"/>
    <xf numFmtId="0" fontId="1" fillId="0" borderId="0"/>
    <xf numFmtId="0" fontId="60"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4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4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9" fillId="0" borderId="0"/>
    <xf numFmtId="0" fontId="41" fillId="0" borderId="0"/>
    <xf numFmtId="1" fontId="27" fillId="0" borderId="0" applyFill="0" applyBorder="0" applyProtection="0">
      <alignment horizontal="right"/>
    </xf>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41" fillId="0" borderId="0"/>
    <xf numFmtId="0" fontId="27" fillId="0" borderId="0"/>
    <xf numFmtId="0" fontId="41" fillId="0" borderId="0"/>
    <xf numFmtId="0" fontId="41"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7"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9" fillId="0" borderId="0"/>
    <xf numFmtId="0" fontId="1" fillId="0" borderId="0"/>
    <xf numFmtId="0" fontId="27" fillId="0" borderId="0"/>
    <xf numFmtId="0" fontId="1" fillId="0" borderId="0"/>
    <xf numFmtId="0" fontId="141" fillId="0" borderId="0"/>
    <xf numFmtId="0" fontId="1" fillId="0" borderId="0"/>
    <xf numFmtId="0" fontId="29" fillId="0" borderId="0"/>
    <xf numFmtId="0" fontId="1" fillId="0" borderId="0"/>
    <xf numFmtId="0" fontId="27" fillId="0" borderId="0"/>
    <xf numFmtId="0" fontId="27" fillId="0" borderId="0"/>
    <xf numFmtId="0" fontId="27"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41"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29" fillId="0" borderId="0"/>
    <xf numFmtId="0" fontId="27" fillId="0" borderId="0"/>
    <xf numFmtId="0" fontId="1"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27" fillId="0" borderId="0"/>
    <xf numFmtId="0" fontId="1" fillId="0" borderId="0"/>
    <xf numFmtId="0" fontId="1" fillId="0" borderId="0"/>
    <xf numFmtId="0" fontId="3" fillId="0" borderId="0"/>
    <xf numFmtId="0" fontId="29" fillId="0" borderId="0"/>
    <xf numFmtId="0" fontId="29" fillId="0" borderId="0"/>
    <xf numFmtId="0" fontId="27" fillId="0" borderId="0"/>
    <xf numFmtId="0" fontId="29" fillId="0" borderId="0"/>
    <xf numFmtId="1" fontId="27" fillId="0" borderId="0" applyFill="0" applyBorder="0" applyProtection="0">
      <alignment horizontal="right"/>
    </xf>
    <xf numFmtId="0" fontId="1" fillId="0" borderId="0"/>
    <xf numFmtId="1" fontId="27" fillId="0" borderId="0" applyFill="0" applyBorder="0" applyProtection="0">
      <alignment horizontal="right"/>
    </xf>
    <xf numFmtId="1" fontId="27" fillId="0" borderId="0" applyFill="0" applyBorder="0" applyProtection="0">
      <alignment horizontal="right"/>
    </xf>
    <xf numFmtId="0" fontId="1" fillId="0" borderId="0"/>
    <xf numFmtId="1" fontId="27" fillId="0" borderId="0" applyFill="0" applyBorder="0" applyProtection="0">
      <alignment horizontal="right"/>
    </xf>
    <xf numFmtId="0" fontId="41" fillId="0" borderId="0"/>
    <xf numFmtId="0" fontId="29" fillId="0" borderId="0"/>
    <xf numFmtId="0" fontId="29" fillId="0" borderId="0"/>
    <xf numFmtId="0" fontId="29" fillId="0" borderId="0"/>
    <xf numFmtId="0" fontId="27" fillId="0" borderId="0"/>
    <xf numFmtId="1" fontId="27" fillId="0" borderId="0" applyFill="0" applyBorder="0" applyProtection="0">
      <alignment horizontal="right"/>
    </xf>
    <xf numFmtId="0" fontId="41" fillId="0" borderId="0"/>
    <xf numFmtId="0" fontId="1" fillId="0" borderId="0"/>
    <xf numFmtId="0" fontId="41" fillId="0" borderId="0"/>
    <xf numFmtId="0" fontId="27" fillId="0" borderId="0"/>
    <xf numFmtId="0" fontId="27" fillId="0" borderId="0"/>
    <xf numFmtId="0" fontId="27" fillId="0" borderId="0"/>
    <xf numFmtId="0" fontId="1" fillId="0" borderId="0"/>
    <xf numFmtId="0" fontId="27" fillId="0" borderId="0"/>
    <xf numFmtId="0" fontId="26" fillId="0" borderId="0"/>
    <xf numFmtId="0" fontId="1" fillId="0" borderId="0"/>
    <xf numFmtId="0" fontId="26" fillId="0" borderId="0"/>
    <xf numFmtId="0" fontId="26" fillId="0" borderId="0"/>
    <xf numFmtId="0" fontId="1" fillId="0" borderId="0"/>
    <xf numFmtId="0" fontId="26" fillId="0" borderId="0"/>
    <xf numFmtId="0" fontId="41" fillId="0" borderId="0"/>
    <xf numFmtId="0" fontId="41" fillId="0" borderId="0"/>
    <xf numFmtId="0" fontId="41"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9"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41" fillId="0" borderId="0"/>
    <xf numFmtId="0" fontId="29" fillId="0" borderId="0"/>
    <xf numFmtId="0" fontId="29" fillId="0" borderId="0"/>
    <xf numFmtId="0" fontId="27"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41" fillId="0" borderId="0"/>
    <xf numFmtId="0" fontId="29" fillId="0" borderId="0"/>
    <xf numFmtId="0" fontId="29" fillId="0" borderId="0"/>
    <xf numFmtId="0" fontId="29" fillId="0" borderId="0"/>
    <xf numFmtId="0" fontId="29" fillId="0" borderId="0"/>
    <xf numFmtId="0" fontId="27" fillId="0" borderId="0"/>
    <xf numFmtId="0" fontId="27" fillId="0" borderId="0"/>
    <xf numFmtId="0" fontId="29" fillId="0" borderId="0"/>
    <xf numFmtId="0" fontId="29" fillId="0" borderId="0"/>
    <xf numFmtId="0" fontId="1" fillId="0" borderId="0"/>
    <xf numFmtId="0" fontId="1" fillId="0" borderId="0"/>
    <xf numFmtId="0" fontId="27"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27" fillId="0" borderId="0"/>
    <xf numFmtId="0" fontId="27" fillId="0" borderId="0"/>
    <xf numFmtId="0" fontId="29" fillId="0" borderId="0"/>
    <xf numFmtId="0" fontId="29" fillId="0" borderId="0"/>
    <xf numFmtId="0" fontId="29" fillId="0" borderId="0"/>
    <xf numFmtId="0" fontId="1" fillId="0" borderId="0"/>
    <xf numFmtId="0" fontId="27" fillId="0" borderId="0"/>
    <xf numFmtId="0" fontId="1" fillId="0" borderId="0"/>
    <xf numFmtId="0" fontId="1" fillId="0" borderId="0"/>
    <xf numFmtId="0" fontId="27" fillId="0" borderId="0"/>
    <xf numFmtId="0" fontId="29" fillId="0" borderId="0"/>
    <xf numFmtId="0" fontId="27" fillId="0" borderId="0"/>
    <xf numFmtId="0" fontId="1" fillId="0" borderId="0"/>
    <xf numFmtId="0" fontId="29" fillId="0" borderId="0"/>
    <xf numFmtId="0" fontId="29" fillId="0" borderId="0"/>
    <xf numFmtId="0" fontId="1" fillId="0" borderId="0"/>
    <xf numFmtId="0" fontId="27" fillId="0" borderId="0"/>
    <xf numFmtId="0" fontId="1" fillId="0" borderId="0"/>
    <xf numFmtId="0" fontId="1" fillId="0" borderId="0"/>
    <xf numFmtId="0" fontId="29" fillId="0" borderId="0"/>
    <xf numFmtId="0" fontId="29" fillId="0" borderId="0"/>
    <xf numFmtId="0" fontId="29" fillId="0" borderId="0"/>
    <xf numFmtId="0" fontId="27" fillId="0" borderId="0"/>
    <xf numFmtId="0" fontId="27" fillId="0" borderId="0"/>
    <xf numFmtId="0" fontId="1" fillId="0" borderId="0"/>
    <xf numFmtId="0" fontId="41" fillId="0" borderId="0"/>
    <xf numFmtId="0" fontId="29" fillId="0" borderId="0">
      <alignment vertical="top"/>
    </xf>
    <xf numFmtId="0" fontId="27" fillId="0" borderId="0"/>
    <xf numFmtId="0" fontId="29" fillId="0" borderId="0">
      <alignment vertical="top"/>
    </xf>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27" fillId="0" borderId="0"/>
    <xf numFmtId="0" fontId="29" fillId="0" borderId="0">
      <alignment vertical="top"/>
    </xf>
    <xf numFmtId="0" fontId="27"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1" fillId="0" borderId="0"/>
    <xf numFmtId="0" fontId="27" fillId="0" borderId="0"/>
    <xf numFmtId="0" fontId="1" fillId="0" borderId="0"/>
    <xf numFmtId="0" fontId="1" fillId="0" borderId="0"/>
    <xf numFmtId="0" fontId="27" fillId="0" borderId="0"/>
    <xf numFmtId="0" fontId="41" fillId="0" borderId="0"/>
    <xf numFmtId="0" fontId="1" fillId="0" borderId="0"/>
    <xf numFmtId="0" fontId="41" fillId="0" borderId="0"/>
    <xf numFmtId="0" fontId="41" fillId="0" borderId="0"/>
    <xf numFmtId="0" fontId="29" fillId="0" borderId="0">
      <alignment vertical="top"/>
    </xf>
    <xf numFmtId="0" fontId="29" fillId="0" borderId="0">
      <alignment vertical="top"/>
    </xf>
    <xf numFmtId="0" fontId="27" fillId="0" borderId="0"/>
    <xf numFmtId="0" fontId="27" fillId="0" borderId="0"/>
    <xf numFmtId="0" fontId="27" fillId="0" borderId="0"/>
    <xf numFmtId="0" fontId="41" fillId="0" borderId="0"/>
    <xf numFmtId="0" fontId="29" fillId="0" borderId="0">
      <alignment vertical="top"/>
    </xf>
    <xf numFmtId="0" fontId="29" fillId="0" borderId="0">
      <alignment vertical="top"/>
    </xf>
    <xf numFmtId="0" fontId="29" fillId="0" borderId="0">
      <alignment vertical="top"/>
    </xf>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29" fillId="0" borderId="0">
      <alignment vertical="top"/>
    </xf>
    <xf numFmtId="0" fontId="1" fillId="0" borderId="0"/>
    <xf numFmtId="0" fontId="27" fillId="0" borderId="0"/>
    <xf numFmtId="0" fontId="29" fillId="0" borderId="0">
      <alignment vertical="top"/>
    </xf>
    <xf numFmtId="0" fontId="29" fillId="0" borderId="0">
      <alignment vertical="top"/>
    </xf>
    <xf numFmtId="0" fontId="41" fillId="0" borderId="0"/>
    <xf numFmtId="0" fontId="27" fillId="0" borderId="0"/>
    <xf numFmtId="0" fontId="1" fillId="0" borderId="0"/>
    <xf numFmtId="0" fontId="1" fillId="0" borderId="0"/>
    <xf numFmtId="0" fontId="27" fillId="0" borderId="0"/>
    <xf numFmtId="0" fontId="4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41" fillId="0" borderId="0"/>
    <xf numFmtId="0" fontId="27" fillId="0" borderId="0"/>
    <xf numFmtId="0" fontId="4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29" fillId="0" borderId="0">
      <alignment vertical="top"/>
    </xf>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alignment vertical="top"/>
    </xf>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9"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9" fillId="0" borderId="0">
      <alignment vertical="top"/>
    </xf>
    <xf numFmtId="0" fontId="1" fillId="0" borderId="0"/>
    <xf numFmtId="0" fontId="27" fillId="0" borderId="0"/>
    <xf numFmtId="0" fontId="29" fillId="0" borderId="0">
      <alignment vertical="top"/>
    </xf>
    <xf numFmtId="0" fontId="27" fillId="0" borderId="0"/>
    <xf numFmtId="0" fontId="27" fillId="0" borderId="0"/>
    <xf numFmtId="0" fontId="29" fillId="0" borderId="0">
      <alignment vertical="top"/>
    </xf>
    <xf numFmtId="0" fontId="1" fillId="0" borderId="0"/>
    <xf numFmtId="0" fontId="29" fillId="0" borderId="0">
      <alignment vertical="top"/>
    </xf>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9" fillId="0" borderId="0"/>
    <xf numFmtId="0" fontId="29" fillId="0" borderId="0"/>
    <xf numFmtId="0" fontId="1" fillId="0" borderId="0"/>
    <xf numFmtId="0" fontId="29" fillId="0" borderId="0"/>
    <xf numFmtId="0" fontId="1" fillId="0" borderId="0"/>
    <xf numFmtId="0" fontId="1" fillId="0" borderId="0"/>
    <xf numFmtId="0" fontId="29"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1" fillId="0" borderId="0"/>
    <xf numFmtId="0" fontId="27" fillId="0" borderId="0"/>
    <xf numFmtId="0" fontId="1" fillId="0" borderId="0"/>
    <xf numFmtId="0" fontId="29" fillId="0" borderId="0"/>
    <xf numFmtId="0" fontId="1" fillId="0" borderId="0"/>
    <xf numFmtId="0" fontId="1" fillId="0" borderId="0"/>
    <xf numFmtId="0" fontId="27"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29" fillId="0" borderId="0"/>
    <xf numFmtId="0" fontId="29" fillId="0" borderId="0"/>
    <xf numFmtId="0" fontId="29" fillId="0" borderId="0"/>
    <xf numFmtId="0" fontId="27" fillId="0" borderId="0"/>
    <xf numFmtId="0" fontId="1" fillId="0" borderId="0"/>
    <xf numFmtId="0" fontId="1" fillId="0" borderId="0"/>
    <xf numFmtId="0" fontId="1" fillId="0" borderId="0"/>
    <xf numFmtId="0" fontId="1" fillId="0" borderId="0"/>
    <xf numFmtId="0" fontId="27" fillId="0" borderId="0"/>
    <xf numFmtId="0" fontId="29" fillId="0" borderId="0"/>
    <xf numFmtId="0" fontId="29" fillId="0" borderId="0"/>
    <xf numFmtId="0" fontId="2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2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7" fillId="0" borderId="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8" borderId="8" applyNumberFormat="0" applyFont="0" applyAlignment="0" applyProtection="0"/>
    <xf numFmtId="0" fontId="27" fillId="0" borderId="0"/>
    <xf numFmtId="0" fontId="41"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41" fillId="49" borderId="36" applyNumberFormat="0" applyFont="0" applyAlignment="0" applyProtection="0"/>
    <xf numFmtId="0" fontId="41" fillId="49" borderId="36" applyNumberFormat="0" applyFont="0" applyAlignment="0" applyProtection="0"/>
    <xf numFmtId="0" fontId="29" fillId="49" borderId="36" applyNumberFormat="0" applyFont="0" applyAlignment="0" applyProtection="0"/>
    <xf numFmtId="0" fontId="66" fillId="0" borderId="0">
      <alignment horizontal="left"/>
    </xf>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66" fillId="0" borderId="0">
      <alignment horizontal="left"/>
    </xf>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66" fillId="0" borderId="0">
      <alignment horizontal="left"/>
    </xf>
    <xf numFmtId="0" fontId="66" fillId="0" borderId="0">
      <alignment horizontal="left"/>
    </xf>
    <xf numFmtId="0" fontId="66" fillId="0" borderId="0">
      <alignment horizontal="left"/>
    </xf>
    <xf numFmtId="0" fontId="66" fillId="0" borderId="0">
      <alignment horizontal="left"/>
    </xf>
    <xf numFmtId="0" fontId="27" fillId="0" borderId="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66"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66" fillId="0" borderId="0">
      <alignment horizontal="left"/>
    </xf>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66" fillId="0" borderId="0">
      <alignment horizontal="left"/>
    </xf>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29" fillId="49" borderId="3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7" fillId="0" borderId="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6" fillId="0" borderId="0">
      <alignment horizontal="left"/>
    </xf>
    <xf numFmtId="0" fontId="1" fillId="8" borderId="8" applyNumberFormat="0" applyFont="0" applyAlignment="0" applyProtection="0"/>
    <xf numFmtId="0" fontId="1" fillId="8" borderId="8" applyNumberFormat="0" applyFont="0" applyAlignment="0" applyProtection="0"/>
    <xf numFmtId="49" fontId="58" fillId="74" borderId="37">
      <alignment horizontal="left" vertical="top" wrapText="1" readingOrder="1"/>
    </xf>
    <xf numFmtId="0" fontId="142" fillId="0" borderId="0"/>
    <xf numFmtId="0" fontId="14" fillId="6" borderId="5" applyNumberFormat="0" applyAlignment="0" applyProtection="0"/>
    <xf numFmtId="0" fontId="143" fillId="70" borderId="38" applyNumberFormat="0" applyAlignment="0" applyProtection="0"/>
    <xf numFmtId="0" fontId="14" fillId="6" borderId="5"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 fillId="6" borderId="5"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 fillId="6" borderId="5"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45"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 fillId="6" borderId="5" applyNumberFormat="0" applyAlignment="0" applyProtection="0"/>
    <xf numFmtId="0" fontId="143"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3" fillId="45" borderId="38" applyNumberFormat="0" applyAlignment="0" applyProtection="0"/>
    <xf numFmtId="0" fontId="144" fillId="70" borderId="38" applyNumberFormat="0" applyAlignment="0" applyProtection="0"/>
    <xf numFmtId="0" fontId="14" fillId="6" borderId="5"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27" fillId="0" borderId="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 fillId="6" borderId="5"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3"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4" fillId="70" borderId="38" applyNumberFormat="0" applyAlignment="0" applyProtection="0"/>
    <xf numFmtId="0" fontId="14" fillId="6" borderId="5" applyNumberFormat="0" applyAlignment="0" applyProtection="0"/>
    <xf numFmtId="0" fontId="143" fillId="45" borderId="38" applyNumberFormat="0" applyAlignment="0" applyProtection="0"/>
    <xf numFmtId="0" fontId="14" fillId="6" borderId="5" applyNumberFormat="0" applyAlignment="0" applyProtection="0"/>
    <xf numFmtId="0" fontId="144" fillId="70" borderId="38" applyNumberFormat="0" applyAlignment="0" applyProtection="0"/>
    <xf numFmtId="0" fontId="14" fillId="6" borderId="5" applyNumberFormat="0" applyAlignment="0" applyProtection="0"/>
    <xf numFmtId="40" fontId="145" fillId="40" borderId="0">
      <alignment horizontal="right"/>
    </xf>
    <xf numFmtId="0" fontId="146" fillId="40" borderId="0">
      <alignment horizontal="right"/>
    </xf>
    <xf numFmtId="0" fontId="147" fillId="40" borderId="20"/>
    <xf numFmtId="0" fontId="147" fillId="0" borderId="0" applyBorder="0">
      <alignment horizontal="centerContinuous"/>
    </xf>
    <xf numFmtId="0" fontId="148" fillId="0" borderId="0" applyBorder="0">
      <alignment horizontal="centerContinuous"/>
    </xf>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7" fillId="0" borderId="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0" fontId="27" fillId="0" borderId="0"/>
    <xf numFmtId="9" fontId="27"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49" fillId="69" borderId="0">
      <alignment horizontal="left" indent="1"/>
    </xf>
    <xf numFmtId="9" fontId="29" fillId="0" borderId="0" applyNumberFormat="0" applyFont="0" applyFill="0" applyBorder="0" applyAlignment="0" applyProtection="0"/>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0" fontId="150" fillId="0" borderId="19">
      <alignment horizontal="center"/>
    </xf>
    <xf numFmtId="0" fontId="150" fillId="0" borderId="19">
      <alignment horizontal="center"/>
    </xf>
    <xf numFmtId="0" fontId="150" fillId="0" borderId="19">
      <alignment horizontal="center"/>
    </xf>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0" fontId="140" fillId="75" borderId="0" applyNumberFormat="0" applyFont="0" applyBorder="0" applyAlignment="0" applyProtection="0"/>
    <xf numFmtId="0" fontId="140" fillId="75" borderId="0" applyNumberFormat="0" applyFont="0" applyBorder="0" applyAlignment="0" applyProtection="0"/>
    <xf numFmtId="0" fontId="140" fillId="75" borderId="0" applyNumberFormat="0" applyFont="0" applyBorder="0" applyAlignment="0" applyProtection="0"/>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7" fillId="0" borderId="12">
      <alignment horizontal="right"/>
    </xf>
    <xf numFmtId="0" fontId="63" fillId="40" borderId="15">
      <protection locked="0"/>
    </xf>
    <xf numFmtId="0" fontId="63" fillId="40" borderId="15">
      <protection locked="0"/>
    </xf>
    <xf numFmtId="3" fontId="63" fillId="40" borderId="15">
      <alignment horizontal="right"/>
      <protection locked="0"/>
    </xf>
    <xf numFmtId="0" fontId="27" fillId="0" borderId="0"/>
    <xf numFmtId="3" fontId="63" fillId="40" borderId="15">
      <alignment horizontal="right"/>
      <protection locked="0"/>
    </xf>
    <xf numFmtId="0" fontId="63" fillId="40" borderId="15">
      <protection locked="0"/>
    </xf>
    <xf numFmtId="3" fontId="63" fillId="40" borderId="15">
      <alignment horizontal="right"/>
      <protection locked="0"/>
    </xf>
    <xf numFmtId="3" fontId="63" fillId="40" borderId="15">
      <alignment horizontal="right"/>
      <protection locked="0"/>
    </xf>
    <xf numFmtId="3" fontId="63" fillId="40" borderId="15">
      <alignment horizontal="right"/>
      <protection locked="0"/>
    </xf>
    <xf numFmtId="0" fontId="63" fillId="40" borderId="15">
      <protection locked="0"/>
    </xf>
    <xf numFmtId="0" fontId="151" fillId="0" borderId="0" applyNumberFormat="0" applyFill="0" applyBorder="0" applyAlignment="0" applyProtection="0"/>
    <xf numFmtId="0" fontId="152" fillId="0" borderId="0"/>
    <xf numFmtId="166" fontId="151" fillId="0" borderId="0" applyFill="0" applyBorder="0" applyAlignment="0" applyProtection="0"/>
    <xf numFmtId="166" fontId="152" fillId="0" borderId="0"/>
    <xf numFmtId="0" fontId="27" fillId="42" borderId="17"/>
    <xf numFmtId="0" fontId="27" fillId="42" borderId="17"/>
    <xf numFmtId="0" fontId="27" fillId="42" borderId="17"/>
    <xf numFmtId="0" fontId="27" fillId="42" borderId="17"/>
    <xf numFmtId="0" fontId="27" fillId="0" borderId="0"/>
    <xf numFmtId="0" fontId="27" fillId="42" borderId="17"/>
    <xf numFmtId="0" fontId="27" fillId="0" borderId="0"/>
    <xf numFmtId="0" fontId="27" fillId="42" borderId="17"/>
    <xf numFmtId="0" fontId="27" fillId="42" borderId="17"/>
    <xf numFmtId="0" fontId="27" fillId="0" borderId="0"/>
    <xf numFmtId="0" fontId="27" fillId="42" borderId="17"/>
    <xf numFmtId="0" fontId="27" fillId="42" borderId="17"/>
    <xf numFmtId="186" fontId="153" fillId="44" borderId="17">
      <alignment horizontal="center" vertical="center"/>
    </xf>
    <xf numFmtId="0" fontId="93" fillId="42" borderId="0">
      <alignment horizontal="right"/>
    </xf>
    <xf numFmtId="0" fontId="154" fillId="76" borderId="0">
      <alignment horizontal="center"/>
    </xf>
    <xf numFmtId="0" fontId="29" fillId="36" borderId="11">
      <alignment vertical="center"/>
      <protection locked="0"/>
    </xf>
    <xf numFmtId="0" fontId="29" fillId="36" borderId="11">
      <alignment vertical="center"/>
      <protection locked="0"/>
    </xf>
    <xf numFmtId="0" fontId="155" fillId="71" borderId="0"/>
    <xf numFmtId="0" fontId="156" fillId="43" borderId="39">
      <alignment horizontal="left" vertical="top" wrapText="1"/>
    </xf>
    <xf numFmtId="0" fontId="156" fillId="43" borderId="21">
      <alignment horizontal="left" vertical="top"/>
    </xf>
    <xf numFmtId="3" fontId="27" fillId="0" borderId="0" applyFill="0" applyBorder="0" applyProtection="0">
      <alignment horizontal="right"/>
    </xf>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1" fontId="61" fillId="0" borderId="0" applyNumberFormat="0" applyFill="0" applyBorder="0" applyAlignment="0" applyProtection="0">
      <alignment horizontal="right"/>
    </xf>
    <xf numFmtId="1" fontId="61" fillId="0" borderId="0" applyNumberFormat="0" applyFill="0" applyBorder="0" applyAlignment="0" applyProtection="0">
      <alignment horizontal="right"/>
    </xf>
    <xf numFmtId="1" fontId="61" fillId="0" borderId="0" applyNumberFormat="0" applyFill="0" applyBorder="0" applyAlignment="0" applyProtection="0">
      <alignment horizontal="right"/>
    </xf>
    <xf numFmtId="1" fontId="61" fillId="0" borderId="0" applyNumberFormat="0" applyFill="0" applyBorder="0" applyAlignment="0" applyProtection="0">
      <alignment horizontal="right"/>
    </xf>
    <xf numFmtId="1" fontId="61" fillId="0" borderId="0" applyNumberFormat="0" applyFill="0" applyBorder="0" applyAlignment="0" applyProtection="0">
      <alignment horizontal="righ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87" fontId="27" fillId="0" borderId="0">
      <alignment horizontal="right"/>
    </xf>
    <xf numFmtId="187" fontId="27" fillId="0" borderId="0">
      <alignment horizontal="right"/>
    </xf>
    <xf numFmtId="187" fontId="27" fillId="0" borderId="0">
      <alignment horizontal="right"/>
    </xf>
    <xf numFmtId="187" fontId="27" fillId="0" borderId="0">
      <alignment horizontal="right"/>
    </xf>
    <xf numFmtId="0" fontId="27" fillId="0" borderId="0"/>
    <xf numFmtId="187" fontId="27" fillId="0" borderId="0">
      <alignment horizontal="right"/>
    </xf>
    <xf numFmtId="0" fontId="27" fillId="0" borderId="0"/>
    <xf numFmtId="187" fontId="27" fillId="0" borderId="0">
      <alignment horizontal="right"/>
    </xf>
    <xf numFmtId="187" fontId="27" fillId="0" borderId="0">
      <alignment horizontal="right"/>
    </xf>
    <xf numFmtId="0" fontId="27" fillId="0" borderId="0"/>
    <xf numFmtId="187" fontId="27" fillId="0" borderId="0">
      <alignment horizontal="right"/>
    </xf>
    <xf numFmtId="187" fontId="27" fillId="0" borderId="0">
      <alignment horizontal="right"/>
    </xf>
    <xf numFmtId="187" fontId="27" fillId="0" borderId="0">
      <alignment horizontal="right"/>
    </xf>
    <xf numFmtId="37" fontId="157" fillId="0" borderId="0"/>
    <xf numFmtId="0" fontId="60" fillId="0" borderId="0">
      <alignment vertical="top"/>
    </xf>
    <xf numFmtId="0" fontId="60" fillId="0" borderId="0">
      <alignment vertical="top"/>
    </xf>
    <xf numFmtId="0" fontId="27" fillId="0" borderId="0"/>
    <xf numFmtId="0" fontId="61" fillId="0" borderId="0">
      <alignment horizontal="left"/>
    </xf>
    <xf numFmtId="0" fontId="61" fillId="0" borderId="0">
      <alignment horizontal="left"/>
    </xf>
    <xf numFmtId="0" fontId="61" fillId="0" borderId="0">
      <alignment horizontal="left"/>
    </xf>
    <xf numFmtId="0" fontId="61" fillId="0" borderId="0">
      <alignment horizontal="left"/>
    </xf>
    <xf numFmtId="0" fontId="61" fillId="0" borderId="0">
      <alignment horizontal="left"/>
    </xf>
    <xf numFmtId="0" fontId="61" fillId="0" borderId="0">
      <alignment horizontal="left"/>
    </xf>
    <xf numFmtId="0" fontId="61" fillId="0" borderId="0">
      <alignment horizontal="left"/>
    </xf>
    <xf numFmtId="0" fontId="61"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alignment horizontal="center"/>
    </xf>
    <xf numFmtId="0" fontId="27" fillId="0" borderId="0"/>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alignment horizontal="center"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left" vertical="center" wrapText="1"/>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27" fillId="0" borderId="0">
      <alignment horizontal="right"/>
    </xf>
    <xf numFmtId="0" fontId="158" fillId="0" borderId="40">
      <alignment vertical="center" wrapText="1"/>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27" fillId="0" borderId="0"/>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27" fillId="0" borderId="0"/>
    <xf numFmtId="0" fontId="6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6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27" fillId="0" borderId="0"/>
    <xf numFmtId="0" fontId="159" fillId="0" borderId="0">
      <alignment horizontal="left"/>
    </xf>
    <xf numFmtId="0" fontId="159" fillId="0" borderId="0">
      <alignment horizontal="left"/>
    </xf>
    <xf numFmtId="0" fontId="159" fillId="0" borderId="0">
      <alignment horizontal="left"/>
    </xf>
    <xf numFmtId="0" fontId="27" fillId="0" borderId="0"/>
    <xf numFmtId="0" fontId="159" fillId="0" borderId="0">
      <alignment horizontal="left"/>
    </xf>
    <xf numFmtId="0" fontId="159" fillId="0" borderId="0">
      <alignment horizontal="left"/>
    </xf>
    <xf numFmtId="0" fontId="27" fillId="0" borderId="0"/>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159" fillId="0" borderId="0">
      <alignment horizontal="left"/>
    </xf>
    <xf numFmtId="0" fontId="27" fillId="0" borderId="0"/>
    <xf numFmtId="0" fontId="27" fillId="0" borderId="0"/>
    <xf numFmtId="0" fontId="159" fillId="0" borderId="0">
      <alignment horizontal="left"/>
    </xf>
    <xf numFmtId="0" fontId="159" fillId="0" borderId="0">
      <alignment horizontal="left"/>
    </xf>
    <xf numFmtId="0" fontId="159" fillId="0" borderId="0">
      <alignment horizontal="left"/>
    </xf>
    <xf numFmtId="0" fontId="27" fillId="0" borderId="0"/>
    <xf numFmtId="0" fontId="159" fillId="0" borderId="0">
      <alignment horizontal="left"/>
    </xf>
    <xf numFmtId="0" fontId="71" fillId="0" borderId="16"/>
    <xf numFmtId="0" fontId="71" fillId="0" borderId="16"/>
    <xf numFmtId="0" fontId="27" fillId="0" borderId="0"/>
    <xf numFmtId="0" fontId="92" fillId="42" borderId="0">
      <alignment horizontal="center"/>
    </xf>
    <xf numFmtId="0" fontId="57" fillId="0" borderId="0">
      <protection locked="0"/>
    </xf>
    <xf numFmtId="0" fontId="160" fillId="69" borderId="0" applyBorder="0">
      <alignment horizontal="left" vertical="center" indent="1"/>
    </xf>
    <xf numFmtId="0" fontId="161" fillId="0" borderId="0" applyNumberFormat="0" applyFill="0" applyBorder="0" applyAlignment="0" applyProtection="0"/>
    <xf numFmtId="0" fontId="72"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72" fillId="0" borderId="0" applyNumberFormat="0" applyFill="0" applyBorder="0" applyAlignment="0" applyProtection="0"/>
    <xf numFmtId="0" fontId="161" fillId="0" borderId="0" applyNumberFormat="0" applyFill="0" applyBorder="0" applyAlignment="0" applyProtection="0"/>
    <xf numFmtId="0" fontId="72" fillId="0" borderId="0" applyNumberFormat="0" applyFill="0" applyBorder="0" applyAlignment="0" applyProtection="0"/>
    <xf numFmtId="0" fontId="27" fillId="0" borderId="0"/>
    <xf numFmtId="0" fontId="161" fillId="0" borderId="0" applyNumberFormat="0" applyFill="0" applyBorder="0" applyAlignment="0" applyProtection="0"/>
    <xf numFmtId="0" fontId="72" fillId="0" borderId="0" applyNumberFormat="0" applyFill="0" applyBorder="0" applyAlignment="0" applyProtection="0"/>
    <xf numFmtId="0" fontId="162" fillId="0" borderId="0" applyNumberFormat="0" applyFill="0" applyBorder="0" applyAlignment="0" applyProtection="0"/>
    <xf numFmtId="0" fontId="72" fillId="0" borderId="0" applyNumberFormat="0" applyFill="0" applyBorder="0" applyAlignment="0" applyProtection="0"/>
    <xf numFmtId="0" fontId="161" fillId="0" borderId="0" applyNumberFormat="0" applyFill="0" applyBorder="0" applyAlignment="0" applyProtection="0"/>
    <xf numFmtId="0" fontId="7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27" fillId="0" borderId="0"/>
    <xf numFmtId="0" fontId="161" fillId="0" borderId="0" applyNumberFormat="0" applyFill="0" applyBorder="0" applyAlignment="0" applyProtection="0"/>
    <xf numFmtId="0" fontId="161" fillId="0" borderId="0" applyNumberFormat="0" applyFill="0" applyBorder="0" applyAlignment="0" applyProtection="0"/>
    <xf numFmtId="0" fontId="72" fillId="0" borderId="0" applyNumberFormat="0" applyFill="0" applyBorder="0" applyAlignment="0" applyProtection="0"/>
    <xf numFmtId="0" fontId="27" fillId="0" borderId="0"/>
    <xf numFmtId="0" fontId="161" fillId="0" borderId="0" applyNumberFormat="0" applyFill="0" applyBorder="0" applyAlignment="0" applyProtection="0"/>
    <xf numFmtId="0" fontId="7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72"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61" fillId="42" borderId="0"/>
    <xf numFmtId="0" fontId="20" fillId="0" borderId="9" applyNumberFormat="0" applyFill="0" applyAlignment="0" applyProtection="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0" fillId="0" borderId="9"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29" fillId="0" borderId="0"/>
    <xf numFmtId="0" fontId="163" fillId="0" borderId="42" applyNumberFormat="0" applyFill="0" applyAlignment="0" applyProtection="0"/>
    <xf numFmtId="0" fontId="163"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63" fillId="0" borderId="42" applyNumberFormat="0" applyFill="0" applyAlignment="0" applyProtection="0"/>
    <xf numFmtId="0" fontId="163"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27" fillId="0" borderId="0"/>
    <xf numFmtId="0" fontId="20" fillId="0" borderId="9"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163"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163" fillId="0" borderId="42" applyNumberFormat="0" applyFill="0" applyAlignment="0" applyProtection="0"/>
    <xf numFmtId="0" fontId="163"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0" fillId="0" borderId="9" applyNumberFormat="0" applyFill="0" applyAlignment="0" applyProtection="0"/>
    <xf numFmtId="0" fontId="29" fillId="0" borderId="0"/>
    <xf numFmtId="0" fontId="29" fillId="0" borderId="0"/>
    <xf numFmtId="0" fontId="27" fillId="0" borderId="0"/>
    <xf numFmtId="0" fontId="29" fillId="0" borderId="0"/>
    <xf numFmtId="0" fontId="163" fillId="0" borderId="42" applyNumberFormat="0" applyFill="0" applyAlignment="0" applyProtection="0"/>
    <xf numFmtId="0" fontId="163" fillId="0" borderId="42" applyNumberFormat="0" applyFill="0" applyAlignment="0" applyProtection="0"/>
    <xf numFmtId="0" fontId="29" fillId="0" borderId="0"/>
    <xf numFmtId="0" fontId="20" fillId="0" borderId="9" applyNumberFormat="0" applyFill="0" applyAlignment="0" applyProtection="0"/>
    <xf numFmtId="0" fontId="29" fillId="0" borderId="0"/>
    <xf numFmtId="0" fontId="29" fillId="0" borderId="0"/>
    <xf numFmtId="0" fontId="29" fillId="0" borderId="0"/>
    <xf numFmtId="0" fontId="163" fillId="0" borderId="42"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163" fillId="0" borderId="42" applyNumberFormat="0" applyFill="0" applyAlignment="0" applyProtection="0"/>
    <xf numFmtId="0" fontId="163" fillId="0" borderId="42" applyNumberFormat="0" applyFill="0" applyAlignment="0" applyProtection="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9" fillId="0" borderId="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29" fillId="0" borderId="0"/>
    <xf numFmtId="0" fontId="29" fillId="0" borderId="0"/>
    <xf numFmtId="0" fontId="29" fillId="0" borderId="0"/>
    <xf numFmtId="0" fontId="29" fillId="0" borderId="0"/>
    <xf numFmtId="0" fontId="27" fillId="0" borderId="0"/>
    <xf numFmtId="0" fontId="29" fillId="0" borderId="0"/>
    <xf numFmtId="0" fontId="29" fillId="0" borderId="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7" fillId="0" borderId="0"/>
    <xf numFmtId="0" fontId="61" fillId="0" borderId="0" applyNumberFormat="0">
      <alignment horizontal="right"/>
    </xf>
    <xf numFmtId="3" fontId="61" fillId="0" borderId="0">
      <alignment horizontal="right"/>
    </xf>
    <xf numFmtId="0" fontId="61" fillId="0" borderId="0" applyNumberFormat="0">
      <alignment horizontal="right"/>
    </xf>
    <xf numFmtId="0" fontId="61" fillId="0" borderId="0">
      <alignment horizontal="left" vertical="center"/>
    </xf>
    <xf numFmtId="0" fontId="61" fillId="0" borderId="0">
      <alignment horizontal="left" vertical="center"/>
    </xf>
    <xf numFmtId="0" fontId="164" fillId="0" borderId="43">
      <alignment horizontal="center"/>
    </xf>
    <xf numFmtId="0" fontId="165"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27" fillId="0" borderId="0"/>
    <xf numFmtId="0" fontId="59"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65" fillId="0" borderId="0" applyNumberFormat="0" applyFill="0" applyBorder="0" applyAlignment="0" applyProtection="0"/>
    <xf numFmtId="0" fontId="27" fillId="0" borderId="0"/>
    <xf numFmtId="0" fontId="27" fillId="0" borderId="0"/>
    <xf numFmtId="0" fontId="59"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165"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70" fillId="0" borderId="0"/>
    <xf numFmtId="0" fontId="70" fillId="0" borderId="0"/>
    <xf numFmtId="0" fontId="70" fillId="0" borderId="0"/>
    <xf numFmtId="0" fontId="70" fillId="0" borderId="0"/>
    <xf numFmtId="0" fontId="75" fillId="0" borderId="0"/>
    <xf numFmtId="0" fontId="75" fillId="0" borderId="0"/>
    <xf numFmtId="0" fontId="75" fillId="0" borderId="0"/>
    <xf numFmtId="0" fontId="70" fillId="0" borderId="0"/>
    <xf numFmtId="0" fontId="75" fillId="0" borderId="0"/>
    <xf numFmtId="0" fontId="27" fillId="0" borderId="0"/>
    <xf numFmtId="1" fontId="70" fillId="0" borderId="0"/>
    <xf numFmtId="2" fontId="70" fillId="0" borderId="0"/>
    <xf numFmtId="188" fontId="70" fillId="0" borderId="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52"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1"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16" borderId="0" applyNumberFormat="0" applyBorder="0" applyAlignment="0" applyProtection="0"/>
    <xf numFmtId="0" fontId="77" fillId="54" borderId="0" applyNumberFormat="0" applyBorder="0" applyAlignment="0" applyProtection="0"/>
    <xf numFmtId="0" fontId="21" fillId="20"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21" fillId="24"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21" fillId="28" borderId="0" applyNumberFormat="0" applyBorder="0" applyAlignment="0" applyProtection="0"/>
    <xf numFmtId="0" fontId="77" fillId="59"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1" fillId="32"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1" fillId="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1" fillId="13" borderId="0" applyNumberFormat="0" applyBorder="0" applyAlignment="0" applyProtection="0"/>
    <xf numFmtId="0" fontId="77" fillId="64" borderId="0" applyNumberFormat="0" applyBorder="0" applyAlignment="0" applyProtection="0"/>
    <xf numFmtId="0" fontId="21" fillId="17" borderId="0" applyNumberFormat="0" applyBorder="0" applyAlignment="0" applyProtection="0"/>
    <xf numFmtId="0" fontId="77" fillId="65" borderId="0" applyNumberFormat="0" applyBorder="0" applyAlignment="0" applyProtection="0"/>
    <xf numFmtId="0" fontId="21" fillId="21"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21" fillId="25" borderId="0" applyNumberFormat="0" applyBorder="0" applyAlignment="0" applyProtection="0"/>
    <xf numFmtId="0" fontId="77" fillId="59" borderId="0" applyNumberFormat="0" applyBorder="0" applyAlignment="0" applyProtection="0"/>
    <xf numFmtId="0" fontId="21" fillId="29" borderId="0" applyNumberFormat="0" applyBorder="0" applyAlignment="0" applyProtection="0"/>
    <xf numFmtId="0" fontId="77" fillId="67" borderId="0" applyNumberFormat="0" applyBorder="0" applyAlignment="0" applyProtection="0"/>
    <xf numFmtId="0" fontId="11" fillId="3" borderId="0" applyNumberFormat="0" applyBorder="0" applyAlignment="0" applyProtection="0"/>
    <xf numFmtId="0" fontId="81" fillId="48" borderId="0" applyNumberFormat="0" applyBorder="0" applyAlignment="0" applyProtection="0"/>
    <xf numFmtId="0" fontId="86" fillId="77" borderId="23" applyNumberFormat="0" applyAlignment="0" applyProtection="0"/>
    <xf numFmtId="0" fontId="86" fillId="77" borderId="23" applyNumberFormat="0" applyAlignment="0" applyProtection="0"/>
    <xf numFmtId="0" fontId="15" fillId="6" borderId="4" applyNumberFormat="0" applyAlignment="0" applyProtection="0"/>
    <xf numFmtId="0" fontId="86" fillId="77" borderId="23" applyNumberFormat="0" applyAlignment="0" applyProtection="0"/>
    <xf numFmtId="0" fontId="86" fillId="77" borderId="23" applyNumberFormat="0" applyAlignment="0" applyProtection="0"/>
    <xf numFmtId="0" fontId="17" fillId="7" borderId="7" applyNumberFormat="0" applyAlignment="0" applyProtection="0"/>
    <xf numFmtId="0" fontId="89" fillId="61" borderId="24" applyNumberFormat="0" applyAlignment="0" applyProtection="0"/>
    <xf numFmtId="165" fontId="29" fillId="0" borderId="0" applyFont="0" applyFill="0" applyBorder="0" applyAlignment="0" applyProtection="0"/>
    <xf numFmtId="165"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9" fillId="0" borderId="0" applyNumberFormat="0" applyFill="0" applyBorder="0" applyAlignment="0" applyProtection="0"/>
    <xf numFmtId="0" fontId="96" fillId="0" borderId="0" applyNumberFormat="0" applyFill="0" applyBorder="0" applyAlignment="0" applyProtection="0"/>
    <xf numFmtId="0" fontId="10" fillId="2" borderId="0" applyNumberFormat="0" applyBorder="0" applyAlignment="0" applyProtection="0"/>
    <xf numFmtId="0" fontId="102" fillId="50" borderId="0" applyNumberFormat="0" applyBorder="0" applyAlignment="0" applyProtection="0"/>
    <xf numFmtId="0" fontId="110" fillId="41" borderId="0"/>
    <xf numFmtId="0" fontId="110" fillId="41" borderId="0"/>
    <xf numFmtId="0" fontId="112" fillId="0" borderId="30" applyNumberFormat="0" applyFill="0" applyAlignment="0" applyProtection="0"/>
    <xf numFmtId="0" fontId="7" fillId="0" borderId="1" applyNumberFormat="0" applyFill="0" applyAlignment="0" applyProtection="0"/>
    <xf numFmtId="0" fontId="112" fillId="0" borderId="30" applyNumberFormat="0" applyFill="0" applyAlignment="0" applyProtection="0"/>
    <xf numFmtId="0" fontId="112" fillId="0" borderId="30" applyNumberFormat="0" applyFill="0" applyAlignment="0" applyProtection="0"/>
    <xf numFmtId="0" fontId="65" fillId="41" borderId="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8" fillId="0" borderId="2"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9" fillId="0" borderId="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67" fillId="0" borderId="0" applyNumberFormat="0" applyFill="0" applyBorder="0" applyAlignment="0" applyProtection="0">
      <alignment vertical="top"/>
      <protection locked="0"/>
    </xf>
    <xf numFmtId="0" fontId="127" fillId="55" borderId="23" applyNumberFormat="0" applyAlignment="0" applyProtection="0"/>
    <xf numFmtId="0" fontId="127" fillId="55" borderId="23" applyNumberFormat="0" applyAlignment="0" applyProtection="0"/>
    <xf numFmtId="0" fontId="13" fillId="5" borderId="4" applyNumberFormat="0" applyAlignment="0" applyProtection="0"/>
    <xf numFmtId="0" fontId="127" fillId="55" borderId="23" applyNumberFormat="0" applyAlignment="0" applyProtection="0"/>
    <xf numFmtId="0" fontId="127" fillId="55" borderId="23" applyNumberFormat="0" applyAlignment="0" applyProtection="0"/>
    <xf numFmtId="0" fontId="16" fillId="0" borderId="6" applyNumberFormat="0" applyFill="0" applyAlignment="0" applyProtection="0"/>
    <xf numFmtId="0" fontId="131" fillId="0" borderId="35" applyNumberFormat="0" applyFill="0" applyAlignment="0" applyProtection="0"/>
    <xf numFmtId="0" fontId="29" fillId="0" borderId="0"/>
    <xf numFmtId="0" fontId="70" fillId="0" borderId="0"/>
    <xf numFmtId="0" fontId="29" fillId="0" borderId="0"/>
    <xf numFmtId="0" fontId="29" fillId="0" borderId="0"/>
    <xf numFmtId="0" fontId="29" fillId="0" borderId="0"/>
    <xf numFmtId="0" fontId="29" fillId="0" borderId="0"/>
    <xf numFmtId="0" fontId="73" fillId="4" borderId="0" applyNumberFormat="0" applyBorder="0" applyAlignment="0" applyProtection="0"/>
    <xf numFmtId="0" fontId="134" fillId="55" borderId="0" applyNumberFormat="0" applyBorder="0" applyAlignment="0" applyProtection="0"/>
    <xf numFmtId="0" fontId="41" fillId="0" borderId="0"/>
    <xf numFmtId="0" fontId="27" fillId="0" borderId="0"/>
    <xf numFmtId="0" fontId="31" fillId="0" borderId="0"/>
    <xf numFmtId="0" fontId="27" fillId="0" borderId="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29" fillId="49" borderId="36" applyNumberFormat="0" applyFont="0" applyAlignment="0" applyProtection="0"/>
    <xf numFmtId="0" fontId="143" fillId="77" borderId="38" applyNumberFormat="0" applyAlignment="0" applyProtection="0"/>
    <xf numFmtId="0" fontId="143" fillId="77" borderId="38" applyNumberFormat="0" applyAlignment="0" applyProtection="0"/>
    <xf numFmtId="0" fontId="14" fillId="6" borderId="5" applyNumberFormat="0" applyAlignment="0" applyProtection="0"/>
    <xf numFmtId="0" fontId="143" fillId="77" borderId="38" applyNumberFormat="0" applyAlignment="0" applyProtection="0"/>
    <xf numFmtId="0" fontId="143" fillId="77" borderId="38"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3" fillId="0" borderId="41" applyNumberFormat="0" applyFill="0" applyAlignment="0" applyProtection="0"/>
    <xf numFmtId="0" fontId="163" fillId="0" borderId="41" applyNumberFormat="0" applyFill="0" applyAlignment="0" applyProtection="0"/>
    <xf numFmtId="0" fontId="20" fillId="0" borderId="9" applyNumberFormat="0" applyFill="0" applyAlignment="0" applyProtection="0"/>
    <xf numFmtId="0" fontId="163" fillId="0" borderId="41" applyNumberFormat="0" applyFill="0" applyAlignment="0" applyProtection="0"/>
    <xf numFmtId="0" fontId="163" fillId="0" borderId="41" applyNumberFormat="0" applyFill="0" applyAlignment="0" applyProtection="0"/>
    <xf numFmtId="0" fontId="18" fillId="0" borderId="0" applyNumberFormat="0" applyFill="0" applyBorder="0" applyAlignment="0" applyProtection="0"/>
    <xf numFmtId="0" fontId="165" fillId="0" borderId="0" applyNumberFormat="0" applyFill="0" applyBorder="0" applyAlignment="0" applyProtection="0"/>
    <xf numFmtId="0" fontId="1" fillId="0" borderId="0"/>
  </cellStyleXfs>
  <cellXfs count="292">
    <xf numFmtId="0" fontId="0" fillId="0" borderId="0" xfId="0"/>
    <xf numFmtId="0" fontId="2" fillId="0" borderId="0" xfId="1"/>
    <xf numFmtId="0" fontId="3" fillId="0" borderId="0" xfId="0" applyFont="1"/>
    <xf numFmtId="0" fontId="22" fillId="0" borderId="0" xfId="0" applyFont="1"/>
    <xf numFmtId="2" fontId="0" fillId="33" borderId="0" xfId="0" applyNumberFormat="1" applyFill="1" applyAlignment="1" applyProtection="1">
      <alignment horizontal="center"/>
      <protection locked="0"/>
    </xf>
    <xf numFmtId="168" fontId="0" fillId="33" borderId="0" xfId="0" applyNumberFormat="1" applyFill="1" applyAlignment="1" applyProtection="1">
      <alignment horizontal="center"/>
      <protection locked="0"/>
    </xf>
    <xf numFmtId="168" fontId="0" fillId="33" borderId="0" xfId="0" applyNumberFormat="1" applyFill="1" applyAlignment="1" applyProtection="1">
      <alignment wrapText="1"/>
      <protection locked="0"/>
    </xf>
    <xf numFmtId="1" fontId="24" fillId="0" borderId="0" xfId="2" applyNumberFormat="1" applyFont="1" applyAlignment="1" applyProtection="1">
      <alignment wrapText="1"/>
      <protection locked="0"/>
    </xf>
    <xf numFmtId="1" fontId="4" fillId="33" borderId="0" xfId="0" applyNumberFormat="1" applyFont="1" applyFill="1" applyProtection="1">
      <protection locked="0"/>
    </xf>
    <xf numFmtId="168" fontId="3" fillId="33" borderId="0" xfId="0" applyNumberFormat="1" applyFont="1" applyFill="1" applyAlignment="1" applyProtection="1">
      <alignment horizontal="center"/>
      <protection locked="0"/>
    </xf>
    <xf numFmtId="0" fontId="26" fillId="33" borderId="0" xfId="0" applyFont="1" applyFill="1" applyProtection="1">
      <protection locked="0"/>
    </xf>
    <xf numFmtId="0" fontId="25" fillId="0" borderId="0" xfId="0" applyFont="1"/>
    <xf numFmtId="166" fontId="27" fillId="33" borderId="0" xfId="46" applyFont="1" applyFill="1" applyBorder="1" applyAlignment="1" applyProtection="1">
      <alignment vertical="center"/>
      <protection locked="0"/>
    </xf>
    <xf numFmtId="0" fontId="26" fillId="0" borderId="0" xfId="0" applyFont="1"/>
    <xf numFmtId="169" fontId="0" fillId="0" borderId="0" xfId="0" applyNumberFormat="1"/>
    <xf numFmtId="168" fontId="27" fillId="0" borderId="0" xfId="0" applyNumberFormat="1" applyFont="1"/>
    <xf numFmtId="0" fontId="35" fillId="0" borderId="0" xfId="50" applyFont="1"/>
    <xf numFmtId="0" fontId="23" fillId="0" borderId="0" xfId="0" applyFont="1"/>
    <xf numFmtId="0" fontId="26" fillId="0" borderId="0" xfId="0" applyFont="1" applyAlignment="1">
      <alignment horizontal="left"/>
    </xf>
    <xf numFmtId="0" fontId="36" fillId="35" borderId="0" xfId="53" applyFont="1" applyFill="1" applyAlignment="1">
      <alignment horizontal="right" wrapText="1"/>
    </xf>
    <xf numFmtId="0" fontId="26" fillId="0" borderId="0" xfId="0" applyFont="1" applyAlignment="1">
      <alignment horizontal="left" vertical="center"/>
    </xf>
    <xf numFmtId="0" fontId="42" fillId="0" borderId="0" xfId="50" applyFont="1"/>
    <xf numFmtId="0" fontId="42" fillId="0" borderId="0" xfId="50" applyFont="1" applyAlignment="1">
      <alignment horizontal="left"/>
    </xf>
    <xf numFmtId="167" fontId="40" fillId="0" borderId="0" xfId="4" applyNumberFormat="1" applyFont="1"/>
    <xf numFmtId="0" fontId="44" fillId="0" borderId="0" xfId="0" applyFont="1"/>
    <xf numFmtId="167" fontId="40" fillId="0" borderId="0" xfId="4" applyNumberFormat="1" applyFont="1" applyBorder="1"/>
    <xf numFmtId="1" fontId="0" fillId="0" borderId="0" xfId="0" applyNumberFormat="1"/>
    <xf numFmtId="0" fontId="3" fillId="35" borderId="0" xfId="0" applyFont="1" applyFill="1" applyAlignment="1">
      <alignment horizontal="left"/>
    </xf>
    <xf numFmtId="0" fontId="3" fillId="0" borderId="0" xfId="53" applyFont="1"/>
    <xf numFmtId="0" fontId="44" fillId="0" borderId="11" xfId="0" applyFont="1" applyBorder="1" applyAlignment="1">
      <alignment wrapText="1"/>
    </xf>
    <xf numFmtId="168" fontId="0" fillId="0" borderId="0" xfId="0" applyNumberFormat="1"/>
    <xf numFmtId="0" fontId="46" fillId="35" borderId="11" xfId="49" applyFont="1" applyFill="1" applyBorder="1" applyAlignment="1">
      <alignment wrapText="1"/>
    </xf>
    <xf numFmtId="49" fontId="46" fillId="35" borderId="11" xfId="52" applyNumberFormat="1" applyFont="1" applyFill="1" applyBorder="1"/>
    <xf numFmtId="0" fontId="40" fillId="35" borderId="11" xfId="0" applyFont="1" applyFill="1" applyBorder="1" applyAlignment="1">
      <alignment horizontal="left"/>
    </xf>
    <xf numFmtId="49" fontId="46" fillId="35" borderId="11" xfId="52" applyNumberFormat="1" applyFont="1" applyFill="1" applyBorder="1" applyAlignment="1">
      <alignment horizontal="center"/>
    </xf>
    <xf numFmtId="0" fontId="40" fillId="35" borderId="0" xfId="0" applyFont="1" applyFill="1" applyAlignment="1">
      <alignment horizontal="left"/>
    </xf>
    <xf numFmtId="168" fontId="47" fillId="0" borderId="0" xfId="0" applyNumberFormat="1" applyFont="1"/>
    <xf numFmtId="169" fontId="40" fillId="0" borderId="0" xfId="3" applyNumberFormat="1" applyFont="1" applyAlignment="1">
      <alignment horizontal="left" indent="1"/>
    </xf>
    <xf numFmtId="0" fontId="44" fillId="0" borderId="11" xfId="0" applyFont="1" applyBorder="1" applyAlignment="1">
      <alignment horizontal="left"/>
    </xf>
    <xf numFmtId="0" fontId="4" fillId="0" borderId="0" xfId="0" applyFont="1"/>
    <xf numFmtId="0" fontId="46" fillId="35" borderId="0" xfId="76" applyFont="1" applyFill="1" applyAlignment="1">
      <alignment horizontal="left"/>
    </xf>
    <xf numFmtId="170" fontId="48" fillId="35" borderId="0" xfId="50" applyNumberFormat="1" applyFont="1" applyFill="1" applyAlignment="1">
      <alignment horizontal="right" wrapText="1"/>
    </xf>
    <xf numFmtId="9" fontId="29" fillId="0" borderId="0" xfId="4" applyFont="1" applyFill="1" applyBorder="1" applyAlignment="1">
      <alignment vertical="center"/>
    </xf>
    <xf numFmtId="0" fontId="29" fillId="0" borderId="0" xfId="77" applyAlignment="1">
      <alignment vertical="center"/>
    </xf>
    <xf numFmtId="172" fontId="29" fillId="0" borderId="0" xfId="77" applyNumberFormat="1" applyAlignment="1">
      <alignment horizontal="right" vertical="center"/>
    </xf>
    <xf numFmtId="172" fontId="30" fillId="0" borderId="0" xfId="77" applyNumberFormat="1" applyFont="1" applyAlignment="1">
      <alignment horizontal="right" vertical="center"/>
    </xf>
    <xf numFmtId="0" fontId="0" fillId="0" borderId="0" xfId="68" applyFont="1" applyAlignment="1">
      <alignment wrapText="1"/>
    </xf>
    <xf numFmtId="173" fontId="34" fillId="35" borderId="0" xfId="0" applyNumberFormat="1" applyFont="1" applyFill="1" applyAlignment="1">
      <alignment horizontal="left"/>
    </xf>
    <xf numFmtId="174" fontId="34" fillId="35" borderId="0" xfId="0" applyNumberFormat="1" applyFont="1" applyFill="1" applyAlignment="1">
      <alignment horizontal="left"/>
    </xf>
    <xf numFmtId="3" fontId="34" fillId="35" borderId="0" xfId="0" applyNumberFormat="1" applyFont="1" applyFill="1" applyAlignment="1">
      <alignment horizontal="right"/>
    </xf>
    <xf numFmtId="175" fontId="34" fillId="35" borderId="0" xfId="0" applyNumberFormat="1" applyFont="1" applyFill="1" applyAlignment="1">
      <alignment horizontal="right"/>
    </xf>
    <xf numFmtId="0" fontId="34" fillId="35" borderId="0" xfId="0" applyFont="1" applyFill="1" applyAlignment="1">
      <alignment horizontal="left"/>
    </xf>
    <xf numFmtId="175" fontId="49" fillId="35" borderId="0" xfId="0" applyNumberFormat="1" applyFont="1" applyFill="1" applyAlignment="1">
      <alignment horizontal="right"/>
    </xf>
    <xf numFmtId="169" fontId="40" fillId="0" borderId="0" xfId="3" applyNumberFormat="1" applyFont="1" applyBorder="1"/>
    <xf numFmtId="167" fontId="40" fillId="0" borderId="0" xfId="4" applyNumberFormat="1" applyFont="1" applyBorder="1" applyAlignment="1">
      <alignment wrapText="1"/>
    </xf>
    <xf numFmtId="168" fontId="40" fillId="0" borderId="0" xfId="0" applyNumberFormat="1" applyFont="1"/>
    <xf numFmtId="167" fontId="40" fillId="0" borderId="11" xfId="0" applyNumberFormat="1" applyFont="1" applyBorder="1"/>
    <xf numFmtId="168" fontId="40" fillId="0" borderId="11" xfId="0" applyNumberFormat="1" applyFont="1" applyBorder="1"/>
    <xf numFmtId="0" fontId="50" fillId="0" borderId="0" xfId="0" applyFont="1"/>
    <xf numFmtId="1" fontId="27" fillId="33" borderId="0" xfId="0" applyNumberFormat="1" applyFont="1" applyFill="1" applyProtection="1">
      <protection locked="0"/>
    </xf>
    <xf numFmtId="168" fontId="27" fillId="33" borderId="0" xfId="0" applyNumberFormat="1" applyFont="1" applyFill="1" applyProtection="1">
      <protection locked="0"/>
    </xf>
    <xf numFmtId="3" fontId="0" fillId="0" borderId="0" xfId="0" applyNumberFormat="1"/>
    <xf numFmtId="176" fontId="0" fillId="0" borderId="0" xfId="0" applyNumberFormat="1"/>
    <xf numFmtId="0" fontId="40" fillId="0" borderId="0" xfId="0" applyFont="1"/>
    <xf numFmtId="3" fontId="47" fillId="33" borderId="0" xfId="0" applyNumberFormat="1" applyFont="1" applyFill="1" applyAlignment="1">
      <alignment horizontal="right" vertical="top" wrapText="1"/>
    </xf>
    <xf numFmtId="167" fontId="47" fillId="33" borderId="0" xfId="4" applyNumberFormat="1" applyFont="1" applyFill="1" applyBorder="1" applyAlignment="1">
      <alignment horizontal="right" vertical="top" wrapText="1"/>
    </xf>
    <xf numFmtId="2" fontId="52" fillId="34" borderId="11" xfId="0" applyNumberFormat="1" applyFont="1" applyFill="1" applyBorder="1" applyAlignment="1" applyProtection="1">
      <alignment horizontal="left" wrapText="1"/>
      <protection locked="0"/>
    </xf>
    <xf numFmtId="3" fontId="47" fillId="39" borderId="0" xfId="65" applyNumberFormat="1" applyFont="1" applyBorder="1" applyAlignment="1">
      <alignment vertical="center"/>
    </xf>
    <xf numFmtId="0" fontId="44" fillId="0" borderId="0" xfId="0" applyFont="1" applyAlignment="1">
      <alignment horizontal="left"/>
    </xf>
    <xf numFmtId="0" fontId="40" fillId="0" borderId="0" xfId="0" applyFont="1" applyAlignment="1">
      <alignment horizontal="left" vertical="center"/>
    </xf>
    <xf numFmtId="0" fontId="53" fillId="0" borderId="0" xfId="0" applyFont="1"/>
    <xf numFmtId="167" fontId="47" fillId="33" borderId="0" xfId="4" applyNumberFormat="1" applyFont="1" applyFill="1" applyBorder="1" applyAlignment="1">
      <alignment horizontal="right" wrapText="1"/>
    </xf>
    <xf numFmtId="167" fontId="47" fillId="33" borderId="0" xfId="0" applyNumberFormat="1" applyFont="1" applyFill="1" applyAlignment="1">
      <alignment horizontal="right" wrapText="1"/>
    </xf>
    <xf numFmtId="1" fontId="52" fillId="34" borderId="0" xfId="0" applyNumberFormat="1" applyFont="1" applyFill="1" applyAlignment="1" applyProtection="1">
      <alignment horizontal="left"/>
      <protection locked="0"/>
    </xf>
    <xf numFmtId="172" fontId="47" fillId="0" borderId="0" xfId="77" applyNumberFormat="1" applyFont="1" applyAlignment="1">
      <alignment horizontal="right" vertical="center"/>
    </xf>
    <xf numFmtId="171" fontId="47" fillId="0" borderId="0" xfId="77" applyNumberFormat="1" applyFont="1" applyAlignment="1">
      <alignment horizontal="right" vertical="center"/>
    </xf>
    <xf numFmtId="3" fontId="40" fillId="0" borderId="0" xfId="0" applyNumberFormat="1" applyFont="1"/>
    <xf numFmtId="0" fontId="40" fillId="0" borderId="0" xfId="0" applyFont="1" applyAlignment="1">
      <alignment horizontal="right"/>
    </xf>
    <xf numFmtId="3" fontId="40" fillId="0" borderId="0" xfId="0" applyNumberFormat="1" applyFont="1" applyAlignment="1">
      <alignment horizontal="right"/>
    </xf>
    <xf numFmtId="0" fontId="44" fillId="0" borderId="11" xfId="0" applyFont="1" applyBorder="1"/>
    <xf numFmtId="1" fontId="47" fillId="33" borderId="11" xfId="0" applyNumberFormat="1" applyFont="1" applyFill="1" applyBorder="1" applyProtection="1">
      <protection locked="0"/>
    </xf>
    <xf numFmtId="3" fontId="47" fillId="33" borderId="12" xfId="0" applyNumberFormat="1" applyFont="1" applyFill="1" applyBorder="1" applyAlignment="1">
      <alignment horizontal="center"/>
    </xf>
    <xf numFmtId="3" fontId="47" fillId="33" borderId="0" xfId="0" applyNumberFormat="1" applyFont="1" applyFill="1" applyAlignment="1">
      <alignment horizontal="center"/>
    </xf>
    <xf numFmtId="167" fontId="40" fillId="0" borderId="0" xfId="0" applyNumberFormat="1" applyFont="1"/>
    <xf numFmtId="167" fontId="0" fillId="0" borderId="0" xfId="4" applyNumberFormat="1" applyFont="1"/>
    <xf numFmtId="167" fontId="40" fillId="0" borderId="0" xfId="4" applyNumberFormat="1" applyFont="1" applyAlignment="1">
      <alignment horizontal="right"/>
    </xf>
    <xf numFmtId="169" fontId="40" fillId="0" borderId="0" xfId="3" applyNumberFormat="1" applyFont="1" applyAlignment="1">
      <alignment horizontal="right"/>
    </xf>
    <xf numFmtId="1" fontId="23" fillId="33" borderId="0" xfId="0" applyNumberFormat="1" applyFont="1" applyFill="1" applyProtection="1">
      <protection locked="0"/>
    </xf>
    <xf numFmtId="0" fontId="46" fillId="35" borderId="0" xfId="51" quotePrefix="1" applyFont="1" applyFill="1" applyAlignment="1">
      <alignment horizontal="left"/>
    </xf>
    <xf numFmtId="0" fontId="46" fillId="35" borderId="0" xfId="51" applyFont="1" applyFill="1" applyAlignment="1">
      <alignment horizontal="left"/>
    </xf>
    <xf numFmtId="10" fontId="0" fillId="0" borderId="0" xfId="0" applyNumberFormat="1"/>
    <xf numFmtId="0" fontId="20" fillId="78" borderId="0" xfId="0" applyFont="1" applyFill="1"/>
    <xf numFmtId="0" fontId="168" fillId="0" borderId="0" xfId="0" applyFont="1"/>
    <xf numFmtId="0" fontId="18" fillId="0" borderId="0" xfId="0" applyFont="1"/>
    <xf numFmtId="4" fontId="0" fillId="0" borderId="0" xfId="0" applyNumberFormat="1"/>
    <xf numFmtId="168" fontId="47" fillId="0" borderId="0" xfId="0" applyNumberFormat="1" applyFont="1" applyAlignment="1">
      <alignment horizontal="right"/>
    </xf>
    <xf numFmtId="0" fontId="169" fillId="0" borderId="0" xfId="0" applyFont="1"/>
    <xf numFmtId="0" fontId="170" fillId="0" borderId="0" xfId="0" applyFont="1"/>
    <xf numFmtId="0" fontId="171" fillId="0" borderId="0" xfId="0" applyFont="1" applyAlignment="1">
      <alignment horizontal="left"/>
    </xf>
    <xf numFmtId="0" fontId="172" fillId="0" borderId="0" xfId="0" applyFont="1" applyAlignment="1">
      <alignment vertical="center"/>
    </xf>
    <xf numFmtId="0" fontId="173" fillId="0" borderId="0" xfId="0" applyFont="1" applyAlignment="1">
      <alignment vertical="center"/>
    </xf>
    <xf numFmtId="0" fontId="2" fillId="0" borderId="0" xfId="1" applyAlignment="1"/>
    <xf numFmtId="0" fontId="2" fillId="0" borderId="0" xfId="1" applyAlignment="1">
      <alignment horizontal="left" indent="2"/>
    </xf>
    <xf numFmtId="0" fontId="173" fillId="0" borderId="0" xfId="0" applyFont="1" applyAlignment="1">
      <alignment horizontal="left" vertical="center"/>
    </xf>
    <xf numFmtId="0" fontId="0" fillId="0" borderId="0" xfId="0" applyAlignment="1">
      <alignment wrapText="1"/>
    </xf>
    <xf numFmtId="0" fontId="2" fillId="0" borderId="0" xfId="1" applyAlignment="1">
      <alignment vertical="top"/>
    </xf>
    <xf numFmtId="0" fontId="2" fillId="0" borderId="0" xfId="1" quotePrefix="1" applyAlignment="1">
      <alignment horizontal="left" indent="2"/>
    </xf>
    <xf numFmtId="0" fontId="52" fillId="0" borderId="0" xfId="0" applyFont="1" applyAlignment="1">
      <alignment horizontal="left"/>
    </xf>
    <xf numFmtId="0" fontId="47" fillId="0" borderId="0" xfId="0" applyFont="1"/>
    <xf numFmtId="167" fontId="47" fillId="0" borderId="0" xfId="4" applyNumberFormat="1" applyFont="1" applyBorder="1"/>
    <xf numFmtId="1" fontId="27" fillId="0" borderId="0" xfId="2" applyNumberFormat="1" applyFont="1" applyProtection="1">
      <protection locked="0"/>
    </xf>
    <xf numFmtId="0" fontId="20" fillId="0" borderId="0" xfId="0" applyFont="1"/>
    <xf numFmtId="2" fontId="52" fillId="0" borderId="0" xfId="0" applyNumberFormat="1" applyFont="1" applyAlignment="1" applyProtection="1">
      <alignment horizontal="left" wrapText="1"/>
      <protection locked="0"/>
    </xf>
    <xf numFmtId="167" fontId="47" fillId="0" borderId="0" xfId="4" applyNumberFormat="1" applyFont="1" applyFill="1" applyBorder="1" applyAlignment="1">
      <alignment horizontal="right" vertical="top" wrapText="1"/>
    </xf>
    <xf numFmtId="1" fontId="26" fillId="33" borderId="0" xfId="0" applyNumberFormat="1" applyFont="1" applyFill="1" applyAlignment="1">
      <alignment horizontal="left" vertical="center"/>
    </xf>
    <xf numFmtId="0" fontId="177" fillId="33" borderId="0" xfId="0" applyFont="1" applyFill="1" applyAlignment="1">
      <alignment horizontal="center" vertical="center"/>
    </xf>
    <xf numFmtId="0" fontId="44" fillId="0" borderId="12" xfId="0" applyFont="1" applyBorder="1" applyAlignment="1">
      <alignment horizontal="left" wrapText="1"/>
    </xf>
    <xf numFmtId="0" fontId="44" fillId="0" borderId="12" xfId="0" applyFont="1" applyBorder="1" applyAlignment="1">
      <alignment wrapText="1"/>
    </xf>
    <xf numFmtId="0" fontId="44" fillId="0" borderId="12" xfId="0" applyFont="1" applyBorder="1" applyAlignment="1">
      <alignment vertical="center" wrapText="1"/>
    </xf>
    <xf numFmtId="0" fontId="47" fillId="0" borderId="12" xfId="0" applyFont="1" applyBorder="1" applyAlignment="1">
      <alignment horizontal="center" vertical="center" wrapText="1"/>
    </xf>
    <xf numFmtId="0" fontId="47" fillId="0" borderId="0" xfId="0" applyFont="1" applyAlignment="1">
      <alignment horizontal="center" vertical="center"/>
    </xf>
    <xf numFmtId="0" fontId="47" fillId="0" borderId="0" xfId="0" applyFont="1" applyAlignment="1">
      <alignment vertical="center"/>
    </xf>
    <xf numFmtId="0" fontId="30" fillId="0" borderId="0" xfId="0" applyFont="1" applyAlignment="1">
      <alignment vertical="center"/>
    </xf>
    <xf numFmtId="0" fontId="38" fillId="0" borderId="0" xfId="0" applyFont="1" applyAlignment="1">
      <alignment vertical="center"/>
    </xf>
    <xf numFmtId="0" fontId="52" fillId="0" borderId="11" xfId="0" applyFont="1" applyBorder="1" applyAlignment="1">
      <alignment horizontal="center" vertical="center" wrapText="1"/>
    </xf>
    <xf numFmtId="0" fontId="33" fillId="0" borderId="0" xfId="0" applyFont="1" applyAlignment="1">
      <alignment horizontal="center" vertical="center" wrapText="1"/>
    </xf>
    <xf numFmtId="3" fontId="33" fillId="0" borderId="0" xfId="0" applyNumberFormat="1" applyFont="1" applyAlignment="1">
      <alignment horizontal="center" vertical="center" wrapText="1"/>
    </xf>
    <xf numFmtId="0" fontId="33" fillId="0" borderId="12" xfId="0" applyFont="1" applyBorder="1" applyAlignment="1">
      <alignment horizontal="center" vertical="center" wrapText="1"/>
    </xf>
    <xf numFmtId="10" fontId="33" fillId="0" borderId="12" xfId="0" applyNumberFormat="1" applyFont="1" applyBorder="1" applyAlignment="1">
      <alignment horizontal="center" vertical="center" wrapText="1"/>
    </xf>
    <xf numFmtId="0" fontId="40" fillId="0" borderId="0" xfId="0" applyFont="1" applyAlignment="1">
      <alignment vertical="center"/>
    </xf>
    <xf numFmtId="0" fontId="180" fillId="0" borderId="0" xfId="0" applyFont="1"/>
    <xf numFmtId="0" fontId="29" fillId="0" borderId="0" xfId="0" applyFont="1"/>
    <xf numFmtId="0" fontId="180" fillId="0" borderId="0" xfId="0" applyFont="1" applyAlignment="1">
      <alignment vertical="center"/>
    </xf>
    <xf numFmtId="169" fontId="40" fillId="0" borderId="0" xfId="3" applyNumberFormat="1" applyFont="1" applyFill="1" applyBorder="1"/>
    <xf numFmtId="0" fontId="52" fillId="0" borderId="0" xfId="0" applyFont="1"/>
    <xf numFmtId="169" fontId="47" fillId="0" borderId="0" xfId="3" applyNumberFormat="1" applyFont="1" applyFill="1"/>
    <xf numFmtId="3" fontId="47" fillId="0" borderId="0" xfId="0" applyNumberFormat="1" applyFont="1"/>
    <xf numFmtId="0" fontId="47" fillId="0" borderId="0" xfId="0" applyFont="1" applyAlignment="1">
      <alignment horizontal="right"/>
    </xf>
    <xf numFmtId="169" fontId="47" fillId="0" borderId="0" xfId="3" applyNumberFormat="1" applyFont="1" applyFill="1" applyBorder="1"/>
    <xf numFmtId="169" fontId="40" fillId="0" borderId="0" xfId="3" applyNumberFormat="1" applyFont="1" applyFill="1" applyBorder="1" applyAlignment="1">
      <alignment horizontal="right"/>
    </xf>
    <xf numFmtId="166" fontId="27" fillId="0" borderId="0" xfId="46" applyFont="1" applyFill="1" applyBorder="1" applyAlignment="1" applyProtection="1">
      <alignment vertical="center"/>
      <protection locked="0"/>
    </xf>
    <xf numFmtId="167" fontId="40" fillId="0" borderId="0" xfId="4" applyNumberFormat="1" applyFont="1" applyFill="1" applyBorder="1"/>
    <xf numFmtId="167" fontId="47" fillId="0" borderId="0" xfId="4" applyNumberFormat="1" applyFont="1" applyFill="1" applyBorder="1"/>
    <xf numFmtId="167" fontId="40" fillId="0" borderId="0" xfId="4" applyNumberFormat="1" applyFont="1" applyFill="1" applyAlignment="1">
      <alignment horizontal="right"/>
    </xf>
    <xf numFmtId="169" fontId="40" fillId="0" borderId="0" xfId="3" applyNumberFormat="1" applyFont="1" applyFill="1" applyAlignment="1">
      <alignment horizontal="right"/>
    </xf>
    <xf numFmtId="167" fontId="40" fillId="0" borderId="0" xfId="4" applyNumberFormat="1" applyFont="1" applyFill="1" applyBorder="1" applyAlignment="1">
      <alignment horizontal="right"/>
    </xf>
    <xf numFmtId="167" fontId="0" fillId="0" borderId="0" xfId="4" applyNumberFormat="1" applyFont="1" applyFill="1"/>
    <xf numFmtId="3" fontId="47" fillId="0" borderId="0" xfId="0" applyNumberFormat="1" applyFont="1" applyAlignment="1">
      <alignment horizontal="right" vertical="top" wrapText="1"/>
    </xf>
    <xf numFmtId="0" fontId="46" fillId="0" borderId="0" xfId="76" applyFont="1" applyAlignment="1">
      <alignment horizontal="left"/>
    </xf>
    <xf numFmtId="167" fontId="40" fillId="0" borderId="0" xfId="4" applyNumberFormat="1" applyFont="1" applyFill="1" applyBorder="1" applyAlignment="1">
      <alignment wrapText="1"/>
    </xf>
    <xf numFmtId="167" fontId="18" fillId="0" borderId="0" xfId="4" applyNumberFormat="1" applyFont="1"/>
    <xf numFmtId="1" fontId="168" fillId="0" borderId="0" xfId="0" applyNumberFormat="1" applyFont="1"/>
    <xf numFmtId="1" fontId="27" fillId="0" borderId="0" xfId="0" applyNumberFormat="1" applyFont="1" applyProtection="1">
      <protection locked="0"/>
    </xf>
    <xf numFmtId="2" fontId="0" fillId="0" borderId="0" xfId="0" applyNumberFormat="1" applyAlignment="1" applyProtection="1">
      <alignment horizontal="center"/>
      <protection locked="0"/>
    </xf>
    <xf numFmtId="168" fontId="0" fillId="0" borderId="0" xfId="0" applyNumberFormat="1" applyAlignment="1" applyProtection="1">
      <alignment horizontal="center"/>
      <protection locked="0"/>
    </xf>
    <xf numFmtId="1" fontId="26" fillId="0" borderId="0" xfId="0" applyNumberFormat="1" applyFont="1" applyProtection="1">
      <protection locked="0"/>
    </xf>
    <xf numFmtId="3" fontId="47" fillId="0" borderId="0" xfId="0" applyNumberFormat="1" applyFont="1" applyAlignment="1">
      <alignment horizontal="center"/>
    </xf>
    <xf numFmtId="3" fontId="29" fillId="0" borderId="0" xfId="0" applyNumberFormat="1" applyFont="1" applyAlignment="1">
      <alignment horizontal="center"/>
    </xf>
    <xf numFmtId="1" fontId="23" fillId="0" borderId="0" xfId="0" applyNumberFormat="1" applyFont="1" applyProtection="1">
      <protection locked="0"/>
    </xf>
    <xf numFmtId="1" fontId="4" fillId="0" borderId="0" xfId="0" applyNumberFormat="1" applyFont="1" applyProtection="1">
      <protection locked="0"/>
    </xf>
    <xf numFmtId="168" fontId="3" fillId="0" borderId="0" xfId="0" applyNumberFormat="1" applyFont="1" applyAlignment="1" applyProtection="1">
      <alignment horizontal="center"/>
      <protection locked="0"/>
    </xf>
    <xf numFmtId="1" fontId="47" fillId="0" borderId="11" xfId="0" applyNumberFormat="1" applyFont="1" applyBorder="1" applyProtection="1">
      <protection locked="0"/>
    </xf>
    <xf numFmtId="167" fontId="47" fillId="0" borderId="12" xfId="0" applyNumberFormat="1" applyFont="1" applyBorder="1" applyAlignment="1">
      <alignment horizontal="center"/>
    </xf>
    <xf numFmtId="167" fontId="47" fillId="0" borderId="0" xfId="0" applyNumberFormat="1" applyFont="1" applyAlignment="1">
      <alignment horizontal="center"/>
    </xf>
    <xf numFmtId="167" fontId="29" fillId="0" borderId="0" xfId="0" applyNumberFormat="1" applyFont="1" applyAlignment="1">
      <alignment horizontal="center"/>
    </xf>
    <xf numFmtId="2" fontId="52" fillId="0" borderId="11" xfId="0" applyNumberFormat="1" applyFont="1" applyBorder="1" applyAlignment="1" applyProtection="1">
      <alignment horizontal="center" wrapText="1"/>
      <protection locked="0"/>
    </xf>
    <xf numFmtId="0" fontId="26" fillId="0" borderId="0" xfId="0" applyFont="1" applyProtection="1">
      <protection locked="0"/>
    </xf>
    <xf numFmtId="1" fontId="22" fillId="0" borderId="0" xfId="0" applyNumberFormat="1" applyFont="1" applyProtection="1">
      <protection locked="0"/>
    </xf>
    <xf numFmtId="1" fontId="174" fillId="0" borderId="0" xfId="2" applyNumberFormat="1" applyFont="1" applyAlignment="1" applyProtection="1">
      <alignment horizontal="left"/>
      <protection locked="0"/>
    </xf>
    <xf numFmtId="168" fontId="44" fillId="0" borderId="0" xfId="0" applyNumberFormat="1" applyFont="1"/>
    <xf numFmtId="2" fontId="52" fillId="34" borderId="11" xfId="0" applyNumberFormat="1" applyFont="1" applyFill="1" applyBorder="1" applyAlignment="1" applyProtection="1">
      <alignment horizontal="center" wrapText="1"/>
      <protection locked="0"/>
    </xf>
    <xf numFmtId="0" fontId="44" fillId="0" borderId="12" xfId="0" applyFont="1" applyBorder="1" applyAlignment="1">
      <alignment horizontal="center" vertical="center"/>
    </xf>
    <xf numFmtId="0" fontId="44" fillId="0" borderId="12" xfId="0" applyFont="1" applyBorder="1" applyAlignment="1">
      <alignment horizontal="center" vertical="center" wrapText="1"/>
    </xf>
    <xf numFmtId="0" fontId="33" fillId="0" borderId="0" xfId="0" applyFont="1" applyAlignment="1">
      <alignment horizontal="center" vertical="center"/>
    </xf>
    <xf numFmtId="3" fontId="33" fillId="0" borderId="0" xfId="0" applyNumberFormat="1" applyFont="1" applyAlignment="1">
      <alignment horizontal="center" vertical="center"/>
    </xf>
    <xf numFmtId="10" fontId="33" fillId="0" borderId="0" xfId="0" applyNumberFormat="1" applyFont="1" applyAlignment="1">
      <alignment horizontal="center" vertical="center"/>
    </xf>
    <xf numFmtId="171" fontId="29" fillId="0" borderId="0" xfId="77" applyNumberFormat="1" applyAlignment="1">
      <alignment horizontal="right" vertical="center"/>
    </xf>
    <xf numFmtId="168" fontId="29" fillId="0" borderId="0" xfId="4" applyNumberFormat="1" applyFont="1" applyFill="1" applyBorder="1" applyAlignment="1">
      <alignment vertical="center"/>
    </xf>
    <xf numFmtId="167" fontId="0" fillId="0" borderId="0" xfId="0" applyNumberFormat="1"/>
    <xf numFmtId="2" fontId="52" fillId="34" borderId="0" xfId="0" applyNumberFormat="1" applyFont="1" applyFill="1" applyAlignment="1" applyProtection="1">
      <alignment horizontal="left" vertical="center" wrapText="1"/>
      <protection locked="0"/>
    </xf>
    <xf numFmtId="0" fontId="44" fillId="0" borderId="44" xfId="0" applyFont="1" applyBorder="1" applyAlignment="1">
      <alignment horizontal="left"/>
    </xf>
    <xf numFmtId="0" fontId="40" fillId="0" borderId="44" xfId="0" applyFont="1" applyBorder="1"/>
    <xf numFmtId="167" fontId="40" fillId="0" borderId="44" xfId="0" applyNumberFormat="1" applyFont="1" applyBorder="1"/>
    <xf numFmtId="3" fontId="40" fillId="0" borderId="44" xfId="0" applyNumberFormat="1" applyFont="1" applyBorder="1"/>
    <xf numFmtId="168" fontId="40" fillId="0" borderId="44" xfId="0" applyNumberFormat="1" applyFont="1" applyBorder="1"/>
    <xf numFmtId="167" fontId="40" fillId="0" borderId="44" xfId="4" applyNumberFormat="1" applyFont="1" applyFill="1" applyBorder="1"/>
    <xf numFmtId="167" fontId="47" fillId="0" borderId="0" xfId="4" applyNumberFormat="1" applyFont="1"/>
    <xf numFmtId="167" fontId="47" fillId="0" borderId="0" xfId="4" applyNumberFormat="1" applyFont="1" applyFill="1"/>
    <xf numFmtId="0" fontId="44" fillId="0" borderId="44" xfId="0" applyFont="1" applyBorder="1"/>
    <xf numFmtId="0" fontId="40" fillId="0" borderId="44" xfId="0" applyFont="1" applyBorder="1" applyAlignment="1">
      <alignment horizontal="right"/>
    </xf>
    <xf numFmtId="167" fontId="40" fillId="0" borderId="44" xfId="4" applyNumberFormat="1" applyFont="1" applyFill="1" applyBorder="1" applyAlignment="1">
      <alignment horizontal="right"/>
    </xf>
    <xf numFmtId="169" fontId="40" fillId="0" borderId="44" xfId="3" applyNumberFormat="1" applyFont="1" applyFill="1" applyBorder="1" applyAlignment="1">
      <alignment horizontal="right"/>
    </xf>
    <xf numFmtId="3" fontId="40" fillId="0" borderId="44" xfId="0" applyNumberFormat="1" applyFont="1" applyBorder="1" applyAlignment="1">
      <alignment horizontal="right"/>
    </xf>
    <xf numFmtId="0" fontId="182" fillId="0" borderId="0" xfId="0" applyFont="1"/>
    <xf numFmtId="0" fontId="177" fillId="0" borderId="0" xfId="0" applyFont="1"/>
    <xf numFmtId="0" fontId="183" fillId="33" borderId="0" xfId="0" applyFont="1" applyFill="1" applyAlignment="1">
      <alignment horizontal="right"/>
    </xf>
    <xf numFmtId="172" fontId="0" fillId="0" borderId="0" xfId="0" applyNumberFormat="1"/>
    <xf numFmtId="171" fontId="0" fillId="0" borderId="0" xfId="0" applyNumberFormat="1"/>
    <xf numFmtId="166" fontId="37" fillId="0" borderId="44" xfId="1" applyNumberFormat="1" applyFont="1" applyBorder="1" applyAlignment="1">
      <alignment vertical="center"/>
    </xf>
    <xf numFmtId="2" fontId="52" fillId="34" borderId="44" xfId="0" applyNumberFormat="1" applyFont="1" applyFill="1" applyBorder="1" applyAlignment="1" applyProtection="1">
      <alignment horizontal="left" vertical="center" wrapText="1"/>
      <protection locked="0"/>
    </xf>
    <xf numFmtId="171" fontId="47" fillId="0" borderId="44" xfId="77" applyNumberFormat="1" applyFont="1" applyBorder="1" applyAlignment="1">
      <alignment horizontal="right" vertical="center"/>
    </xf>
    <xf numFmtId="2" fontId="52" fillId="0" borderId="0" xfId="0" applyNumberFormat="1" applyFont="1" applyAlignment="1" applyProtection="1">
      <alignment horizontal="center" vertical="center" wrapText="1"/>
      <protection locked="0"/>
    </xf>
    <xf numFmtId="0" fontId="0" fillId="0" borderId="12" xfId="0" applyBorder="1"/>
    <xf numFmtId="172" fontId="0" fillId="0" borderId="12" xfId="0" applyNumberFormat="1" applyBorder="1"/>
    <xf numFmtId="0" fontId="0" fillId="0" borderId="44" xfId="0" applyBorder="1"/>
    <xf numFmtId="172" fontId="0" fillId="0" borderId="44" xfId="0" applyNumberFormat="1" applyBorder="1"/>
    <xf numFmtId="0" fontId="24" fillId="0" borderId="0" xfId="0" applyFont="1"/>
    <xf numFmtId="189" fontId="26" fillId="0" borderId="0" xfId="0" applyNumberFormat="1" applyFont="1"/>
    <xf numFmtId="189" fontId="0" fillId="0" borderId="0" xfId="0" applyNumberFormat="1"/>
    <xf numFmtId="9" fontId="33" fillId="0" borderId="0" xfId="0" applyNumberFormat="1" applyFont="1" applyAlignment="1">
      <alignment horizontal="center" vertical="center" wrapText="1"/>
    </xf>
    <xf numFmtId="9" fontId="33" fillId="0" borderId="0" xfId="0" applyNumberFormat="1" applyFont="1" applyAlignment="1">
      <alignment horizontal="center" vertical="center"/>
    </xf>
    <xf numFmtId="0" fontId="181" fillId="0" borderId="0" xfId="0" applyFont="1"/>
    <xf numFmtId="3" fontId="47" fillId="0" borderId="44" xfId="0" applyNumberFormat="1" applyFont="1" applyBorder="1" applyAlignment="1">
      <alignment horizontal="center"/>
    </xf>
    <xf numFmtId="0" fontId="47" fillId="0" borderId="44" xfId="0" applyFont="1" applyBorder="1" applyAlignment="1">
      <alignment horizontal="center" vertical="center"/>
    </xf>
    <xf numFmtId="0" fontId="33" fillId="0" borderId="44" xfId="0" applyFont="1" applyBorder="1" applyAlignment="1">
      <alignment horizontal="center" vertical="center"/>
    </xf>
    <xf numFmtId="9" fontId="33" fillId="0" borderId="44" xfId="0" applyNumberFormat="1" applyFont="1" applyBorder="1" applyAlignment="1">
      <alignment horizontal="center" vertical="center"/>
    </xf>
    <xf numFmtId="3" fontId="33" fillId="0" borderId="44" xfId="0" applyNumberFormat="1" applyFont="1" applyBorder="1" applyAlignment="1">
      <alignment horizontal="center" vertical="center"/>
    </xf>
    <xf numFmtId="0" fontId="52" fillId="0" borderId="44" xfId="0" applyFont="1" applyBorder="1"/>
    <xf numFmtId="169" fontId="47" fillId="0" borderId="44" xfId="3" applyNumberFormat="1" applyFont="1" applyFill="1" applyBorder="1"/>
    <xf numFmtId="168" fontId="47" fillId="0" borderId="44" xfId="0" applyNumberFormat="1" applyFont="1" applyBorder="1"/>
    <xf numFmtId="3" fontId="47" fillId="0" borderId="44" xfId="0" applyNumberFormat="1" applyFont="1" applyBorder="1"/>
    <xf numFmtId="0" fontId="47" fillId="0" borderId="44" xfId="0" applyFont="1" applyBorder="1"/>
    <xf numFmtId="169" fontId="40" fillId="0" borderId="44" xfId="3" applyNumberFormat="1" applyFont="1" applyBorder="1" applyAlignment="1">
      <alignment horizontal="right"/>
    </xf>
    <xf numFmtId="3" fontId="47" fillId="0" borderId="12" xfId="65" applyNumberFormat="1" applyFont="1" applyFill="1" applyBorder="1" applyAlignment="1">
      <alignment vertical="center"/>
    </xf>
    <xf numFmtId="3" fontId="47" fillId="0" borderId="0" xfId="65" applyNumberFormat="1" applyFont="1" applyFill="1" applyBorder="1" applyAlignment="1">
      <alignment vertical="center"/>
    </xf>
    <xf numFmtId="3" fontId="47" fillId="39" borderId="12" xfId="65" applyNumberFormat="1" applyFont="1" applyBorder="1" applyAlignment="1">
      <alignment vertical="center"/>
    </xf>
    <xf numFmtId="3" fontId="47" fillId="39" borderId="12" xfId="65" applyNumberFormat="1" applyFont="1" applyBorder="1" applyAlignment="1">
      <alignment horizontal="right" vertical="center"/>
    </xf>
    <xf numFmtId="3" fontId="47" fillId="39" borderId="0" xfId="65" applyNumberFormat="1" applyFont="1" applyBorder="1" applyAlignment="1">
      <alignment horizontal="right" vertical="center"/>
    </xf>
    <xf numFmtId="3" fontId="47" fillId="39" borderId="44" xfId="65" applyNumberFormat="1" applyFont="1" applyBorder="1" applyAlignment="1">
      <alignment vertical="center"/>
    </xf>
    <xf numFmtId="1" fontId="52" fillId="34" borderId="44" xfId="0" applyNumberFormat="1" applyFont="1" applyFill="1" applyBorder="1" applyAlignment="1" applyProtection="1">
      <alignment horizontal="left"/>
      <protection locked="0"/>
    </xf>
    <xf numFmtId="167" fontId="47" fillId="33" borderId="44" xfId="4" applyNumberFormat="1" applyFont="1" applyFill="1" applyBorder="1" applyAlignment="1">
      <alignment horizontal="right" wrapText="1"/>
    </xf>
    <xf numFmtId="167" fontId="47" fillId="33" borderId="44" xfId="0" applyNumberFormat="1" applyFont="1" applyFill="1" applyBorder="1" applyAlignment="1">
      <alignment horizontal="right" wrapText="1"/>
    </xf>
    <xf numFmtId="167" fontId="47" fillId="0" borderId="44" xfId="0" applyNumberFormat="1" applyFont="1" applyBorder="1" applyAlignment="1">
      <alignment horizontal="center"/>
    </xf>
    <xf numFmtId="1" fontId="26" fillId="33" borderId="0" xfId="0" applyNumberFormat="1" applyFont="1" applyFill="1" applyAlignment="1">
      <alignment horizontal="left" vertical="center" wrapText="1"/>
    </xf>
    <xf numFmtId="0" fontId="2" fillId="0" borderId="0" xfId="1" applyFill="1" applyAlignment="1"/>
    <xf numFmtId="0" fontId="23" fillId="0" borderId="44" xfId="0" applyFont="1" applyBorder="1"/>
    <xf numFmtId="0" fontId="44" fillId="0" borderId="44" xfId="0" applyFont="1" applyBorder="1" applyAlignment="1">
      <alignment wrapText="1"/>
    </xf>
    <xf numFmtId="168" fontId="47" fillId="0" borderId="44" xfId="0" applyNumberFormat="1" applyFont="1" applyBorder="1" applyAlignment="1">
      <alignment horizontal="right"/>
    </xf>
    <xf numFmtId="0" fontId="52" fillId="0" borderId="44" xfId="0" applyFont="1" applyBorder="1" applyAlignment="1">
      <alignment horizontal="left"/>
    </xf>
    <xf numFmtId="166" fontId="38" fillId="0" borderId="44" xfId="2" applyFont="1" applyBorder="1" applyAlignment="1" applyProtection="1">
      <alignment vertical="center"/>
      <protection locked="0"/>
    </xf>
    <xf numFmtId="0" fontId="3" fillId="0" borderId="44" xfId="0" applyFont="1" applyBorder="1"/>
    <xf numFmtId="0" fontId="52" fillId="0" borderId="44" xfId="0" applyFont="1" applyBorder="1" applyAlignment="1">
      <alignment wrapText="1"/>
    </xf>
    <xf numFmtId="0" fontId="22" fillId="0" borderId="44" xfId="0" applyFont="1" applyBorder="1"/>
    <xf numFmtId="2" fontId="22" fillId="0" borderId="44" xfId="2" applyNumberFormat="1" applyFont="1" applyBorder="1" applyProtection="1">
      <protection locked="0"/>
    </xf>
    <xf numFmtId="166" fontId="22" fillId="0" borderId="44" xfId="2" applyFont="1" applyBorder="1" applyProtection="1">
      <protection locked="0"/>
    </xf>
    <xf numFmtId="168" fontId="22" fillId="0" borderId="44" xfId="2" applyNumberFormat="1" applyFont="1" applyBorder="1" applyProtection="1">
      <protection locked="0"/>
    </xf>
    <xf numFmtId="2" fontId="52" fillId="34" borderId="44" xfId="0" applyNumberFormat="1" applyFont="1" applyFill="1" applyBorder="1" applyAlignment="1" applyProtection="1">
      <alignment horizontal="center" vertical="center" wrapText="1"/>
      <protection locked="0"/>
    </xf>
    <xf numFmtId="9" fontId="29" fillId="0" borderId="44" xfId="4" applyFont="1" applyFill="1" applyBorder="1" applyAlignment="1">
      <alignment vertical="center"/>
    </xf>
    <xf numFmtId="0" fontId="30" fillId="0" borderId="44" xfId="77" applyFont="1" applyBorder="1" applyAlignment="1">
      <alignment vertical="top" wrapText="1"/>
    </xf>
    <xf numFmtId="0" fontId="0" fillId="0" borderId="44" xfId="68" applyFont="1" applyBorder="1" applyAlignment="1">
      <alignment wrapText="1"/>
    </xf>
    <xf numFmtId="2" fontId="52" fillId="0" borderId="44" xfId="0" applyNumberFormat="1" applyFont="1" applyBorder="1" applyAlignment="1" applyProtection="1">
      <alignment horizontal="center" vertical="center" wrapText="1"/>
      <protection locked="0"/>
    </xf>
    <xf numFmtId="172" fontId="47" fillId="0" borderId="44" xfId="77" applyNumberFormat="1" applyFont="1" applyBorder="1" applyAlignment="1">
      <alignment horizontal="right" vertical="center"/>
    </xf>
    <xf numFmtId="0" fontId="30" fillId="0" borderId="44" xfId="0" applyFont="1" applyBorder="1" applyAlignment="1">
      <alignment vertical="center"/>
    </xf>
    <xf numFmtId="167" fontId="47" fillId="0" borderId="44" xfId="4" applyNumberFormat="1" applyFont="1" applyFill="1" applyBorder="1"/>
    <xf numFmtId="0" fontId="44" fillId="0" borderId="44" xfId="0" applyFont="1" applyBorder="1" applyAlignment="1">
      <alignment vertical="center"/>
    </xf>
    <xf numFmtId="0" fontId="44" fillId="0" borderId="44" xfId="0" applyFont="1" applyBorder="1" applyAlignment="1">
      <alignment horizontal="left" vertical="center" wrapText="1"/>
    </xf>
    <xf numFmtId="0" fontId="44" fillId="0" borderId="44" xfId="0" applyFont="1" applyBorder="1" applyAlignment="1">
      <alignment vertical="center" wrapText="1"/>
    </xf>
    <xf numFmtId="3" fontId="47" fillId="0" borderId="44" xfId="0" applyNumberFormat="1" applyFont="1" applyBorder="1" applyAlignment="1">
      <alignment horizontal="right" vertical="top" wrapText="1"/>
    </xf>
    <xf numFmtId="167" fontId="47" fillId="0" borderId="44" xfId="4" applyNumberFormat="1" applyFont="1" applyFill="1" applyBorder="1" applyAlignment="1">
      <alignment horizontal="right" vertical="top" wrapText="1"/>
    </xf>
    <xf numFmtId="0" fontId="38" fillId="35" borderId="44" xfId="49" applyFont="1" applyFill="1" applyBorder="1"/>
    <xf numFmtId="0" fontId="3" fillId="35" borderId="44" xfId="0" applyFont="1" applyFill="1" applyBorder="1" applyAlignment="1">
      <alignment horizontal="left"/>
    </xf>
    <xf numFmtId="0" fontId="46" fillId="35" borderId="44" xfId="51" applyFont="1" applyFill="1" applyBorder="1" applyAlignment="1">
      <alignment horizontal="left" wrapText="1"/>
    </xf>
    <xf numFmtId="0" fontId="40" fillId="35" borderId="44" xfId="0" applyFont="1" applyFill="1" applyBorder="1" applyAlignment="1">
      <alignment horizontal="left"/>
    </xf>
    <xf numFmtId="0" fontId="4" fillId="0" borderId="44" xfId="0" applyFont="1" applyBorder="1"/>
    <xf numFmtId="169" fontId="40" fillId="0" borderId="44" xfId="3" applyNumberFormat="1" applyFont="1" applyBorder="1" applyAlignment="1">
      <alignment horizontal="left" indent="1"/>
    </xf>
    <xf numFmtId="167" fontId="40" fillId="0" borderId="44" xfId="4" applyNumberFormat="1" applyFont="1" applyBorder="1"/>
    <xf numFmtId="0" fontId="46" fillId="0" borderId="44" xfId="76" applyFont="1" applyBorder="1" applyAlignment="1">
      <alignment horizontal="left"/>
    </xf>
    <xf numFmtId="169" fontId="40" fillId="0" borderId="44" xfId="3" applyNumberFormat="1" applyFont="1" applyFill="1" applyBorder="1"/>
    <xf numFmtId="167" fontId="40" fillId="78" borderId="44" xfId="4" applyNumberFormat="1" applyFont="1" applyFill="1" applyBorder="1" applyAlignment="1">
      <alignment wrapText="1"/>
    </xf>
    <xf numFmtId="167" fontId="40" fillId="78" borderId="44" xfId="4" applyNumberFormat="1" applyFont="1" applyFill="1" applyBorder="1"/>
    <xf numFmtId="168" fontId="40" fillId="78" borderId="44" xfId="0" applyNumberFormat="1" applyFont="1" applyFill="1" applyBorder="1"/>
    <xf numFmtId="167" fontId="40" fillId="0" borderId="44" xfId="4" applyNumberFormat="1" applyFont="1" applyBorder="1" applyAlignment="1">
      <alignment wrapText="1"/>
    </xf>
    <xf numFmtId="170" fontId="48" fillId="35" borderId="44" xfId="50" applyNumberFormat="1" applyFont="1" applyFill="1" applyBorder="1" applyAlignment="1">
      <alignment horizontal="right" wrapText="1"/>
    </xf>
    <xf numFmtId="166" fontId="34" fillId="33" borderId="0" xfId="46" applyFont="1" applyFill="1" applyBorder="1" applyAlignment="1" applyProtection="1">
      <alignment vertical="center"/>
      <protection locked="0"/>
    </xf>
    <xf numFmtId="172" fontId="31" fillId="0" borderId="44" xfId="0" applyNumberFormat="1" applyFont="1" applyBorder="1"/>
    <xf numFmtId="0" fontId="34" fillId="0" borderId="0" xfId="0" applyFont="1"/>
    <xf numFmtId="0" fontId="3" fillId="0" borderId="0" xfId="0" applyFont="1" applyAlignment="1">
      <alignment horizontal="center"/>
    </xf>
    <xf numFmtId="1" fontId="30" fillId="0" borderId="0" xfId="2" applyNumberFormat="1" applyFont="1" applyAlignment="1" applyProtection="1">
      <alignment horizontal="left" vertical="center" wrapText="1"/>
      <protection locked="0"/>
    </xf>
    <xf numFmtId="0" fontId="44" fillId="0" borderId="0" xfId="0" applyFont="1" applyAlignment="1">
      <alignment horizontal="center" wrapText="1"/>
    </xf>
    <xf numFmtId="166" fontId="27" fillId="33" borderId="0" xfId="46" applyFont="1" applyFill="1" applyBorder="1" applyAlignment="1" applyProtection="1">
      <alignment horizontal="left" vertical="center" wrapText="1"/>
      <protection locked="0"/>
    </xf>
    <xf numFmtId="0" fontId="0" fillId="0" borderId="0" xfId="0" applyAlignment="1">
      <alignment wrapText="1"/>
    </xf>
    <xf numFmtId="1" fontId="26" fillId="33" borderId="0" xfId="0" applyNumberFormat="1" applyFont="1" applyFill="1" applyAlignment="1">
      <alignment horizontal="left" vertical="center" wrapText="1"/>
    </xf>
    <xf numFmtId="0" fontId="184" fillId="79" borderId="0" xfId="0" applyFont="1" applyFill="1" applyAlignment="1">
      <alignment horizontal="center"/>
    </xf>
    <xf numFmtId="2" fontId="52" fillId="0" borderId="44" xfId="0" applyNumberFormat="1" applyFont="1" applyFill="1" applyBorder="1" applyAlignment="1" applyProtection="1">
      <alignment horizontal="left" vertical="center" wrapText="1"/>
      <protection locked="0"/>
    </xf>
    <xf numFmtId="171" fontId="47" fillId="0" borderId="0" xfId="77" applyNumberFormat="1" applyFont="1" applyFill="1" applyAlignment="1">
      <alignment horizontal="right" vertical="center"/>
    </xf>
    <xf numFmtId="171" fontId="47" fillId="0" borderId="44" xfId="77" applyNumberFormat="1" applyFont="1" applyFill="1" applyBorder="1" applyAlignment="1">
      <alignment horizontal="right" vertical="center"/>
    </xf>
    <xf numFmtId="0" fontId="52" fillId="0" borderId="11" xfId="77" applyFont="1" applyFill="1" applyBorder="1" applyAlignment="1">
      <alignment vertical="center" wrapText="1"/>
    </xf>
    <xf numFmtId="0" fontId="52" fillId="0" borderId="12" xfId="77" applyFont="1" applyFill="1" applyBorder="1" applyAlignment="1">
      <alignment vertical="center" wrapText="1"/>
    </xf>
    <xf numFmtId="172" fontId="0" fillId="0" borderId="12" xfId="0" applyNumberFormat="1" applyFill="1" applyBorder="1"/>
    <xf numFmtId="172" fontId="0" fillId="0" borderId="0" xfId="0" applyNumberFormat="1" applyFill="1"/>
    <xf numFmtId="172" fontId="0" fillId="0" borderId="44" xfId="0" applyNumberFormat="1" applyFill="1" applyBorder="1"/>
    <xf numFmtId="0" fontId="0" fillId="0" borderId="0" xfId="0" applyBorder="1"/>
  </cellXfs>
  <cellStyles count="49763">
    <cellStyle name=" 1" xfId="107" xr:uid="{54363CF5-48F3-41A0-8304-B288C0261D72}"/>
    <cellStyle name=" 1 2" xfId="108" xr:uid="{4678D36D-DBAD-43E7-9199-B2F7B4789E73}"/>
    <cellStyle name=" 1 2 2" xfId="109" xr:uid="{9741290E-5E7C-48A3-93DA-A2573C9B4E19}"/>
    <cellStyle name="% VALUE-no decimals" xfId="110" xr:uid="{EA7394E7-E7ED-4D20-9A2A-FA9478F6F196}"/>
    <cellStyle name="0" xfId="49604" xr:uid="{3EA2B2B1-AF0F-432C-8DA5-28B5B2C59331}"/>
    <cellStyle name="0.0" xfId="111" xr:uid="{6371CE79-72C2-4AD7-B9AC-16764CE99A90}"/>
    <cellStyle name="0.0 2" xfId="112" xr:uid="{4414DA08-7A3A-42BF-BC3A-EFAE258728B7}"/>
    <cellStyle name="0.0 2 2" xfId="113" xr:uid="{532681A4-3BDD-4616-90EB-D8ABDA6DF81A}"/>
    <cellStyle name="0.0 2 3" xfId="114" xr:uid="{A14FAEE2-58FA-493C-9ABF-30D80CF53C36}"/>
    <cellStyle name="0.0 3" xfId="115" xr:uid="{AA8BC4B4-5CCF-4B67-9C54-FF4DDB2656DC}"/>
    <cellStyle name="0.0 3 2" xfId="116" xr:uid="{A7CF195D-3CB9-45D3-8B66-1A47A60A4437}"/>
    <cellStyle name="0.0 4" xfId="117" xr:uid="{2DEA9494-0B5A-4BA9-9DA9-45C033BE9317}"/>
    <cellStyle name="0.0 4 2" xfId="118" xr:uid="{440B5306-646D-4B1B-99B9-000361C39AE3}"/>
    <cellStyle name="0.0 4 3" xfId="119" xr:uid="{5115EF63-3A6A-4ED3-8EC0-B0E65FEF8FB5}"/>
    <cellStyle name="0.0 5" xfId="120" xr:uid="{41CB7A0F-D807-4799-8C52-2FB08B5CB5F5}"/>
    <cellStyle name="0.0 5 2" xfId="121" xr:uid="{AD816E57-CFF6-47D2-9B90-2B599889E0EE}"/>
    <cellStyle name="0.0_CLEAN NHA final attachment tables 41-70" xfId="122" xr:uid="{699B7227-F8AE-412D-BFA5-8CA2B6C5381F}"/>
    <cellStyle name="0.00" xfId="49605" xr:uid="{50ECC894-7C36-4C28-B9C2-AABEDD8C094D}"/>
    <cellStyle name="1 in x" xfId="49606" xr:uid="{85635CBA-1F15-47BD-B2F4-E9F5A40C23CC}"/>
    <cellStyle name="20% - Accent1" xfId="23" builtinId="30" customBuiltin="1"/>
    <cellStyle name="20% - Accent1 10" xfId="123" xr:uid="{8403E203-B01B-4F70-B8A0-B6521FABED0D}"/>
    <cellStyle name="20% - Accent1 10 2" xfId="124" xr:uid="{113D4BFD-CF6D-487D-8C69-DC2BE2B166F1}"/>
    <cellStyle name="20% - Accent1 10 2 2" xfId="125" xr:uid="{FEB54E00-4935-4035-9A71-07A3651B249D}"/>
    <cellStyle name="20% - Accent1 10 2 2 2" xfId="126" xr:uid="{DE752F57-425F-4760-9D35-CA0F97F77AC6}"/>
    <cellStyle name="20% - Accent1 10 2 2 2 2" xfId="127" xr:uid="{EA11FF97-FC95-4414-8B6D-CCFCE5D63FA5}"/>
    <cellStyle name="20% - Accent1 10 2 2 2 3" xfId="128" xr:uid="{EE61AD04-2137-4048-A7D3-F5CB0B27D8FB}"/>
    <cellStyle name="20% - Accent1 10 2 2 3" xfId="129" xr:uid="{9E4629CE-42C1-43E2-B994-608A6E6C0BA8}"/>
    <cellStyle name="20% - Accent1 10 2 2 4" xfId="130" xr:uid="{23464C90-0F6A-4499-B16E-5C6766BCDDFC}"/>
    <cellStyle name="20% - Accent1 10 2 3" xfId="131" xr:uid="{4ED8B1C4-116C-464A-91DD-BD525C2A4942}"/>
    <cellStyle name="20% - Accent1 10 2 3 2" xfId="132" xr:uid="{490C68B2-1273-4B8A-BD79-E2476EB3DCF3}"/>
    <cellStyle name="20% - Accent1 10 2 3 2 2" xfId="133" xr:uid="{26891EF3-7E9B-4901-AA8B-D23BEED7D0BA}"/>
    <cellStyle name="20% - Accent1 10 2 3 3" xfId="134" xr:uid="{ADDC6E84-F2CC-49C4-800A-0DE6DFB400C7}"/>
    <cellStyle name="20% - Accent1 10 2 4" xfId="135" xr:uid="{77AFE345-E3F9-4512-9A19-172435996C81}"/>
    <cellStyle name="20% - Accent1 10 2 4 2" xfId="136" xr:uid="{3158FF18-DFAF-4B91-BD75-EA8EEA6CF7D8}"/>
    <cellStyle name="20% - Accent1 10 2 5" xfId="137" xr:uid="{06147D7E-8C53-4FBF-9328-82A1864E6570}"/>
    <cellStyle name="20% - Accent1 10 3" xfId="138" xr:uid="{EF37E981-D63A-42D7-9CE9-F7BF91379B30}"/>
    <cellStyle name="20% - Accent1 10 3 2" xfId="139" xr:uid="{A4477E0F-6E5F-4632-8696-E46358DF1A4B}"/>
    <cellStyle name="20% - Accent1 10 3 2 2" xfId="140" xr:uid="{4FE93ABC-1ED4-473D-B7AF-5DE6988652F1}"/>
    <cellStyle name="20% - Accent1 10 3 2 3" xfId="141" xr:uid="{66A15EDA-AABE-4B78-9BB1-79CBD6F72EEF}"/>
    <cellStyle name="20% - Accent1 10 3 3" xfId="142" xr:uid="{C1461546-BA63-44C7-B1CC-9DFF7138486B}"/>
    <cellStyle name="20% - Accent1 10 3 4" xfId="143" xr:uid="{4CA7984D-C45E-4049-91AA-D8B35ED42906}"/>
    <cellStyle name="20% - Accent1 10 4" xfId="144" xr:uid="{E31A2D95-1770-4844-89B3-9A10152B2A38}"/>
    <cellStyle name="20% - Accent1 10 4 2" xfId="145" xr:uid="{68ED19D1-207F-4889-BB48-603EE56F13A7}"/>
    <cellStyle name="20% - Accent1 10 4 2 2" xfId="146" xr:uid="{E8D927CA-7C18-401C-81C8-2494A2E5F232}"/>
    <cellStyle name="20% - Accent1 10 4 3" xfId="147" xr:uid="{E22B14CF-53FC-4994-9E07-4D00162407C6}"/>
    <cellStyle name="20% - Accent1 10 5" xfId="148" xr:uid="{93223B12-DBB1-443D-A5C6-B6D49A72BE69}"/>
    <cellStyle name="20% - Accent1 10 5 2" xfId="149" xr:uid="{C90F3B94-B99B-4061-B59E-504B0A602785}"/>
    <cellStyle name="20% - Accent1 10 6" xfId="150" xr:uid="{8A36065D-6435-43E0-84E4-5958A0A66F74}"/>
    <cellStyle name="20% - Accent1 11" xfId="151" xr:uid="{A26125A9-629A-44BC-8765-B04D3E1FD6E6}"/>
    <cellStyle name="20% - Accent1 11 2" xfId="152" xr:uid="{28891665-D81F-4DB9-87E9-017B7B50B0E3}"/>
    <cellStyle name="20% - Accent1 11 2 2" xfId="153" xr:uid="{E76C02D6-4A2F-450F-885D-EF09248BCAFE}"/>
    <cellStyle name="20% - Accent1 11 2 2 2" xfId="154" xr:uid="{51A650C4-4EAA-445C-9EEE-A3E4B82FDB97}"/>
    <cellStyle name="20% - Accent1 11 2 2 3" xfId="155" xr:uid="{ACEB38D0-16AD-4FF2-A1BD-B4405F3DA4ED}"/>
    <cellStyle name="20% - Accent1 11 2 3" xfId="156" xr:uid="{6D757AEF-CBAD-4567-A5A0-28CA79CFA03C}"/>
    <cellStyle name="20% - Accent1 11 2 4" xfId="157" xr:uid="{546CF2EC-2D43-4203-B8CF-30F814E31DFC}"/>
    <cellStyle name="20% - Accent1 11 3" xfId="158" xr:uid="{163C00CF-DF02-480B-8145-9CE0B9544DBB}"/>
    <cellStyle name="20% - Accent1 11 3 2" xfId="159" xr:uid="{3A19E2C9-2365-4EF4-9558-78F1F8AA88DE}"/>
    <cellStyle name="20% - Accent1 11 3 2 2" xfId="160" xr:uid="{AF7A3821-0A0C-49A2-B1E4-45361A545734}"/>
    <cellStyle name="20% - Accent1 11 3 3" xfId="161" xr:uid="{DC291D61-1526-4F35-A3D3-FE36AE762381}"/>
    <cellStyle name="20% - Accent1 11 4" xfId="162" xr:uid="{F6BC4946-0FD6-4D6D-AA4E-86DE37B24FD8}"/>
    <cellStyle name="20% - Accent1 11 4 2" xfId="163" xr:uid="{D1019117-37C1-4675-9B51-0045DCA1CAAA}"/>
    <cellStyle name="20% - Accent1 11 5" xfId="164" xr:uid="{EAD18E25-629F-4CD2-8812-A671B74BF915}"/>
    <cellStyle name="20% - Accent1 12" xfId="165" xr:uid="{4700C6A6-27BD-44EC-A78A-3E8A5E527912}"/>
    <cellStyle name="20% - Accent1 12 2" xfId="166" xr:uid="{E1D60A4E-15FC-44F9-8225-D2E4D0AC5334}"/>
    <cellStyle name="20% - Accent1 12 2 2" xfId="167" xr:uid="{68FB9BF8-38F8-468C-B6F3-12535C3373C2}"/>
    <cellStyle name="20% - Accent1 12 2 2 2" xfId="168" xr:uid="{70461689-773D-4143-A5E2-0450A5EBF6D6}"/>
    <cellStyle name="20% - Accent1 12 2 2 3" xfId="169" xr:uid="{21829C11-5F2E-4782-96FF-8E09A7F7AAF9}"/>
    <cellStyle name="20% - Accent1 12 2 3" xfId="170" xr:uid="{34D68C5B-8AAE-4316-82AE-96223D2ADD88}"/>
    <cellStyle name="20% - Accent1 12 2 4" xfId="171" xr:uid="{9F7B04AB-9289-4030-969E-7C5F6B8DC779}"/>
    <cellStyle name="20% - Accent1 12 3" xfId="172" xr:uid="{F6BD762F-E8D7-4E48-95AE-3400F3ED7C23}"/>
    <cellStyle name="20% - Accent1 12 3 2" xfId="173" xr:uid="{D52537B4-1B72-4CBC-B601-92EF8581990F}"/>
    <cellStyle name="20% - Accent1 12 3 3" xfId="174" xr:uid="{37DC06EA-1366-4A90-9881-EB4073A7BB2B}"/>
    <cellStyle name="20% - Accent1 12 4" xfId="175" xr:uid="{78280F7C-ED7D-4AD0-969B-64DF384BCF28}"/>
    <cellStyle name="20% - Accent1 12 5" xfId="176" xr:uid="{B43F7759-70FE-461A-8319-341979D55C52}"/>
    <cellStyle name="20% - Accent1 13" xfId="177" xr:uid="{7FCE9D2E-7AC4-4D11-A090-A9AF2C786278}"/>
    <cellStyle name="20% - Accent1 13 2" xfId="178" xr:uid="{69F3C53B-A1D0-46F1-B210-0B4A109BC13A}"/>
    <cellStyle name="20% - Accent1 13 2 2" xfId="179" xr:uid="{1FD863A7-9F26-43BB-A0E4-A66F6E54FC93}"/>
    <cellStyle name="20% - Accent1 13 2 3" xfId="180" xr:uid="{8597B638-584E-44B3-BA28-BCAA67418197}"/>
    <cellStyle name="20% - Accent1 13 3" xfId="181" xr:uid="{98088C85-E139-42FE-A513-909201B723AF}"/>
    <cellStyle name="20% - Accent1 13 4" xfId="182" xr:uid="{BABA3928-3020-462B-A172-36B758DB0DEF}"/>
    <cellStyle name="20% - Accent1 13 5" xfId="183" xr:uid="{A14CFF70-C779-4EE8-A9C1-1963540C5B2C}"/>
    <cellStyle name="20% - Accent1 14" xfId="184" xr:uid="{0518B53F-DA6E-479C-8579-E7A0D1239AE4}"/>
    <cellStyle name="20% - Accent1 14 2" xfId="185" xr:uid="{D564E7EF-36FA-4FD4-932F-C5CE4D10A015}"/>
    <cellStyle name="20% - Accent1 14 2 2" xfId="186" xr:uid="{08FDCD14-D81C-4D3B-8E82-31F589C6C5CB}"/>
    <cellStyle name="20% - Accent1 14 2 3" xfId="187" xr:uid="{72287631-1CA9-4407-9143-E80CE9D080D1}"/>
    <cellStyle name="20% - Accent1 14 3" xfId="188" xr:uid="{288A7D3C-582A-42AB-A352-A4A2C86389DA}"/>
    <cellStyle name="20% - Accent1 14 4" xfId="189" xr:uid="{513A0115-BD8D-482D-BBF4-FCEA7CF469FD}"/>
    <cellStyle name="20% - Accent1 15" xfId="190" xr:uid="{2F759404-04E7-44DA-9F26-470D541ABB02}"/>
    <cellStyle name="20% - Accent1 15 2" xfId="191" xr:uid="{F29B41D7-238F-417C-A9B0-0127957C008F}"/>
    <cellStyle name="20% - Accent1 15 2 2" xfId="192" xr:uid="{591DCA29-D01E-4260-9BFD-A71C9F79B826}"/>
    <cellStyle name="20% - Accent1 15 2 3" xfId="193" xr:uid="{4174B2E3-7093-4F20-ADB6-69576AD6C3AC}"/>
    <cellStyle name="20% - Accent1 15 3" xfId="194" xr:uid="{ABA9881E-D567-40F5-9660-FB7519D48DDC}"/>
    <cellStyle name="20% - Accent1 15 4" xfId="195" xr:uid="{227A41BB-D9A0-4EDD-AAD0-6AAE2BE711F8}"/>
    <cellStyle name="20% - Accent1 16" xfId="196" xr:uid="{3844BAF8-2C4D-48BB-94FA-BA75547FC162}"/>
    <cellStyle name="20% - Accent1 16 2" xfId="197" xr:uid="{3371CB64-931A-459E-A830-541E1DC67EEA}"/>
    <cellStyle name="20% - Accent1 16 2 2" xfId="198" xr:uid="{B88E5292-0BDC-48DD-8C23-6423554F4AE5}"/>
    <cellStyle name="20% - Accent1 16 2 3" xfId="199" xr:uid="{3AD40463-77FE-44F4-9B03-08387AE5BF8D}"/>
    <cellStyle name="20% - Accent1 16 3" xfId="200" xr:uid="{73E9E58C-A60F-4790-BCE6-1083418D5FCE}"/>
    <cellStyle name="20% - Accent1 16 4" xfId="201" xr:uid="{CF1A4C99-03A0-42E7-A838-2413BB191F16}"/>
    <cellStyle name="20% - Accent1 17" xfId="202" xr:uid="{67AE7095-F426-4FE1-B341-7495FEFD13B9}"/>
    <cellStyle name="20% - Accent1 17 2" xfId="203" xr:uid="{169C24DB-3BA3-466D-BC06-9D94D17833ED}"/>
    <cellStyle name="20% - Accent1 17 3" xfId="204" xr:uid="{B0A58CB3-6A37-473C-A02B-6779CE527C39}"/>
    <cellStyle name="20% - Accent1 18" xfId="205" xr:uid="{7484417F-3991-4C62-BEBB-E9C95A50D2A7}"/>
    <cellStyle name="20% - Accent1 18 2" xfId="206" xr:uid="{76494BA9-9727-4303-9278-40D764491DAD}"/>
    <cellStyle name="20% - Accent1 18 3" xfId="207" xr:uid="{CD1F8400-2D6A-4010-82D1-D495377EE8CA}"/>
    <cellStyle name="20% - Accent1 19" xfId="208" xr:uid="{E0CB0203-DA3E-4EAC-926C-63444F060575}"/>
    <cellStyle name="20% - Accent1 19 2" xfId="209" xr:uid="{507FFA14-B69D-497E-BEDF-57A704F8C7BB}"/>
    <cellStyle name="20% - Accent1 2" xfId="210" xr:uid="{8D758CA2-C200-4418-90DF-43369CE593D0}"/>
    <cellStyle name="20% - Accent1 2 2" xfId="211" xr:uid="{FE890615-4131-41CF-8756-B2B01D0C4B70}"/>
    <cellStyle name="20% - Accent1 2 2 10" xfId="212" xr:uid="{EA103FD7-5631-4646-A1F5-D2F9A2E4BBD9}"/>
    <cellStyle name="20% - Accent1 2 2 11" xfId="49607" xr:uid="{D4B39E1B-F1FF-43C0-A158-76FB05DB7A57}"/>
    <cellStyle name="20% - Accent1 2 2 2" xfId="213" xr:uid="{78142021-09CF-47BC-8128-72DAEB9328E3}"/>
    <cellStyle name="20% - Accent1 2 2 2 2" xfId="214" xr:uid="{51968ED0-6E18-4CE8-AE69-965F30939ADD}"/>
    <cellStyle name="20% - Accent1 2 2 2 2 10" xfId="215" xr:uid="{1DD64FFB-D5D8-493B-B5C0-37DFA2CBCF23}"/>
    <cellStyle name="20% - Accent1 2 2 2 2 2" xfId="216" xr:uid="{AFF89039-BD4B-41A4-97F1-FE197BDABF66}"/>
    <cellStyle name="20% - Accent1 2 2 2 2 2 2" xfId="217" xr:uid="{F2D7AED8-03AB-4F78-B25B-2C9B971186F8}"/>
    <cellStyle name="20% - Accent1 2 2 2 2 2 2 2" xfId="218" xr:uid="{E2D6D72E-3B05-40ED-93F0-B20CFB33BC3A}"/>
    <cellStyle name="20% - Accent1 2 2 2 2 2 2 2 2" xfId="219" xr:uid="{49A6F00D-B8C4-4BF1-9BB0-E95351521366}"/>
    <cellStyle name="20% - Accent1 2 2 2 2 2 2 2 3" xfId="220" xr:uid="{30439FF6-D669-44ED-A86D-7E7C3753B392}"/>
    <cellStyle name="20% - Accent1 2 2 2 2 2 2 3" xfId="221" xr:uid="{5095B932-73EB-40D4-AD7F-EBF7828D0683}"/>
    <cellStyle name="20% - Accent1 2 2 2 2 2 2 4" xfId="222" xr:uid="{8BAA174F-BC2C-42B1-B9DD-184F3E08969D}"/>
    <cellStyle name="20% - Accent1 2 2 2 2 2 3" xfId="223" xr:uid="{BB8CD7D2-F857-436B-B131-89109D8E8EE5}"/>
    <cellStyle name="20% - Accent1 2 2 2 2 2 3 2" xfId="224" xr:uid="{0D3C7FD8-C0AC-4375-9EB1-F5616563DE72}"/>
    <cellStyle name="20% - Accent1 2 2 2 2 2 3 3" xfId="225" xr:uid="{7D13F5C9-0AD7-40D0-9D6B-FCD87F266A42}"/>
    <cellStyle name="20% - Accent1 2 2 2 2 2 4" xfId="226" xr:uid="{1BAAEB73-61F0-4245-8A4A-6282C3378B04}"/>
    <cellStyle name="20% - Accent1 2 2 2 2 2 5" xfId="227" xr:uid="{0BC73B7E-FB1A-4D7D-8F99-7A6ECF603514}"/>
    <cellStyle name="20% - Accent1 2 2 2 2 2_Table AA.27" xfId="228" xr:uid="{43B254F3-7E4C-4262-82A4-540406BAA154}"/>
    <cellStyle name="20% - Accent1 2 2 2 2 3" xfId="229" xr:uid="{F04F8517-421F-4077-BEA2-B5A96B1813C7}"/>
    <cellStyle name="20% - Accent1 2 2 2 2 3 2" xfId="230" xr:uid="{6AD5BFF1-879B-4094-8AB1-944BF7992A17}"/>
    <cellStyle name="20% - Accent1 2 2 2 2 3 2 2" xfId="231" xr:uid="{9182E3DC-AE25-420D-863D-F93134A9524F}"/>
    <cellStyle name="20% - Accent1 2 2 2 2 3 2 3" xfId="232" xr:uid="{28E5EEB3-A1AD-4E6D-90D4-CC19238D23AB}"/>
    <cellStyle name="20% - Accent1 2 2 2 2 3 3" xfId="233" xr:uid="{2525E380-A88D-44C2-B06F-E15AA0180085}"/>
    <cellStyle name="20% - Accent1 2 2 2 2 3 4" xfId="234" xr:uid="{D4B070D2-D77B-427A-9A30-53BF42053CC2}"/>
    <cellStyle name="20% - Accent1 2 2 2 2 4" xfId="235" xr:uid="{E7FF52C8-81E6-46A1-A0D2-75DAF4374A8D}"/>
    <cellStyle name="20% - Accent1 2 2 2 2 4 2" xfId="236" xr:uid="{130AEB9D-F190-4CBC-8267-7000F274CFA9}"/>
    <cellStyle name="20% - Accent1 2 2 2 2 4 3" xfId="237" xr:uid="{53F056AB-2F13-40F1-B1BB-9AF8969E4313}"/>
    <cellStyle name="20% - Accent1 2 2 2 2 5" xfId="238" xr:uid="{AD9AA6CC-1D98-49D2-8F6B-6A8BDE06E52F}"/>
    <cellStyle name="20% - Accent1 2 2 2 2 6" xfId="239" xr:uid="{0DDFD30E-E3CD-4EB2-A905-CBD276177301}"/>
    <cellStyle name="20% - Accent1 2 2 2 2 7" xfId="240" xr:uid="{5B1D711D-8AFA-4A05-9DDB-79DCB10E1E3E}"/>
    <cellStyle name="20% - Accent1 2 2 2 2 8" xfId="241" xr:uid="{F9BC19B7-C83D-49B3-B569-BA86DC531C9E}"/>
    <cellStyle name="20% - Accent1 2 2 2 2 9" xfId="242" xr:uid="{2F69B1CB-BEAC-4640-8375-CD4C923CFCB4}"/>
    <cellStyle name="20% - Accent1 2 2 2 2_Table AA.27" xfId="243" xr:uid="{8A7819F8-A916-473A-98FB-8FED1FE5AFEF}"/>
    <cellStyle name="20% - Accent1 2 2 2 3" xfId="244" xr:uid="{92D94DD2-460E-4AB3-A793-9154F565A3B3}"/>
    <cellStyle name="20% - Accent1 2 2 2 3 2" xfId="245" xr:uid="{2D7A8426-B830-4742-93B3-0B66AF7B6703}"/>
    <cellStyle name="20% - Accent1 2 2 2 3 2 2" xfId="246" xr:uid="{672C9D89-A6F9-4F00-9425-40EC6576BA73}"/>
    <cellStyle name="20% - Accent1 2 2 2 3 2 2 2" xfId="247" xr:uid="{278DA9FB-B473-48B0-BE0D-F2748DD2D614}"/>
    <cellStyle name="20% - Accent1 2 2 2 3 2 2 3" xfId="248" xr:uid="{84BC11EF-59B4-4C1D-80FB-16D5A6842A1B}"/>
    <cellStyle name="20% - Accent1 2 2 2 3 2 3" xfId="249" xr:uid="{B4B9CD1B-817E-472D-92FD-811C64EB31EA}"/>
    <cellStyle name="20% - Accent1 2 2 2 3 2 4" xfId="250" xr:uid="{AB488B9E-1480-4061-95F2-1BA8D513BBFA}"/>
    <cellStyle name="20% - Accent1 2 2 2 3 3" xfId="251" xr:uid="{799A0A93-B675-46DE-AD29-C657820798C3}"/>
    <cellStyle name="20% - Accent1 2 2 2 3 3 2" xfId="252" xr:uid="{914CF79C-0E4E-4ECD-B273-E3CF4097ECC7}"/>
    <cellStyle name="20% - Accent1 2 2 2 3 3 3" xfId="253" xr:uid="{E5FDCE2C-FD32-45FA-A89C-C6D1065AE36E}"/>
    <cellStyle name="20% - Accent1 2 2 2 3 4" xfId="254" xr:uid="{C5AD651C-08AF-4A69-8A4C-EC3B2546F638}"/>
    <cellStyle name="20% - Accent1 2 2 2 3 5" xfId="255" xr:uid="{2512571C-1055-4B35-ADD0-41CD4BBF80CB}"/>
    <cellStyle name="20% - Accent1 2 2 2 3_Table AA.27" xfId="256" xr:uid="{0042C1FA-A818-4D03-B6E2-8D940EA50600}"/>
    <cellStyle name="20% - Accent1 2 2 2 4" xfId="257" xr:uid="{3C1F2E8D-C74B-4793-8D68-5B59DCAF97D4}"/>
    <cellStyle name="20% - Accent1 2 2 2 4 2" xfId="258" xr:uid="{0C3E040A-CFA6-412C-8885-98CFA46A7A87}"/>
    <cellStyle name="20% - Accent1 2 2 2 4 2 2" xfId="259" xr:uid="{8A300B46-8FE8-45CF-84A5-CCC5573638C2}"/>
    <cellStyle name="20% - Accent1 2 2 2 4 2 3" xfId="260" xr:uid="{6CABA256-3095-4270-A5B7-2AD80C74310D}"/>
    <cellStyle name="20% - Accent1 2 2 2 4 3" xfId="261" xr:uid="{E63D41D3-A26D-45F8-9923-B55177F62750}"/>
    <cellStyle name="20% - Accent1 2 2 2 4 4" xfId="262" xr:uid="{6420A053-55A8-4276-8697-663F5CE06C6C}"/>
    <cellStyle name="20% - Accent1 2 2 2 5" xfId="263" xr:uid="{324E8155-C747-4555-9DC7-0160C4854EE1}"/>
    <cellStyle name="20% - Accent1 2 2 2 5 2" xfId="264" xr:uid="{531F4502-012F-4270-AFBC-5ED4502B5B58}"/>
    <cellStyle name="20% - Accent1 2 2 2 5 3" xfId="265" xr:uid="{6EC47654-9FD5-4F50-9D75-46A736809F17}"/>
    <cellStyle name="20% - Accent1 2 2 2_Table AA.27" xfId="266" xr:uid="{8594E690-A745-4ACB-8620-991BFC52683F}"/>
    <cellStyle name="20% - Accent1 2 2 3" xfId="267" xr:uid="{EF7F4C06-72BF-4FAE-9FDD-1707B813AA1F}"/>
    <cellStyle name="20% - Accent1 2 2 3 2" xfId="268" xr:uid="{7797288A-FE1D-46C2-AF91-BD96CCFB45D1}"/>
    <cellStyle name="20% - Accent1 2 2 3 2 2" xfId="269" xr:uid="{237F5E6C-971B-4F12-A1D5-9BB1C8C4B1C2}"/>
    <cellStyle name="20% - Accent1 2 2 3 2 2 2" xfId="270" xr:uid="{F1A85F14-D1AB-4285-9057-BB73D2655F63}"/>
    <cellStyle name="20% - Accent1 2 2 3 2 2 2 2" xfId="271" xr:uid="{BC302FD2-2D0B-4A09-A64C-5F5CC1EABFE8}"/>
    <cellStyle name="20% - Accent1 2 2 3 2 2 2 3" xfId="272" xr:uid="{3C80042A-5E20-4D11-AC6A-CB5CC9C83334}"/>
    <cellStyle name="20% - Accent1 2 2 3 2 2 3" xfId="273" xr:uid="{D55BBBFF-622F-48F0-A5A7-3C114F32394D}"/>
    <cellStyle name="20% - Accent1 2 2 3 2 2 4" xfId="274" xr:uid="{D1110AF8-32D1-43A1-AE8C-1DF731E5551B}"/>
    <cellStyle name="20% - Accent1 2 2 3 2 3" xfId="275" xr:uid="{CA52A966-216A-4679-9B1C-F9B36BC6F8F7}"/>
    <cellStyle name="20% - Accent1 2 2 3 2 3 2" xfId="276" xr:uid="{CE2812AE-CB12-453F-BF84-F267FA4A8784}"/>
    <cellStyle name="20% - Accent1 2 2 3 2 3 3" xfId="277" xr:uid="{D4114752-EDFD-4BC3-A512-857377CB96B2}"/>
    <cellStyle name="20% - Accent1 2 2 3 2 4" xfId="278" xr:uid="{4EBD0838-7BFC-4FC7-BBE0-D9789FC6C298}"/>
    <cellStyle name="20% - Accent1 2 2 3 2 5" xfId="279" xr:uid="{BBBB2A39-D6F8-4743-8795-A61938ABB07D}"/>
    <cellStyle name="20% - Accent1 2 2 3 2_Table AA.27" xfId="280" xr:uid="{5B826575-4ACB-4D32-BCAB-CADFE0626B3D}"/>
    <cellStyle name="20% - Accent1 2 2 3 3" xfId="281" xr:uid="{DE5A08B3-C14F-4459-9B46-E44FD021C6E4}"/>
    <cellStyle name="20% - Accent1 2 2 3 3 2" xfId="282" xr:uid="{99BD82BE-8F07-4ED7-ADCB-A49E4E56B852}"/>
    <cellStyle name="20% - Accent1 2 2 3 3 2 2" xfId="283" xr:uid="{BDF49A9D-404B-4947-A4EB-8623EF21FD09}"/>
    <cellStyle name="20% - Accent1 2 2 3 3 2 3" xfId="284" xr:uid="{0AFFCCA7-F050-4192-BB9E-86445DACBE1C}"/>
    <cellStyle name="20% - Accent1 2 2 3 3 3" xfId="285" xr:uid="{DCA4BC53-7C10-4449-ACAE-1CAA48CF691A}"/>
    <cellStyle name="20% - Accent1 2 2 3 3 4" xfId="286" xr:uid="{F5196EF1-6275-4FCC-BD33-E95BF1677AB2}"/>
    <cellStyle name="20% - Accent1 2 2 3 4" xfId="287" xr:uid="{DC1A13F8-23D0-462D-A2A0-FCD4FCFEF372}"/>
    <cellStyle name="20% - Accent1 2 2 3 4 2" xfId="288" xr:uid="{8827A0FB-1FDD-4C2C-A015-20E0AC096066}"/>
    <cellStyle name="20% - Accent1 2 2 3 4 3" xfId="289" xr:uid="{2C0F6C1F-ABA6-46C3-BE24-1B9B6EFA5F67}"/>
    <cellStyle name="20% - Accent1 2 2 3 5" xfId="290" xr:uid="{5D0387D5-BBA8-437B-A618-CBEA3B673724}"/>
    <cellStyle name="20% - Accent1 2 2 3 6" xfId="291" xr:uid="{398BBF6E-C4A4-443A-BB42-7749C86A4FC5}"/>
    <cellStyle name="20% - Accent1 2 2 3_Table AA.27" xfId="292" xr:uid="{E8340277-5EF3-4FE8-8D80-A372F50735DE}"/>
    <cellStyle name="20% - Accent1 2 2 4" xfId="293" xr:uid="{F29AF19B-26C4-4237-A73C-24DB838AC73F}"/>
    <cellStyle name="20% - Accent1 2 2 4 2" xfId="294" xr:uid="{20832F32-AFF3-471F-AA1B-927B2B4A9D87}"/>
    <cellStyle name="20% - Accent1 2 2 4 2 2" xfId="295" xr:uid="{08E63A4E-7405-4F69-AFEC-C35236BB3FEA}"/>
    <cellStyle name="20% - Accent1 2 2 4 2 2 2" xfId="296" xr:uid="{9D0718B6-0096-462D-9CB0-15C0CC9AF888}"/>
    <cellStyle name="20% - Accent1 2 2 4 2 2 3" xfId="297" xr:uid="{252048BB-B3BA-4CD5-A9CB-F6F142B8B2A3}"/>
    <cellStyle name="20% - Accent1 2 2 4 2 3" xfId="298" xr:uid="{30156A10-67F1-4258-B651-71F75E3ABB9D}"/>
    <cellStyle name="20% - Accent1 2 2 4 2 4" xfId="299" xr:uid="{B9A4A9A0-8CE9-4433-9C05-C1DFA143CBF7}"/>
    <cellStyle name="20% - Accent1 2 2 4 3" xfId="300" xr:uid="{6308192C-2BAB-4C53-8D73-4853D5AFEF1D}"/>
    <cellStyle name="20% - Accent1 2 2 4 3 2" xfId="301" xr:uid="{AA674E42-0996-4F8E-AB9C-15D165785E91}"/>
    <cellStyle name="20% - Accent1 2 2 4 3 3" xfId="302" xr:uid="{BD1881AD-55F4-47FA-99F1-6C3F55EA3BEB}"/>
    <cellStyle name="20% - Accent1 2 2 4 3 4" xfId="303" xr:uid="{22DDF1D3-38CD-475B-A701-78785D5F8B9C}"/>
    <cellStyle name="20% - Accent1 2 2 4 4" xfId="304" xr:uid="{F093D1E6-6AFC-44A9-AEF9-80633DE91FFA}"/>
    <cellStyle name="20% - Accent1 2 2 4 5" xfId="305" xr:uid="{85D4327D-D251-4835-9DF3-B52D763B5F1A}"/>
    <cellStyle name="20% - Accent1 2 2 4 6" xfId="306" xr:uid="{3760C112-51AC-42AF-8706-A072951859AF}"/>
    <cellStyle name="20% - Accent1 2 2 4_Table AA.27" xfId="307" xr:uid="{E614F848-CEB6-4BE8-A956-C65AA6CF983A}"/>
    <cellStyle name="20% - Accent1 2 2 5" xfId="308" xr:uid="{38119411-E565-4BB9-A14D-4200CBE74A44}"/>
    <cellStyle name="20% - Accent1 2 2 5 2" xfId="309" xr:uid="{22D4581B-FD53-42D1-A908-76C19420E31F}"/>
    <cellStyle name="20% - Accent1 2 2 5 2 2" xfId="310" xr:uid="{67430E1B-DAC2-4F20-9468-8183EA0E3768}"/>
    <cellStyle name="20% - Accent1 2 2 5 2 3" xfId="311" xr:uid="{2016F5EA-E815-447E-9CA5-5D2AC91BE3E1}"/>
    <cellStyle name="20% - Accent1 2 2 5 2 4" xfId="312" xr:uid="{82ADDCB8-9CDD-4209-8CDC-AECD937C40FA}"/>
    <cellStyle name="20% - Accent1 2 2 5 3" xfId="313" xr:uid="{7BC9EB3A-F06E-4A71-85F5-CC3B051F3A9C}"/>
    <cellStyle name="20% - Accent1 2 2 5 3 2" xfId="314" xr:uid="{7DC083A1-88D8-4DC7-A74B-711CFF01AEE1}"/>
    <cellStyle name="20% - Accent1 2 2 5 4" xfId="315" xr:uid="{192976B5-A1F1-45C6-988C-73CADA2C7132}"/>
    <cellStyle name="20% - Accent1 2 2 5 5" xfId="316" xr:uid="{4DE7E7BA-F68C-438A-A8FF-7A9D4DD8FA99}"/>
    <cellStyle name="20% - Accent1 2 2 5 6" xfId="317" xr:uid="{12B25D1D-EFEE-4EBC-9E7C-D504DE75B7C5}"/>
    <cellStyle name="20% - Accent1 2 2 6" xfId="318" xr:uid="{7B5B3610-681D-4E68-B8B5-FC5A7634DEB5}"/>
    <cellStyle name="20% - Accent1 2 2 6 2" xfId="319" xr:uid="{38FE2284-3A2E-4CCD-A07A-EE61AC742052}"/>
    <cellStyle name="20% - Accent1 2 2 6 2 2" xfId="320" xr:uid="{4E3372CF-065F-421E-80B3-9C0DB2A9BE7E}"/>
    <cellStyle name="20% - Accent1 2 2 6 2 3" xfId="321" xr:uid="{2FB03C52-B91D-4833-AEFF-5C6B4EAF3B29}"/>
    <cellStyle name="20% - Accent1 2 2 6 2 4" xfId="322" xr:uid="{990724C4-CD3F-43C5-8EEA-378578FFCF59}"/>
    <cellStyle name="20% - Accent1 2 2 6 3" xfId="323" xr:uid="{7D16B73D-BE01-4619-989E-CD800DCDB635}"/>
    <cellStyle name="20% - Accent1 2 2 6 3 2" xfId="324" xr:uid="{5F312326-F448-4B40-B829-963E776991D2}"/>
    <cellStyle name="20% - Accent1 2 2 6 4" xfId="325" xr:uid="{E1B0DC2F-98F2-46EC-9A69-B055B5158B39}"/>
    <cellStyle name="20% - Accent1 2 2 6 5" xfId="326" xr:uid="{E996F77B-8C21-4C30-8806-49189A82CAA8}"/>
    <cellStyle name="20% - Accent1 2 2 6 6" xfId="327" xr:uid="{211F48A1-753D-45C1-88C6-7B211F03A591}"/>
    <cellStyle name="20% - Accent1 2 2 7" xfId="328" xr:uid="{C5969A0D-E7A5-430B-B1FC-540D812FE576}"/>
    <cellStyle name="20% - Accent1 2 2 7 2" xfId="329" xr:uid="{90895F06-E68F-4FDE-9B2B-7C302E364C64}"/>
    <cellStyle name="20% - Accent1 2 2 7 2 2" xfId="330" xr:uid="{AF41EBE1-258D-4F0A-9517-16C9DEA403EB}"/>
    <cellStyle name="20% - Accent1 2 2 7 3" xfId="331" xr:uid="{9F8EDD2D-73A2-447B-9B50-CFE6FE752161}"/>
    <cellStyle name="20% - Accent1 2 2 7 3 2" xfId="332" xr:uid="{A50442B5-0AC4-452E-B086-A39F9716AEA9}"/>
    <cellStyle name="20% - Accent1 2 2 7 4" xfId="333" xr:uid="{6D85676E-2392-48BB-9960-819748FFE3EA}"/>
    <cellStyle name="20% - Accent1 2 2 7 5" xfId="334" xr:uid="{1643B6AA-B5EC-492C-908B-5DA1153BC87C}"/>
    <cellStyle name="20% - Accent1 2 2 7 6" xfId="335" xr:uid="{575C7C93-2EA9-408F-9CAF-2ACB38E1DF24}"/>
    <cellStyle name="20% - Accent1 2 2 8" xfId="336" xr:uid="{34B5AD44-7F58-44D7-927B-22B9BFA41C60}"/>
    <cellStyle name="20% - Accent1 2 2 8 2" xfId="337" xr:uid="{FD8C8F27-029B-4955-8E80-5A89A26AA1B8}"/>
    <cellStyle name="20% - Accent1 2 2 8 3" xfId="338" xr:uid="{266CECA2-19E2-4D57-98EA-C1DEDE340FF1}"/>
    <cellStyle name="20% - Accent1 2 2 8 4" xfId="339" xr:uid="{B5808968-DFE6-4786-8C07-32E787E43091}"/>
    <cellStyle name="20% - Accent1 2 2 9" xfId="340" xr:uid="{E3A46800-9ECC-45A1-B0F2-2F57F093858E}"/>
    <cellStyle name="20% - Accent1 2 3" xfId="341" xr:uid="{C119E0F0-953B-4D8E-A46B-CE39F91CAFBF}"/>
    <cellStyle name="20% - Accent1 2 3 2" xfId="342" xr:uid="{83C9588F-C334-4678-A493-51E9271B3F54}"/>
    <cellStyle name="20% - Accent1 2 3 2 2" xfId="343" xr:uid="{6DB41B80-856A-4F2A-935F-361EE8178DD9}"/>
    <cellStyle name="20% - Accent1 2 3 2 2 2" xfId="344" xr:uid="{13E7F21C-6CDA-4793-AB24-E0A3107C296C}"/>
    <cellStyle name="20% - Accent1 2 3 2 2 2 2" xfId="345" xr:uid="{45C07415-3036-4A52-BDC1-93AD9E38902A}"/>
    <cellStyle name="20% - Accent1 2 3 2 2 2 2 2" xfId="346" xr:uid="{6D7B4BD1-5D1A-4731-A630-8280C419F03A}"/>
    <cellStyle name="20% - Accent1 2 3 2 2 2 3" xfId="347" xr:uid="{4A35999B-F31D-48B0-8562-7465DAE16FEC}"/>
    <cellStyle name="20% - Accent1 2 3 2 2 3" xfId="348" xr:uid="{9FDA344F-CC37-4FCE-A117-A3BA7285A729}"/>
    <cellStyle name="20% - Accent1 2 3 2 2 3 2" xfId="349" xr:uid="{E35804A8-DFA6-4DCE-84E1-A8FAAFEB3650}"/>
    <cellStyle name="20% - Accent1 2 3 2 2 3 2 2" xfId="350" xr:uid="{F6B39107-AFEC-4EA0-B722-4F274E800D3F}"/>
    <cellStyle name="20% - Accent1 2 3 2 2 3 3" xfId="351" xr:uid="{ACE4EFD6-064E-4849-8F19-B16ABBBDC42E}"/>
    <cellStyle name="20% - Accent1 2 3 2 2 4" xfId="352" xr:uid="{5872499A-1CCA-48C1-A6ED-7997B354972C}"/>
    <cellStyle name="20% - Accent1 2 3 2 2 4 2" xfId="353" xr:uid="{9E8DF523-AF36-4F72-A692-0F58220663B3}"/>
    <cellStyle name="20% - Accent1 2 3 2 2 4 2 2" xfId="354" xr:uid="{1652EE9F-194E-45F1-AF6B-D9751FC4C2B7}"/>
    <cellStyle name="20% - Accent1 2 3 2 2 4 3" xfId="355" xr:uid="{E0E03E3B-D827-4934-96E2-9FCDD1DC353F}"/>
    <cellStyle name="20% - Accent1 2 3 2 2 5" xfId="356" xr:uid="{4650C7D6-D566-4183-A0E9-821E876FAA5D}"/>
    <cellStyle name="20% - Accent1 2 3 2 2 5 2" xfId="357" xr:uid="{7CD82964-EF95-4DEF-9D06-8255DDA2CF48}"/>
    <cellStyle name="20% - Accent1 2 3 2 2 5 2 2" xfId="358" xr:uid="{457E0C59-6321-40B3-A2BA-31D6F5E04933}"/>
    <cellStyle name="20% - Accent1 2 3 2 2 5 3" xfId="359" xr:uid="{A3FB48CC-AFCF-49B4-90D4-B291AB47717D}"/>
    <cellStyle name="20% - Accent1 2 3 2 2 6" xfId="360" xr:uid="{7989742B-2BCE-4720-89E2-7319B1D374EF}"/>
    <cellStyle name="20% - Accent1 2 3 2 2 6 2" xfId="361" xr:uid="{A534CE1B-4439-4278-9EF2-26AD829DC884}"/>
    <cellStyle name="20% - Accent1 2 3 2 2 7" xfId="362" xr:uid="{EBA3B6A0-26C6-4F90-8057-138955189881}"/>
    <cellStyle name="20% - Accent1 2 3 2 3" xfId="363" xr:uid="{E8A15331-3D4C-4237-A4A4-1D8223F985AF}"/>
    <cellStyle name="20% - Accent1 2 3 2 3 2" xfId="364" xr:uid="{C9894215-7B95-41E7-AF61-1154829744A2}"/>
    <cellStyle name="20% - Accent1 2 3 2 3 2 2" xfId="365" xr:uid="{3A0F2103-99A2-448A-8AE0-F077DF3C2921}"/>
    <cellStyle name="20% - Accent1 2 3 2 3 3" xfId="366" xr:uid="{05B41B7B-93DE-49BD-A47F-97CE2D41F945}"/>
    <cellStyle name="20% - Accent1 2 3 2 4" xfId="367" xr:uid="{000B92C1-E465-4242-ADBC-4BDBDCD35E8E}"/>
    <cellStyle name="20% - Accent1 2 3 2 4 2" xfId="368" xr:uid="{00149BAA-B847-4888-A3C2-32F42028B728}"/>
    <cellStyle name="20% - Accent1 2 3 2 4 2 2" xfId="369" xr:uid="{F3373C1B-C156-418F-BEF0-691FA52CF511}"/>
    <cellStyle name="20% - Accent1 2 3 2 4 3" xfId="370" xr:uid="{36BE7488-02E4-4022-B0A8-CD64D38B6D11}"/>
    <cellStyle name="20% - Accent1 2 3 2 5" xfId="371" xr:uid="{BFD1F8D8-8DF1-4544-80A5-7DE1C281AEA7}"/>
    <cellStyle name="20% - Accent1 2 3 2 5 2" xfId="372" xr:uid="{69DF30AF-9FCE-4924-A26B-3174CBEF7CCF}"/>
    <cellStyle name="20% - Accent1 2 3 2 5 2 2" xfId="373" xr:uid="{FEB494A4-D2B7-40D9-BC88-159D1F80D170}"/>
    <cellStyle name="20% - Accent1 2 3 2 5 3" xfId="374" xr:uid="{BF267923-7564-46C0-80EF-563137D2D6DD}"/>
    <cellStyle name="20% - Accent1 2 3 2 6" xfId="375" xr:uid="{02037BE7-F857-49D5-B72E-86C3C638C4AF}"/>
    <cellStyle name="20% - Accent1 2 3 2 6 2" xfId="376" xr:uid="{87AC742F-8F10-47D2-868A-1FD6E33561FE}"/>
    <cellStyle name="20% - Accent1 2 3 2 6 2 2" xfId="377" xr:uid="{27EBD8D0-007C-41BC-909B-F3BFF2D768E7}"/>
    <cellStyle name="20% - Accent1 2 3 2 6 3" xfId="378" xr:uid="{6448682D-F386-40ED-AD5E-0D8115ECC771}"/>
    <cellStyle name="20% - Accent1 2 3 2 7" xfId="379" xr:uid="{1D7EFD11-6954-4F61-8EB5-C68C98BF2F37}"/>
    <cellStyle name="20% - Accent1 2 3 2 7 2" xfId="380" xr:uid="{04035CFE-2CB3-46E7-8427-AD14863FBB0F}"/>
    <cellStyle name="20% - Accent1 2 3 2 8" xfId="381" xr:uid="{7A0DC54D-1450-43A7-ADF9-6655F38C8AEE}"/>
    <cellStyle name="20% - Accent1 2 3 3" xfId="382" xr:uid="{05B84D30-9B03-415D-B97B-1D944A23771F}"/>
    <cellStyle name="20% - Accent1 2 3 3 2" xfId="383" xr:uid="{94B7968A-C552-499E-90DA-0F16F3301F24}"/>
    <cellStyle name="20% - Accent1 2 3 3 2 2" xfId="384" xr:uid="{0302A5D5-0BE8-4C99-BA0B-75B7A14A7CCD}"/>
    <cellStyle name="20% - Accent1 2 3 3 2 2 2" xfId="385" xr:uid="{28530674-DD61-4E61-806F-7B0DBE8E8B8C}"/>
    <cellStyle name="20% - Accent1 2 3 3 2 2 2 2" xfId="386" xr:uid="{7B712C8A-23F9-4F22-8A06-48245B53A5D4}"/>
    <cellStyle name="20% - Accent1 2 3 3 2 2 3" xfId="387" xr:uid="{2EDE58D6-5501-483A-A130-456E78E9160C}"/>
    <cellStyle name="20% - Accent1 2 3 3 2 3" xfId="388" xr:uid="{5D3E94A3-BA0E-4D3A-8279-1825A43EF5EF}"/>
    <cellStyle name="20% - Accent1 2 3 3 2 3 2" xfId="389" xr:uid="{92FF5DA8-E881-4D3C-B44D-84A376CB59BC}"/>
    <cellStyle name="20% - Accent1 2 3 3 2 3 2 2" xfId="390" xr:uid="{7E99E70D-959E-4ABB-9D3F-5E3FE2A627F2}"/>
    <cellStyle name="20% - Accent1 2 3 3 2 3 3" xfId="391" xr:uid="{D369A7DD-C2D2-4C8B-A3DA-605C6720BC72}"/>
    <cellStyle name="20% - Accent1 2 3 3 2 4" xfId="392" xr:uid="{6D0822DD-CCC9-4C2C-8971-65DEDB43D516}"/>
    <cellStyle name="20% - Accent1 2 3 3 2 4 2" xfId="393" xr:uid="{3E718A4A-7783-4CA5-ACE9-EDCEB0461151}"/>
    <cellStyle name="20% - Accent1 2 3 3 2 4 2 2" xfId="394" xr:uid="{56175F5B-4669-4C95-AEE3-E52FF2E2459C}"/>
    <cellStyle name="20% - Accent1 2 3 3 2 4 3" xfId="395" xr:uid="{7610A49D-9F29-4B9E-BDA7-A632D8F67950}"/>
    <cellStyle name="20% - Accent1 2 3 3 2 5" xfId="396" xr:uid="{9F5006FB-A89C-4B03-9665-9A208010D66D}"/>
    <cellStyle name="20% - Accent1 2 3 3 2 5 2" xfId="397" xr:uid="{110BDA29-34DD-4D1E-B3FD-40D0535EE34A}"/>
    <cellStyle name="20% - Accent1 2 3 3 2 5 2 2" xfId="398" xr:uid="{7294336A-7CE1-44A7-8705-93C5B64BA738}"/>
    <cellStyle name="20% - Accent1 2 3 3 2 5 3" xfId="399" xr:uid="{7387A9CC-7A87-4704-B4D0-61E74F66C20F}"/>
    <cellStyle name="20% - Accent1 2 3 3 2 6" xfId="400" xr:uid="{5D709185-50BA-4A4D-819A-55B504423718}"/>
    <cellStyle name="20% - Accent1 2 3 3 2 6 2" xfId="401" xr:uid="{2DC2992E-C3ED-4194-8B06-4CEAFF4FC387}"/>
    <cellStyle name="20% - Accent1 2 3 3 2 7" xfId="402" xr:uid="{72F25C45-15EB-4386-B747-24A507BFD18F}"/>
    <cellStyle name="20% - Accent1 2 3 3 3" xfId="403" xr:uid="{CB5B881D-21A8-4014-A94D-108C14500A54}"/>
    <cellStyle name="20% - Accent1 2 3 3 3 2" xfId="404" xr:uid="{A335AC3B-6604-4F63-9A0B-A42FE40CE68C}"/>
    <cellStyle name="20% - Accent1 2 3 3 3 2 2" xfId="405" xr:uid="{11E7CF5A-9B69-4496-86C0-0121340B685C}"/>
    <cellStyle name="20% - Accent1 2 3 3 3 3" xfId="406" xr:uid="{BF582E1E-E687-41F8-8CD9-8DF954DA96B2}"/>
    <cellStyle name="20% - Accent1 2 3 3 4" xfId="407" xr:uid="{54614399-7CAC-4720-86BF-73FD5AF9D938}"/>
    <cellStyle name="20% - Accent1 2 3 3 4 2" xfId="408" xr:uid="{C3B6073C-2832-4F0A-B5BA-0D65560EBD49}"/>
    <cellStyle name="20% - Accent1 2 3 3 4 2 2" xfId="409" xr:uid="{41DB01F7-196E-43E1-90B0-B4D97FF5A0E3}"/>
    <cellStyle name="20% - Accent1 2 3 3 4 3" xfId="410" xr:uid="{C5B78469-3C2A-4FA5-98B9-1D1B7A457FC2}"/>
    <cellStyle name="20% - Accent1 2 3 3 5" xfId="411" xr:uid="{D6C3B3CE-2FC5-4675-99A9-C58A26EB618A}"/>
    <cellStyle name="20% - Accent1 2 3 3 5 2" xfId="412" xr:uid="{DCCEE817-8B22-41DA-BE53-7FA4ED1D519D}"/>
    <cellStyle name="20% - Accent1 2 3 3 5 2 2" xfId="413" xr:uid="{AC7CC1C9-0E31-42C6-9F83-8E5744AEA0BB}"/>
    <cellStyle name="20% - Accent1 2 3 3 5 3" xfId="414" xr:uid="{E96B3AB3-D72C-4B42-AB41-67BA26D84A1D}"/>
    <cellStyle name="20% - Accent1 2 3 3 6" xfId="415" xr:uid="{73D1404B-169D-45FD-A712-9B6DEAA4EA13}"/>
    <cellStyle name="20% - Accent1 2 3 3 6 2" xfId="416" xr:uid="{94914E57-04A5-408E-8A5D-59108F17537A}"/>
    <cellStyle name="20% - Accent1 2 3 3 6 2 2" xfId="417" xr:uid="{FE52D268-E57C-4A49-8B42-77713EBB44B7}"/>
    <cellStyle name="20% - Accent1 2 3 3 6 3" xfId="418" xr:uid="{8DEE4275-6159-476F-BADC-A845C0D31FA7}"/>
    <cellStyle name="20% - Accent1 2 3 3 7" xfId="419" xr:uid="{ACED2ACA-1E11-4741-8319-840749593E74}"/>
    <cellStyle name="20% - Accent1 2 3 3 7 2" xfId="420" xr:uid="{C15628BF-F613-4BBE-BC37-77F05FEF56EC}"/>
    <cellStyle name="20% - Accent1 2 3 3 8" xfId="421" xr:uid="{89BCE410-E94A-44A0-8499-CC512B07642F}"/>
    <cellStyle name="20% - Accent1 2 3 4" xfId="422" xr:uid="{25222888-151B-4D27-9639-13769A5EBD34}"/>
    <cellStyle name="20% - Accent1 2 3 5" xfId="423" xr:uid="{60206824-1E8A-4F21-A8E5-7ED73C382D70}"/>
    <cellStyle name="20% - Accent1 2 4" xfId="424" xr:uid="{DF1ADBAF-BCDE-4C95-8C53-983CCEF976D1}"/>
    <cellStyle name="20% - Accent1 2 4 2" xfId="425" xr:uid="{773502ED-A7F9-4DFD-B01E-74020E666D4B}"/>
    <cellStyle name="20% - Accent1 2 4 2 2" xfId="426" xr:uid="{ADE039EC-2B0A-406A-B305-32FF9C628005}"/>
    <cellStyle name="20% - Accent1 2 4 2 2 2" xfId="427" xr:uid="{2E805848-EBB6-4A1A-A910-5B018C1BB981}"/>
    <cellStyle name="20% - Accent1 2 4 2 2_Table AA.27" xfId="428" xr:uid="{84AB9842-7D30-4D77-8277-DCD16F1561CF}"/>
    <cellStyle name="20% - Accent1 2 4 2 3" xfId="429" xr:uid="{E7C97506-E46B-403D-8D4A-42CE58E4FDEE}"/>
    <cellStyle name="20% - Accent1 2 4 2_Table AA.27" xfId="430" xr:uid="{2144EA2C-D1BC-4FB1-AFEB-D834EDC3C1E9}"/>
    <cellStyle name="20% - Accent1 2 4 3" xfId="431" xr:uid="{9B7FEDB8-13DC-4FF3-BEB3-0AFDEEA9F4C5}"/>
    <cellStyle name="20% - Accent1 2 4 3 2" xfId="432" xr:uid="{14BF59E3-40C3-4F26-B109-E1150D9764B6}"/>
    <cellStyle name="20% - Accent1 2 4 3_Table AA.27" xfId="433" xr:uid="{5430DB8D-0A8B-484D-9794-1C7CFD6F7E7F}"/>
    <cellStyle name="20% - Accent1 2 4 4" xfId="434" xr:uid="{DC181FB1-F7F6-48EF-B7DD-88CA9ED2FCC2}"/>
    <cellStyle name="20% - Accent1 2 4 5" xfId="435" xr:uid="{82168538-F905-459A-A8F5-475207E0150E}"/>
    <cellStyle name="20% - Accent1 2 4_Table AA.27" xfId="436" xr:uid="{3151E35B-19FE-4391-B9FC-5FB40D6A0B3C}"/>
    <cellStyle name="20% - Accent1 2 5" xfId="437" xr:uid="{B3B394D1-0BE1-4E90-BA53-E9FEBFC1AB92}"/>
    <cellStyle name="20% - Accent1 2 5 2" xfId="438" xr:uid="{7E33D9CD-2FA8-4D4A-A109-8494AD13E261}"/>
    <cellStyle name="20% - Accent1 2 5 2 2" xfId="439" xr:uid="{DA3FD91E-5DA3-4C3C-BB42-A41248DC7CA2}"/>
    <cellStyle name="20% - Accent1 2 5 2_Table AA.27" xfId="440" xr:uid="{ECA3D156-0542-4562-A4F2-56FE8F939C6A}"/>
    <cellStyle name="20% - Accent1 2 5 3" xfId="441" xr:uid="{130959E6-E58F-43A1-A5B3-EA8C1233A692}"/>
    <cellStyle name="20% - Accent1 2 5_Table AA.27" xfId="442" xr:uid="{FACC5B33-2D5E-4E78-B1AC-3C20CA8B6DA0}"/>
    <cellStyle name="20% - Accent1 2 6" xfId="443" xr:uid="{F4DF37AF-45DA-449B-9F6A-7C17A0910BF4}"/>
    <cellStyle name="20% - Accent1 2 6 2" xfId="444" xr:uid="{7F891A9F-7E55-4FAB-B4C5-C4F24B22916B}"/>
    <cellStyle name="20% - Accent1 2 6_Table AA.27" xfId="445" xr:uid="{7A80F586-096D-41A4-B653-0FCC5D2C7D32}"/>
    <cellStyle name="20% - Accent1 2 7" xfId="446" xr:uid="{4B28FF7C-60A5-46FB-AEAF-4A9C45377FA6}"/>
    <cellStyle name="20% - Accent1 20" xfId="447" xr:uid="{CAB22F2C-40B9-4DEB-976A-87C11ADEEA8F}"/>
    <cellStyle name="20% - Accent1 21" xfId="448" xr:uid="{F459C814-6724-4414-84C2-2C663F297303}"/>
    <cellStyle name="20% - Accent1 22" xfId="449" xr:uid="{5B73A54E-FAA3-4FDA-930A-7BC2B12B853E}"/>
    <cellStyle name="20% - Accent1 23" xfId="450" xr:uid="{C08D40A6-8ADB-46BB-966A-8A2A0E403A47}"/>
    <cellStyle name="20% - Accent1 3" xfId="451" xr:uid="{084A0D08-5273-4ED0-BE89-C912EE53FD2D}"/>
    <cellStyle name="20% - Accent1 3 10" xfId="452" xr:uid="{78828948-2549-4773-B4ED-7A3FDE83A913}"/>
    <cellStyle name="20% - Accent1 3 10 2" xfId="453" xr:uid="{B56D772A-6423-4D42-86E7-E6FB205B3653}"/>
    <cellStyle name="20% - Accent1 3 10 2 2" xfId="454" xr:uid="{CB773970-8AAD-4BFA-9672-E9B607A25CE2}"/>
    <cellStyle name="20% - Accent1 3 10 2 2 2" xfId="455" xr:uid="{EC46D0CD-7EF9-4A74-B3F0-73760C402417}"/>
    <cellStyle name="20% - Accent1 3 10 2 3" xfId="456" xr:uid="{689A7A4D-EE7E-448E-B191-01F102554EA4}"/>
    <cellStyle name="20% - Accent1 3 10 3" xfId="457" xr:uid="{7078FD8A-0867-4D27-83BE-88FCDF085FF9}"/>
    <cellStyle name="20% - Accent1 3 10 3 2" xfId="458" xr:uid="{7C8693E3-09A5-4317-8F04-8EA2DAA3CFBB}"/>
    <cellStyle name="20% - Accent1 3 10 4" xfId="459" xr:uid="{4F7E0F2A-E0C1-4D28-9B30-26054ADF5D8B}"/>
    <cellStyle name="20% - Accent1 3 11" xfId="460" xr:uid="{A3CA9E22-1579-4BB7-8CBD-AD0549A9BE8A}"/>
    <cellStyle name="20% - Accent1 3 11 2" xfId="461" xr:uid="{3BE01AB2-8877-4A24-B3DA-819B29C5AF34}"/>
    <cellStyle name="20% - Accent1 3 11 2 2" xfId="462" xr:uid="{B7AEA23B-B336-4A21-BFA9-4B3F7FF33008}"/>
    <cellStyle name="20% - Accent1 3 11 3" xfId="463" xr:uid="{F37A8FC5-C9BD-4F2D-9E37-A95C1F6FC34F}"/>
    <cellStyle name="20% - Accent1 3 12" xfId="464" xr:uid="{8B970F3E-F59C-4887-85EA-93B7CD7A6C79}"/>
    <cellStyle name="20% - Accent1 3 12 2" xfId="465" xr:uid="{6D7D5562-6E3F-42E5-BF67-32A72401E364}"/>
    <cellStyle name="20% - Accent1 3 13" xfId="466" xr:uid="{E1D6BD81-0BC3-46FE-B5B3-ED5A7BB65EE4}"/>
    <cellStyle name="20% - Accent1 3 14" xfId="467" xr:uid="{C8693E05-6692-429F-A61D-9EEB6FDE221A}"/>
    <cellStyle name="20% - Accent1 3 15" xfId="49608" xr:uid="{4E642A23-4325-4779-AE59-1BE416044F8A}"/>
    <cellStyle name="20% - Accent1 3 2" xfId="468" xr:uid="{955EA7FF-9905-4931-98D0-2182D544BB61}"/>
    <cellStyle name="20% - Accent1 3 2 10" xfId="469" xr:uid="{6386D326-AB6F-473C-8CED-B9D39E313FB0}"/>
    <cellStyle name="20% - Accent1 3 2 11" xfId="470" xr:uid="{AB16B9FC-0652-49D5-8CB9-A18787BB3FE1}"/>
    <cellStyle name="20% - Accent1 3 2 2" xfId="471" xr:uid="{5EC53757-32AF-4B33-866B-30B8FE63CF43}"/>
    <cellStyle name="20% - Accent1 3 2 2 2" xfId="472" xr:uid="{150CFC65-713F-44B0-BAE0-2463F6C42BC3}"/>
    <cellStyle name="20% - Accent1 3 2 2 2 2" xfId="473" xr:uid="{181059D1-0A0D-4613-9AE4-DFA9D365A006}"/>
    <cellStyle name="20% - Accent1 3 2 2 2 2 2" xfId="474" xr:uid="{EEDB7397-CF4E-4D36-9EF5-49D3A63A2840}"/>
    <cellStyle name="20% - Accent1 3 2 2 2 2 2 2" xfId="475" xr:uid="{353CA10E-1A34-4879-8499-39521D7EF165}"/>
    <cellStyle name="20% - Accent1 3 2 2 2 2 2 2 2" xfId="476" xr:uid="{C3E0127C-5886-4372-A92A-0E62A71D3309}"/>
    <cellStyle name="20% - Accent1 3 2 2 2 2 2 3" xfId="477" xr:uid="{2DC40C34-B623-46AA-ADC6-4B96E49C9CB0}"/>
    <cellStyle name="20% - Accent1 3 2 2 2 2 2 4" xfId="478" xr:uid="{972403BA-87EC-4D71-8143-412876D76048}"/>
    <cellStyle name="20% - Accent1 3 2 2 2 2 3" xfId="479" xr:uid="{87A4A16B-3B00-4056-9452-D8A92394C207}"/>
    <cellStyle name="20% - Accent1 3 2 2 2 2 3 2" xfId="480" xr:uid="{679C44B2-60B5-4808-A264-F9B8248D6FE5}"/>
    <cellStyle name="20% - Accent1 3 2 2 2 2 4" xfId="481" xr:uid="{192FC0CF-248F-4C82-89D0-480DE1D90454}"/>
    <cellStyle name="20% - Accent1 3 2 2 2 2 5" xfId="482" xr:uid="{6E63E603-8A21-449F-B048-D91F7BFAD665}"/>
    <cellStyle name="20% - Accent1 3 2 2 2 3" xfId="483" xr:uid="{CFFBC67B-F367-435D-AB12-AC4542900023}"/>
    <cellStyle name="20% - Accent1 3 2 2 2 3 2" xfId="484" xr:uid="{2910B6AA-675F-45EE-B9F3-E429D8CCE1B0}"/>
    <cellStyle name="20% - Accent1 3 2 2 2 3 2 2" xfId="485" xr:uid="{E84E587F-43C6-4102-9640-378D9D68183A}"/>
    <cellStyle name="20% - Accent1 3 2 2 2 3 3" xfId="486" xr:uid="{3DF46931-05B4-4332-8DA6-21610EEC15E5}"/>
    <cellStyle name="20% - Accent1 3 2 2 2 3 4" xfId="487" xr:uid="{EE574280-AFF5-4829-8329-5C9D50DBC654}"/>
    <cellStyle name="20% - Accent1 3 2 2 2 4" xfId="488" xr:uid="{D5F481E9-CDEF-4875-93CD-F4BBCF8328BE}"/>
    <cellStyle name="20% - Accent1 3 2 2 2 4 2" xfId="489" xr:uid="{2DC1B963-5787-4527-BF10-F1E4D3A8BC54}"/>
    <cellStyle name="20% - Accent1 3 2 2 2 5" xfId="490" xr:uid="{0F69CCDD-F479-41BB-AC52-1397AC092ADB}"/>
    <cellStyle name="20% - Accent1 3 2 2 2 6" xfId="491" xr:uid="{1D288799-5ED0-45C2-8960-67C513C142DD}"/>
    <cellStyle name="20% - Accent1 3 2 2 2_Table AA.27" xfId="492" xr:uid="{76C6B968-5565-4377-B01F-21545054161A}"/>
    <cellStyle name="20% - Accent1 3 2 2 3" xfId="493" xr:uid="{C019E461-0770-4A75-8ADB-E5EC47D2C1F2}"/>
    <cellStyle name="20% - Accent1 3 2 2 3 2" xfId="494" xr:uid="{7C6F27D8-AD6C-4D57-A987-78C893D1D784}"/>
    <cellStyle name="20% - Accent1 3 2 2 3 2 2" xfId="495" xr:uid="{ACEEAB87-BD17-4787-AF43-53C4EE2875D9}"/>
    <cellStyle name="20% - Accent1 3 2 2 3 2 2 2" xfId="496" xr:uid="{183DCC3D-A7DA-4231-A822-85B4B3AB6F25}"/>
    <cellStyle name="20% - Accent1 3 2 2 3 2 2 2 2" xfId="497" xr:uid="{A0F639EB-A1E1-4F70-A71D-1091A09592CB}"/>
    <cellStyle name="20% - Accent1 3 2 2 3 2 2 3" xfId="498" xr:uid="{3165F22C-D3EB-4EE9-AA86-4746B3E34284}"/>
    <cellStyle name="20% - Accent1 3 2 2 3 2 2 4" xfId="499" xr:uid="{2EB9C733-94D9-44D1-A937-281F3DAC2842}"/>
    <cellStyle name="20% - Accent1 3 2 2 3 2 3" xfId="500" xr:uid="{471A15AD-773F-401C-ADB0-66BC3C0AEF34}"/>
    <cellStyle name="20% - Accent1 3 2 2 3 2 3 2" xfId="501" xr:uid="{F64BF9C1-2709-4850-96A7-F9EDACB75A0A}"/>
    <cellStyle name="20% - Accent1 3 2 2 3 2 4" xfId="502" xr:uid="{38B7E921-9B91-4687-B8BD-19251AD6CB45}"/>
    <cellStyle name="20% - Accent1 3 2 2 3 2 5" xfId="503" xr:uid="{F924500A-120B-4D0A-AC17-C4B5FA13BE92}"/>
    <cellStyle name="20% - Accent1 3 2 2 3 3" xfId="504" xr:uid="{9D0AEC27-8C10-4B80-9250-8258863EF430}"/>
    <cellStyle name="20% - Accent1 3 2 2 3 3 2" xfId="505" xr:uid="{65D2C1D8-1F9A-40FE-A823-9D33929B1A6F}"/>
    <cellStyle name="20% - Accent1 3 2 2 3 3 2 2" xfId="506" xr:uid="{906D965C-670F-4CE7-9DC8-49A6B54205A0}"/>
    <cellStyle name="20% - Accent1 3 2 2 3 3 3" xfId="507" xr:uid="{CD20A664-0B6B-453D-A1CF-EB7441447CF9}"/>
    <cellStyle name="20% - Accent1 3 2 2 3 3 4" xfId="508" xr:uid="{773011D5-D5E4-412D-B1DE-827E09A30193}"/>
    <cellStyle name="20% - Accent1 3 2 2 3 4" xfId="509" xr:uid="{24CA2878-0994-437A-8259-D15842ED45D7}"/>
    <cellStyle name="20% - Accent1 3 2 2 3 4 2" xfId="510" xr:uid="{45D45EB9-8BAB-4C99-8651-A2DD89075AF8}"/>
    <cellStyle name="20% - Accent1 3 2 2 3 5" xfId="511" xr:uid="{4513D2C4-0CAA-4D20-AFFC-F00A713F5771}"/>
    <cellStyle name="20% - Accent1 3 2 2 3 6" xfId="512" xr:uid="{609564E6-4B10-4FD5-9E0E-EB1DB39FDACA}"/>
    <cellStyle name="20% - Accent1 3 2 2 3_Table AA.27" xfId="513" xr:uid="{CAFE1D71-1855-47FE-ABB9-515403690AAD}"/>
    <cellStyle name="20% - Accent1 3 2 2 4" xfId="514" xr:uid="{656BF3DC-6934-4EE0-9285-AFF59BFA93C0}"/>
    <cellStyle name="20% - Accent1 3 2 2 4 2" xfId="515" xr:uid="{AC527DE9-D300-4654-8094-65F83D892106}"/>
    <cellStyle name="20% - Accent1 3 2 2 4 2 2" xfId="516" xr:uid="{73C8E990-60A4-4A6E-8F21-290712EC6C23}"/>
    <cellStyle name="20% - Accent1 3 2 2 4 2 2 2" xfId="517" xr:uid="{580BF08A-0890-48CE-A4AC-F54C2E3D0431}"/>
    <cellStyle name="20% - Accent1 3 2 2 4 2 2 2 2" xfId="518" xr:uid="{5F9EC6AB-EFB2-4D09-9A36-6E7514C7CB25}"/>
    <cellStyle name="20% - Accent1 3 2 2 4 2 2 3" xfId="519" xr:uid="{173E7D42-37E4-4050-AEC5-971CBD2707B5}"/>
    <cellStyle name="20% - Accent1 3 2 2 4 2 3" xfId="520" xr:uid="{2B44F053-44AB-4206-9CD0-DED665A8AABA}"/>
    <cellStyle name="20% - Accent1 3 2 2 4 2 3 2" xfId="521" xr:uid="{0B906FB1-0D59-4E27-9437-50D6482AFFF2}"/>
    <cellStyle name="20% - Accent1 3 2 2 4 2 4" xfId="522" xr:uid="{F7467473-A9B8-4250-A819-9FFAF0A67E12}"/>
    <cellStyle name="20% - Accent1 3 2 2 4 2 5" xfId="523" xr:uid="{223BC20E-E043-451E-B29B-CE70DC4A7D5C}"/>
    <cellStyle name="20% - Accent1 3 2 2 4 3" xfId="524" xr:uid="{2B9F000B-032A-40FE-9AA8-DFF86DA86A28}"/>
    <cellStyle name="20% - Accent1 3 2 2 4 3 2" xfId="525" xr:uid="{8041C9F6-D9A4-4472-A194-3215BF1FDFCB}"/>
    <cellStyle name="20% - Accent1 3 2 2 4 3 2 2" xfId="526" xr:uid="{B8942F2D-1AFC-4D1A-BEB1-D0B03190C51D}"/>
    <cellStyle name="20% - Accent1 3 2 2 4 3 3" xfId="527" xr:uid="{F6AB5F12-BA91-4CE0-8740-115483400648}"/>
    <cellStyle name="20% - Accent1 3 2 2 4 4" xfId="528" xr:uid="{56A8AF65-C9BE-4E33-8772-C15514A63481}"/>
    <cellStyle name="20% - Accent1 3 2 2 4 4 2" xfId="529" xr:uid="{75E517ED-1D36-4BCB-B791-68CE98CC57CF}"/>
    <cellStyle name="20% - Accent1 3 2 2 4 5" xfId="530" xr:uid="{741C77A9-D932-4A01-A854-57F218855DAA}"/>
    <cellStyle name="20% - Accent1 3 2 2 4 6" xfId="531" xr:uid="{A5FE3F2A-2697-449C-ACFF-EE3C05077073}"/>
    <cellStyle name="20% - Accent1 3 2 2 5" xfId="532" xr:uid="{A4FF4FCD-DB40-4925-BE21-7BF040BFD05A}"/>
    <cellStyle name="20% - Accent1 3 2 2 5 2" xfId="533" xr:uid="{B65371E8-6571-4057-A9F6-CB87B8E8A7BC}"/>
    <cellStyle name="20% - Accent1 3 2 2 5 2 2" xfId="534" xr:uid="{96B9C4AF-421B-4A96-8A84-D1ECBAF9F603}"/>
    <cellStyle name="20% - Accent1 3 2 2 5 2 2 2" xfId="535" xr:uid="{EF74234D-4ED2-4564-8DFB-30D4EFB32BEE}"/>
    <cellStyle name="20% - Accent1 3 2 2 5 2 3" xfId="536" xr:uid="{06A9CCA5-07E4-4B45-A572-48F40224A63D}"/>
    <cellStyle name="20% - Accent1 3 2 2 5 3" xfId="537" xr:uid="{54198A07-1110-4031-B13A-E70E6E646570}"/>
    <cellStyle name="20% - Accent1 3 2 2 5 3 2" xfId="538" xr:uid="{7C5ECDCD-055A-455A-B5CA-8CBC24608FDE}"/>
    <cellStyle name="20% - Accent1 3 2 2 5 4" xfId="539" xr:uid="{3DDF5833-452B-47DF-A7E6-3B763ADD8EBA}"/>
    <cellStyle name="20% - Accent1 3 2 2 5 5" xfId="540" xr:uid="{9A8E902C-8348-4A77-82EA-FB303D0C81F8}"/>
    <cellStyle name="20% - Accent1 3 2 2 6" xfId="541" xr:uid="{89A4888C-EDF6-44AF-8150-71D0EEF8FFB1}"/>
    <cellStyle name="20% - Accent1 3 2 2 6 2" xfId="542" xr:uid="{7CDEE0D9-A005-4EDD-B770-32C52FC65567}"/>
    <cellStyle name="20% - Accent1 3 2 2 6 2 2" xfId="543" xr:uid="{A4B5BD5E-20AA-4241-894E-45B56C72FA8A}"/>
    <cellStyle name="20% - Accent1 3 2 2 6 3" xfId="544" xr:uid="{91EE2D91-DF99-453D-81D7-EC1C7674F25C}"/>
    <cellStyle name="20% - Accent1 3 2 2 7" xfId="545" xr:uid="{90D5A804-0903-40F3-861D-6159A0A12196}"/>
    <cellStyle name="20% - Accent1 3 2 2 7 2" xfId="546" xr:uid="{EDD3DCCC-7CCC-4AC1-87D8-A64546F07D66}"/>
    <cellStyle name="20% - Accent1 3 2 2 8" xfId="547" xr:uid="{A97BE730-608C-46FC-952A-B6075FBF3ADA}"/>
    <cellStyle name="20% - Accent1 3 2 2 9" xfId="548" xr:uid="{1F9AD9AE-2C90-4F26-AD5E-5131948E6429}"/>
    <cellStyle name="20% - Accent1 3 2 2_Table AA.27" xfId="549" xr:uid="{210270CA-AF79-4A91-85E7-A2A23377665A}"/>
    <cellStyle name="20% - Accent1 3 2 3" xfId="550" xr:uid="{583DC428-905B-432E-9690-2B51F7A3A653}"/>
    <cellStyle name="20% - Accent1 3 2 3 2" xfId="551" xr:uid="{5A89CC40-048E-470D-8F12-D147A05677A5}"/>
    <cellStyle name="20% - Accent1 3 2 3 2 2" xfId="552" xr:uid="{3ABF26B1-621E-434C-97B9-6BFB1677ACC4}"/>
    <cellStyle name="20% - Accent1 3 2 3 2 2 2" xfId="553" xr:uid="{9BA9457F-92CC-481D-9595-796DAD58E439}"/>
    <cellStyle name="20% - Accent1 3 2 3 2 2 2 2" xfId="554" xr:uid="{8119DE67-440E-4AF2-950A-566D128159A4}"/>
    <cellStyle name="20% - Accent1 3 2 3 2 2 3" xfId="555" xr:uid="{DFA74CE0-5241-4C43-AEA8-0DABD01D6FC0}"/>
    <cellStyle name="20% - Accent1 3 2 3 2 2 4" xfId="556" xr:uid="{00AE6151-161E-476B-859D-49997A66C871}"/>
    <cellStyle name="20% - Accent1 3 2 3 2 3" xfId="557" xr:uid="{AB39BF16-2B6B-4FDB-B54A-4332D9095FCC}"/>
    <cellStyle name="20% - Accent1 3 2 3 2 3 2" xfId="558" xr:uid="{D40CFD59-9D2C-4155-B25E-14C6AB4C17E9}"/>
    <cellStyle name="20% - Accent1 3 2 3 2 4" xfId="559" xr:uid="{DB4E2E63-E0E6-4201-AFA1-BF8115498BBB}"/>
    <cellStyle name="20% - Accent1 3 2 3 2 5" xfId="560" xr:uid="{99D95A25-6495-4D9A-A271-BDEEC9DD5901}"/>
    <cellStyle name="20% - Accent1 3 2 3 3" xfId="561" xr:uid="{3A31110E-8DA4-4429-AC98-FB76B4E50742}"/>
    <cellStyle name="20% - Accent1 3 2 3 3 2" xfId="562" xr:uid="{073CB04B-E036-4885-8BD7-AA9F485E2904}"/>
    <cellStyle name="20% - Accent1 3 2 3 3 2 2" xfId="563" xr:uid="{684EA407-AFB6-49E3-B932-1DA6E1E48CBA}"/>
    <cellStyle name="20% - Accent1 3 2 3 3 3" xfId="564" xr:uid="{50656D68-FF0B-488B-B310-816826D5A2A5}"/>
    <cellStyle name="20% - Accent1 3 2 3 3 4" xfId="565" xr:uid="{2B9CBA69-FAF0-4699-B275-18EA606652CF}"/>
    <cellStyle name="20% - Accent1 3 2 3 4" xfId="566" xr:uid="{0D89898A-9788-4F39-BADA-ED64CC948CC6}"/>
    <cellStyle name="20% - Accent1 3 2 3 4 2" xfId="567" xr:uid="{219DBDFE-6D52-4E16-B117-4F4E6B7AE445}"/>
    <cellStyle name="20% - Accent1 3 2 3 5" xfId="568" xr:uid="{DBB4536A-E8CE-4178-A999-760B754CE6E7}"/>
    <cellStyle name="20% - Accent1 3 2 3 6" xfId="569" xr:uid="{998A0C05-39EE-43CD-B4E7-519BB9232430}"/>
    <cellStyle name="20% - Accent1 3 2 3_Table AA.27" xfId="570" xr:uid="{1927DD4F-65D1-448F-AB67-57C427DEE85D}"/>
    <cellStyle name="20% - Accent1 3 2 4" xfId="571" xr:uid="{7AD128D7-67B0-418F-8F68-9B5913BF5470}"/>
    <cellStyle name="20% - Accent1 3 2 4 2" xfId="572" xr:uid="{0DD2F7D7-76E7-41D4-854F-51432C722B72}"/>
    <cellStyle name="20% - Accent1 3 2 4 2 2" xfId="573" xr:uid="{C5EB4847-A401-46B7-B517-7B023CC1E2D1}"/>
    <cellStyle name="20% - Accent1 3 2 4 2 2 2" xfId="574" xr:uid="{2234B900-0718-40C4-B598-BFF1BA38D7D3}"/>
    <cellStyle name="20% - Accent1 3 2 4 2 2 2 2" xfId="575" xr:uid="{7EDEEEC9-11F9-4833-BE40-9D70ABD46153}"/>
    <cellStyle name="20% - Accent1 3 2 4 2 2 3" xfId="576" xr:uid="{B8686C92-3FA3-4175-907E-76D1E7583601}"/>
    <cellStyle name="20% - Accent1 3 2 4 2 2 4" xfId="577" xr:uid="{93383EFA-A623-4C23-917F-C9DD86FA2AFE}"/>
    <cellStyle name="20% - Accent1 3 2 4 2 3" xfId="578" xr:uid="{1F69D620-500B-42C7-8F78-7D3046B60D9E}"/>
    <cellStyle name="20% - Accent1 3 2 4 2 3 2" xfId="579" xr:uid="{1396071B-ED7D-4F1A-A84E-9AA36C5ACB79}"/>
    <cellStyle name="20% - Accent1 3 2 4 2 4" xfId="580" xr:uid="{A9FE8F32-2731-498D-AD74-822C19347D74}"/>
    <cellStyle name="20% - Accent1 3 2 4 2 5" xfId="581" xr:uid="{0C50E935-A254-4570-A38E-004BAB4E4FCD}"/>
    <cellStyle name="20% - Accent1 3 2 4 3" xfId="582" xr:uid="{77162227-74F5-4BE1-879D-3BC749FD9D80}"/>
    <cellStyle name="20% - Accent1 3 2 4 3 2" xfId="583" xr:uid="{F8D21C65-3582-4ACC-AA7A-0B3139AA0AD1}"/>
    <cellStyle name="20% - Accent1 3 2 4 3 2 2" xfId="584" xr:uid="{C3B62D0A-0796-4A35-A699-DF66825F231B}"/>
    <cellStyle name="20% - Accent1 3 2 4 3 3" xfId="585" xr:uid="{7A879553-778A-4786-80B2-22FF8610D482}"/>
    <cellStyle name="20% - Accent1 3 2 4 3 4" xfId="586" xr:uid="{D94155CA-596B-4167-9E8E-3863D254E2ED}"/>
    <cellStyle name="20% - Accent1 3 2 4 4" xfId="587" xr:uid="{BE550662-6EBB-49BD-A954-494EAE7BBC91}"/>
    <cellStyle name="20% - Accent1 3 2 4 4 2" xfId="588" xr:uid="{1FC1B3DE-3978-425C-9341-00C26E162110}"/>
    <cellStyle name="20% - Accent1 3 2 4 5" xfId="589" xr:uid="{0CCA104A-E9E3-4724-8ED9-2B0E36B43544}"/>
    <cellStyle name="20% - Accent1 3 2 4 6" xfId="590" xr:uid="{CFBC2784-2AEE-42F8-A0C9-600D13A7C71B}"/>
    <cellStyle name="20% - Accent1 3 2 5" xfId="591" xr:uid="{D0B1272B-5048-4262-A589-C844DF92DF66}"/>
    <cellStyle name="20% - Accent1 3 2 5 2" xfId="592" xr:uid="{0CA34F5B-8552-4E4E-8D41-417FAA7FB629}"/>
    <cellStyle name="20% - Accent1 3 2 5 2 2" xfId="593" xr:uid="{DD91D945-F85A-46A0-9C37-40930571B02B}"/>
    <cellStyle name="20% - Accent1 3 2 5 2 2 2" xfId="594" xr:uid="{B344E083-0D32-4A4B-9C91-5C807A5798A0}"/>
    <cellStyle name="20% - Accent1 3 2 5 2 2 2 2" xfId="595" xr:uid="{127859F0-020E-4951-9153-1F33574AEE6A}"/>
    <cellStyle name="20% - Accent1 3 2 5 2 2 3" xfId="596" xr:uid="{8ECEE7F4-D597-4EDD-A694-E05D9828780E}"/>
    <cellStyle name="20% - Accent1 3 2 5 2 3" xfId="597" xr:uid="{1BDF1746-17F4-480D-9A5A-60031298018D}"/>
    <cellStyle name="20% - Accent1 3 2 5 2 3 2" xfId="598" xr:uid="{513C542E-009F-4A31-AF09-BB107B2D38A4}"/>
    <cellStyle name="20% - Accent1 3 2 5 2 4" xfId="599" xr:uid="{64CBB42A-4FB4-4B4C-89C4-7E92521AAA31}"/>
    <cellStyle name="20% - Accent1 3 2 5 2 5" xfId="600" xr:uid="{CEDCD267-6EE0-400D-A8A0-5EA12993EB69}"/>
    <cellStyle name="20% - Accent1 3 2 5 3" xfId="601" xr:uid="{D3D31115-2FCE-4C35-863B-9011ABABD49E}"/>
    <cellStyle name="20% - Accent1 3 2 5 3 2" xfId="602" xr:uid="{CA590FF5-C1B2-4423-9933-7A5C8D8903FC}"/>
    <cellStyle name="20% - Accent1 3 2 5 3 2 2" xfId="603" xr:uid="{B99EE370-E036-4DBF-AB80-F319DEB1A391}"/>
    <cellStyle name="20% - Accent1 3 2 5 3 3" xfId="604" xr:uid="{32548921-A5C3-48F3-B46A-02FEA04784A1}"/>
    <cellStyle name="20% - Accent1 3 2 5 4" xfId="605" xr:uid="{ACDB665D-892F-4A1E-91CA-C6AC108F7A94}"/>
    <cellStyle name="20% - Accent1 3 2 5 4 2" xfId="606" xr:uid="{501BDBF1-0BAB-461B-A309-74B1C3B99E2F}"/>
    <cellStyle name="20% - Accent1 3 2 5 5" xfId="607" xr:uid="{E0351BB5-76CC-4A0C-AA6C-EEEA6237B8D7}"/>
    <cellStyle name="20% - Accent1 3 2 5 6" xfId="608" xr:uid="{40DB9920-B5CB-4B96-B744-CDFD5E8EC66B}"/>
    <cellStyle name="20% - Accent1 3 2 6" xfId="609" xr:uid="{E4247178-26B8-4616-807C-C18354312AC9}"/>
    <cellStyle name="20% - Accent1 3 2 6 2" xfId="610" xr:uid="{1F2FFDCF-CAE0-48C7-9DCD-CDAF19D973DC}"/>
    <cellStyle name="20% - Accent1 3 2 6 2 2" xfId="611" xr:uid="{F887B49B-5D2F-4989-A66C-6D254300C453}"/>
    <cellStyle name="20% - Accent1 3 2 6 2 2 2" xfId="612" xr:uid="{4DA3CEEA-1080-439C-8CF9-46F3B4545272}"/>
    <cellStyle name="20% - Accent1 3 2 6 2 3" xfId="613" xr:uid="{EA622DB7-3FEA-4E8A-9E5B-459F7E8166C5}"/>
    <cellStyle name="20% - Accent1 3 2 6 3" xfId="614" xr:uid="{6C65281A-E49C-49A1-A838-669931352CF3}"/>
    <cellStyle name="20% - Accent1 3 2 6 3 2" xfId="615" xr:uid="{1C5CBAAA-75ED-49F0-8259-25EFF5BE1DC2}"/>
    <cellStyle name="20% - Accent1 3 2 6 4" xfId="616" xr:uid="{BE96426F-978A-4AD0-BA29-01FAE68AAED9}"/>
    <cellStyle name="20% - Accent1 3 2 6 5" xfId="617" xr:uid="{3FA01968-4931-42C7-BA65-E2E4D9E97EA7}"/>
    <cellStyle name="20% - Accent1 3 2 7" xfId="618" xr:uid="{B50C76CC-F70F-4445-BBD5-856CBDDD88A0}"/>
    <cellStyle name="20% - Accent1 3 2 7 2" xfId="619" xr:uid="{EE0FD080-56E8-4D4E-BFFD-A19F95AAE507}"/>
    <cellStyle name="20% - Accent1 3 2 7 2 2" xfId="620" xr:uid="{5FA32563-12A4-4C5C-BBB8-3096E418AD26}"/>
    <cellStyle name="20% - Accent1 3 2 7 3" xfId="621" xr:uid="{C891C807-A904-41B0-85C4-94DC53EE3DA0}"/>
    <cellStyle name="20% - Accent1 3 2 8" xfId="622" xr:uid="{4FC40145-431C-433C-8A27-E1FBDC4150B3}"/>
    <cellStyle name="20% - Accent1 3 2 8 2" xfId="623" xr:uid="{AA80F023-44D9-43D5-969C-046F29D347E8}"/>
    <cellStyle name="20% - Accent1 3 2 9" xfId="624" xr:uid="{E1F791E9-221D-4732-999C-1D1BAAAD222A}"/>
    <cellStyle name="20% - Accent1 3 2_Table AA.27" xfId="625" xr:uid="{BA44798B-3098-41FE-9304-141E55A092B1}"/>
    <cellStyle name="20% - Accent1 3 3" xfId="626" xr:uid="{60E6E5FB-D31F-480A-8D5D-267B3EA97B1C}"/>
    <cellStyle name="20% - Accent1 3 3 2" xfId="627" xr:uid="{90B3AC88-5227-4F76-9755-7D80DDCF350F}"/>
    <cellStyle name="20% - Accent1 3 3 2 2" xfId="628" xr:uid="{A0A449FA-AF95-49E0-B200-D890EDD4C929}"/>
    <cellStyle name="20% - Accent1 3 3 2 2 2" xfId="629" xr:uid="{0D0F0634-4602-4246-BCC6-D9E7037DD502}"/>
    <cellStyle name="20% - Accent1 3 3 2 2 2 2" xfId="630" xr:uid="{B9D0871E-F123-4C5B-A737-E77D9C71B02A}"/>
    <cellStyle name="20% - Accent1 3 3 2 2 2 2 2" xfId="631" xr:uid="{006BFE10-BA7C-44CB-93ED-767AB9E540A7}"/>
    <cellStyle name="20% - Accent1 3 3 2 2 2 3" xfId="632" xr:uid="{86897B6D-1FF1-47B8-9EA2-61FF09B8B2FC}"/>
    <cellStyle name="20% - Accent1 3 3 2 2 2 4" xfId="633" xr:uid="{096FFD01-EE0E-4BAD-99C0-FFCD1FAAAEB1}"/>
    <cellStyle name="20% - Accent1 3 3 2 2 3" xfId="634" xr:uid="{D2E27AE5-B34E-4528-9CE0-9781AD2002FB}"/>
    <cellStyle name="20% - Accent1 3 3 2 2 3 2" xfId="635" xr:uid="{60D0CF0E-6D0E-4934-B1A8-BBA968F697E3}"/>
    <cellStyle name="20% - Accent1 3 3 2 2 4" xfId="636" xr:uid="{FC27148F-DDF1-488D-905C-42482B9512C6}"/>
    <cellStyle name="20% - Accent1 3 3 2 2 5" xfId="637" xr:uid="{4DCF7981-DF70-4528-BBAC-6DDF650E2509}"/>
    <cellStyle name="20% - Accent1 3 3 2 2_Table AA.27" xfId="638" xr:uid="{312685C2-AFF4-45AE-A083-F043EDED658B}"/>
    <cellStyle name="20% - Accent1 3 3 2 3" xfId="639" xr:uid="{163F9076-2948-4258-A942-84BE992ED23B}"/>
    <cellStyle name="20% - Accent1 3 3 2 3 2" xfId="640" xr:uid="{E91AA587-A793-409A-ACA7-5FD691A5984A}"/>
    <cellStyle name="20% - Accent1 3 3 2 3 2 2" xfId="641" xr:uid="{99E850D1-BAE7-4630-BB58-5E12DB8CDD07}"/>
    <cellStyle name="20% - Accent1 3 3 2 3 3" xfId="642" xr:uid="{825AD79F-D99C-4DF1-9A99-8ED052509ABB}"/>
    <cellStyle name="20% - Accent1 3 3 2 3 4" xfId="643" xr:uid="{F07F3BC3-B5B3-4241-A4F3-610799DCC500}"/>
    <cellStyle name="20% - Accent1 3 3 2 3_Table AA.27" xfId="644" xr:uid="{D5A568A0-7416-47F3-92A1-7797DB501B00}"/>
    <cellStyle name="20% - Accent1 3 3 2 4" xfId="645" xr:uid="{46137B1F-4968-4F47-9107-5D5E2D263EC2}"/>
    <cellStyle name="20% - Accent1 3 3 2 4 2" xfId="646" xr:uid="{7FCD98BF-7E26-48A0-B96E-728FB5A95B84}"/>
    <cellStyle name="20% - Accent1 3 3 2 5" xfId="647" xr:uid="{CDE136A4-EDDA-4A1F-A52B-6D3B20E06CAC}"/>
    <cellStyle name="20% - Accent1 3 3 2 6" xfId="648" xr:uid="{7A61C30C-7515-4B0B-AF81-8884B7F87FC4}"/>
    <cellStyle name="20% - Accent1 3 3 2 7" xfId="649" xr:uid="{2CD1B76B-EE70-487A-B755-8906AF4A1497}"/>
    <cellStyle name="20% - Accent1 3 3 2_Table AA.27" xfId="650" xr:uid="{BFDC25EE-05BB-4AE0-9CDE-10CE7874F099}"/>
    <cellStyle name="20% - Accent1 3 3 3" xfId="651" xr:uid="{42457B89-F1C8-4EF7-BB04-7BB09083B18F}"/>
    <cellStyle name="20% - Accent1 3 3 3 2" xfId="652" xr:uid="{368EB0F5-1DC5-490C-9156-764BE1D8A4C9}"/>
    <cellStyle name="20% - Accent1 3 3 3 2 2" xfId="653" xr:uid="{98541039-AA4B-4232-85F8-990DB5EEF847}"/>
    <cellStyle name="20% - Accent1 3 3 3 2 2 2" xfId="654" xr:uid="{81C15EA7-0C63-4A6E-800E-2ECFAFD81096}"/>
    <cellStyle name="20% - Accent1 3 3 3 2 2 2 2" xfId="655" xr:uid="{AC0740E2-C1EF-4CD4-AAF2-896CFA425F7C}"/>
    <cellStyle name="20% - Accent1 3 3 3 2 2 3" xfId="656" xr:uid="{19925930-7062-4B8D-AA9F-8BC39A9F6360}"/>
    <cellStyle name="20% - Accent1 3 3 3 2 2 4" xfId="657" xr:uid="{BBA79926-2DF3-460B-B334-0D62BD9D64D6}"/>
    <cellStyle name="20% - Accent1 3 3 3 2 3" xfId="658" xr:uid="{37285F73-8667-4692-8F21-C42333C1534D}"/>
    <cellStyle name="20% - Accent1 3 3 3 2 3 2" xfId="659" xr:uid="{D45D3754-5123-4642-9BDB-9F167F77CBDB}"/>
    <cellStyle name="20% - Accent1 3 3 3 2 4" xfId="660" xr:uid="{7B125AE4-6729-4778-91C6-1F11545004E6}"/>
    <cellStyle name="20% - Accent1 3 3 3 2 5" xfId="661" xr:uid="{B340DB2A-F391-467E-8B99-BB3CA08DB4D4}"/>
    <cellStyle name="20% - Accent1 3 3 3 3" xfId="662" xr:uid="{4DC7723D-F74A-4E1D-A756-3B0BA2D9018C}"/>
    <cellStyle name="20% - Accent1 3 3 3 3 2" xfId="663" xr:uid="{31574B59-5714-406A-9DE7-4B9330B06D5E}"/>
    <cellStyle name="20% - Accent1 3 3 3 3 2 2" xfId="664" xr:uid="{151E7F63-D356-4F7A-8381-7FC6A40233C1}"/>
    <cellStyle name="20% - Accent1 3 3 3 3 3" xfId="665" xr:uid="{B0E3A87B-6E7F-4268-900E-E74F01392B02}"/>
    <cellStyle name="20% - Accent1 3 3 3 3 4" xfId="666" xr:uid="{8A0D4C11-E8DE-418C-B543-2A21FA095C36}"/>
    <cellStyle name="20% - Accent1 3 3 3 4" xfId="667" xr:uid="{3FC6712E-9C40-49F4-A9A4-B13747BFB670}"/>
    <cellStyle name="20% - Accent1 3 3 3 4 2" xfId="668" xr:uid="{6177D8CF-E9D4-4B83-97F4-E906D45DA254}"/>
    <cellStyle name="20% - Accent1 3 3 3 5" xfId="669" xr:uid="{C910280C-2721-486F-B704-232B8381D2C6}"/>
    <cellStyle name="20% - Accent1 3 3 3 6" xfId="670" xr:uid="{8BC78593-EC50-4055-AE8C-F9CD6C9F632C}"/>
    <cellStyle name="20% - Accent1 3 3 3_Table AA.27" xfId="671" xr:uid="{6132D34F-4A27-4840-A496-9B1D0F344C0D}"/>
    <cellStyle name="20% - Accent1 3 3 4" xfId="672" xr:uid="{ED3826CE-27AF-4967-90F4-ED659FC6F53A}"/>
    <cellStyle name="20% - Accent1 3 3 4 2" xfId="673" xr:uid="{FFD66D50-893B-4F4E-B637-A8AE392FAC2D}"/>
    <cellStyle name="20% - Accent1 3 3 4 2 2" xfId="674" xr:uid="{A72F30E8-9E27-43CB-974C-589E6C481188}"/>
    <cellStyle name="20% - Accent1 3 3 4 2 2 2" xfId="675" xr:uid="{30985681-CDD9-4F41-B64C-B241A75670F5}"/>
    <cellStyle name="20% - Accent1 3 3 4 2 2 2 2" xfId="676" xr:uid="{6DD9E817-CFE8-4420-AA7C-A3D2CAB3AC24}"/>
    <cellStyle name="20% - Accent1 3 3 4 2 2 3" xfId="677" xr:uid="{C1CE92CF-3454-4D87-9863-A39257E8ECCB}"/>
    <cellStyle name="20% - Accent1 3 3 4 2 3" xfId="678" xr:uid="{BE139B8A-298F-4D28-9424-CECEEC7E673A}"/>
    <cellStyle name="20% - Accent1 3 3 4 2 3 2" xfId="679" xr:uid="{0D5A1E9D-3461-4C1D-A1E4-931B8BD4FAA6}"/>
    <cellStyle name="20% - Accent1 3 3 4 2 4" xfId="680" xr:uid="{DC4B94DB-8286-42E0-BFDC-64282A384524}"/>
    <cellStyle name="20% - Accent1 3 3 4 2 5" xfId="681" xr:uid="{B6F41849-E902-48D9-84AC-4620B5C42BE5}"/>
    <cellStyle name="20% - Accent1 3 3 4 3" xfId="682" xr:uid="{20BA2644-2D12-4CBE-A2D2-7FB759B1E7CB}"/>
    <cellStyle name="20% - Accent1 3 3 4 3 2" xfId="683" xr:uid="{43598360-3F2E-4605-98D9-7AF84E922760}"/>
    <cellStyle name="20% - Accent1 3 3 4 3 2 2" xfId="684" xr:uid="{3BF4D206-22D2-493E-B489-4C237020DB14}"/>
    <cellStyle name="20% - Accent1 3 3 4 3 3" xfId="685" xr:uid="{9E7FAD8C-B05F-4BD9-A25D-8BDFC21AD200}"/>
    <cellStyle name="20% - Accent1 3 3 4 4" xfId="686" xr:uid="{678D8DDF-9C42-452B-B498-7072354891D2}"/>
    <cellStyle name="20% - Accent1 3 3 4 4 2" xfId="687" xr:uid="{5EAC523F-E7E4-494A-9B6E-4B0E179B77FC}"/>
    <cellStyle name="20% - Accent1 3 3 4 5" xfId="688" xr:uid="{7ECA6181-4CB1-4274-9FAD-C5E45BBF90AA}"/>
    <cellStyle name="20% - Accent1 3 3 4 6" xfId="689" xr:uid="{77ACB7E3-A62B-4CE3-8FF7-983A23625EB1}"/>
    <cellStyle name="20% - Accent1 3 3 4_Table AA.27" xfId="690" xr:uid="{8946C95F-CCC7-4003-8BB4-21854BFCD946}"/>
    <cellStyle name="20% - Accent1 3 3 5" xfId="691" xr:uid="{0132F8BE-5494-41FC-8449-2C874BDBBE9F}"/>
    <cellStyle name="20% - Accent1 3 3 5 2" xfId="692" xr:uid="{10C61F46-5B61-4711-B1BC-5340AA84BE94}"/>
    <cellStyle name="20% - Accent1 3 3 5 2 2" xfId="693" xr:uid="{9824287E-E98B-4FA9-ABC3-926A51E20CA8}"/>
    <cellStyle name="20% - Accent1 3 3 5 2 2 2" xfId="694" xr:uid="{351A472C-843F-4CB6-9268-B219EED40A55}"/>
    <cellStyle name="20% - Accent1 3 3 5 2 3" xfId="695" xr:uid="{0D72886F-97A3-4F7A-BFC1-167662E4FFDE}"/>
    <cellStyle name="20% - Accent1 3 3 5 3" xfId="696" xr:uid="{6566CD8A-47B9-49EB-BC5F-0FE78529F385}"/>
    <cellStyle name="20% - Accent1 3 3 5 3 2" xfId="697" xr:uid="{D8E6BA90-C152-4287-B7A6-383511750B99}"/>
    <cellStyle name="20% - Accent1 3 3 5 4" xfId="698" xr:uid="{6A739C9D-9A50-4EA0-84C6-80D248C4D839}"/>
    <cellStyle name="20% - Accent1 3 3 5 5" xfId="699" xr:uid="{79D1C7A6-DF60-4AD9-AC4E-2143C71F739F}"/>
    <cellStyle name="20% - Accent1 3 3 6" xfId="700" xr:uid="{7891906C-87E7-41BD-A0B1-870B2CEB1550}"/>
    <cellStyle name="20% - Accent1 3 3 6 2" xfId="701" xr:uid="{ED70540F-9A49-44F9-8F78-4A2EC4E1907B}"/>
    <cellStyle name="20% - Accent1 3 3 6 2 2" xfId="702" xr:uid="{73F7DB4D-BA56-404E-A1D8-C1ACE1297195}"/>
    <cellStyle name="20% - Accent1 3 3 6 3" xfId="703" xr:uid="{8437614B-6E69-4269-8FAD-588C7571BC68}"/>
    <cellStyle name="20% - Accent1 3 3 7" xfId="704" xr:uid="{28D6031F-B3DA-4572-A80D-AA31D30DE5E9}"/>
    <cellStyle name="20% - Accent1 3 3 7 2" xfId="705" xr:uid="{71B26766-D788-413C-9CDC-7656EE12292B}"/>
    <cellStyle name="20% - Accent1 3 3 8" xfId="706" xr:uid="{05E607C9-E167-4569-AB72-9B2D474B3829}"/>
    <cellStyle name="20% - Accent1 3 3 9" xfId="707" xr:uid="{2FA83D3B-302D-4D44-B8BE-6687430EC8DC}"/>
    <cellStyle name="20% - Accent1 3 3_Table AA.27" xfId="708" xr:uid="{FDE3298A-14E0-415A-A240-B2A6352ACFDF}"/>
    <cellStyle name="20% - Accent1 3 4" xfId="709" xr:uid="{96E83C34-E107-42D2-A5DF-0DD0F8E45DE3}"/>
    <cellStyle name="20% - Accent1 3 4 2" xfId="710" xr:uid="{7AFF7F0F-2807-4861-A714-759E0A1C9C35}"/>
    <cellStyle name="20% - Accent1 3 4 2 2" xfId="711" xr:uid="{A655168D-C38E-4C86-A833-652700E3FAAB}"/>
    <cellStyle name="20% - Accent1 3 4 2 2 2" xfId="712" xr:uid="{FAD91C7D-5345-48B2-AADF-81A9385274FD}"/>
    <cellStyle name="20% - Accent1 3 4 2 2 2 2" xfId="713" xr:uid="{FA851546-DF4F-4251-A1D0-62AD71A9B008}"/>
    <cellStyle name="20% - Accent1 3 4 2 2 2 2 2" xfId="714" xr:uid="{63D88F76-1DA8-4298-8458-B81BC7EAD1A2}"/>
    <cellStyle name="20% - Accent1 3 4 2 2 2 3" xfId="715" xr:uid="{6C88C8F2-1E4A-4DD4-96F6-1FA9F147D2C6}"/>
    <cellStyle name="20% - Accent1 3 4 2 2 2 4" xfId="716" xr:uid="{1172241D-965B-48A1-829F-AFC74C270ADE}"/>
    <cellStyle name="20% - Accent1 3 4 2 2 3" xfId="717" xr:uid="{2AF461AE-9455-4A95-BF1B-BF3403AE5961}"/>
    <cellStyle name="20% - Accent1 3 4 2 2 3 2" xfId="718" xr:uid="{8A0A5D52-190B-495D-8B9E-9AB7D2B70465}"/>
    <cellStyle name="20% - Accent1 3 4 2 2 4" xfId="719" xr:uid="{A32BCB2F-5AA5-4D1C-A453-E28CB56B400B}"/>
    <cellStyle name="20% - Accent1 3 4 2 2 5" xfId="720" xr:uid="{D842510C-B9B8-42AB-AE8B-4FB8E4910C9C}"/>
    <cellStyle name="20% - Accent1 3 4 2 3" xfId="721" xr:uid="{7AB78A0B-9F3D-4A78-8051-7D42545E4DDB}"/>
    <cellStyle name="20% - Accent1 3 4 2 3 2" xfId="722" xr:uid="{4E96C743-62BC-4318-B843-1A1498A30CA5}"/>
    <cellStyle name="20% - Accent1 3 4 2 3 2 2" xfId="723" xr:uid="{EDA8E0ED-76C5-4B98-97BE-751EC29CADA2}"/>
    <cellStyle name="20% - Accent1 3 4 2 3 3" xfId="724" xr:uid="{74F80EAA-7B6F-470C-99ED-105162A0BE48}"/>
    <cellStyle name="20% - Accent1 3 4 2 3 4" xfId="725" xr:uid="{C68F8CC6-9982-4911-B2E5-55CB61E9BD2A}"/>
    <cellStyle name="20% - Accent1 3 4 2 4" xfId="726" xr:uid="{9442D70E-D68C-4D17-B181-4ED9CC048506}"/>
    <cellStyle name="20% - Accent1 3 4 2 4 2" xfId="727" xr:uid="{4C9FA989-72D9-4AA7-8D48-C1112CF89BA3}"/>
    <cellStyle name="20% - Accent1 3 4 2 5" xfId="728" xr:uid="{E9B8D463-1F3B-4244-B3D2-EB4A4DD1AC54}"/>
    <cellStyle name="20% - Accent1 3 4 2 6" xfId="729" xr:uid="{F4BA5314-3DDC-4EAB-BD24-A9330895F96E}"/>
    <cellStyle name="20% - Accent1 3 4 2_Table AA.27" xfId="730" xr:uid="{D279EDF0-BFF8-4DB5-85F5-ED9C78A58E6A}"/>
    <cellStyle name="20% - Accent1 3 4 3" xfId="731" xr:uid="{A3C82DD7-AAF6-4015-A541-B71B306DAFE9}"/>
    <cellStyle name="20% - Accent1 3 4 3 2" xfId="732" xr:uid="{02896DCE-ECAC-4DA6-BBAF-3D55D238F7CE}"/>
    <cellStyle name="20% - Accent1 3 4 3 2 2" xfId="733" xr:uid="{678A7A3D-E9BC-40CC-9A2E-B7B851223408}"/>
    <cellStyle name="20% - Accent1 3 4 3 2 2 2" xfId="734" xr:uid="{46B96892-F777-4E65-ACB5-3CF4E2F6BCF4}"/>
    <cellStyle name="20% - Accent1 3 4 3 2 2 2 2" xfId="735" xr:uid="{84825CC5-28E9-4EB3-AA3C-66100DD8C70A}"/>
    <cellStyle name="20% - Accent1 3 4 3 2 2 3" xfId="736" xr:uid="{3F282F58-132E-4740-96F8-B271956561F9}"/>
    <cellStyle name="20% - Accent1 3 4 3 2 2 4" xfId="737" xr:uid="{5E469AAE-72F4-40CC-88C9-7B64AE6B9BEB}"/>
    <cellStyle name="20% - Accent1 3 4 3 2 3" xfId="738" xr:uid="{00B14E3E-A1B2-4C79-867D-766975B7DFC0}"/>
    <cellStyle name="20% - Accent1 3 4 3 2 3 2" xfId="739" xr:uid="{A9FBDA14-E2BC-4389-846A-DD15EF26A26A}"/>
    <cellStyle name="20% - Accent1 3 4 3 2 4" xfId="740" xr:uid="{275A58DF-2A09-4024-8D14-3ECC1C74AB0F}"/>
    <cellStyle name="20% - Accent1 3 4 3 2 5" xfId="741" xr:uid="{2404D49E-73EE-4F84-A2AA-3BEF1B34C414}"/>
    <cellStyle name="20% - Accent1 3 4 3 3" xfId="742" xr:uid="{4FF2FFBA-0532-41D7-93A3-EEF1E31E7221}"/>
    <cellStyle name="20% - Accent1 3 4 3 3 2" xfId="743" xr:uid="{E4B19B9B-F2FA-4934-92F3-E65A8AF2886C}"/>
    <cellStyle name="20% - Accent1 3 4 3 3 2 2" xfId="744" xr:uid="{52912137-08A1-448D-B8C3-4F796A1DDEBF}"/>
    <cellStyle name="20% - Accent1 3 4 3 3 3" xfId="745" xr:uid="{9BC9FF78-4165-4F77-9C50-8BD7322DE63D}"/>
    <cellStyle name="20% - Accent1 3 4 3 3 4" xfId="746" xr:uid="{33DAB6B4-FB2E-48D4-B01B-CE3274FF5684}"/>
    <cellStyle name="20% - Accent1 3 4 3 4" xfId="747" xr:uid="{205194CB-4650-4496-8685-8B2FAC4F5041}"/>
    <cellStyle name="20% - Accent1 3 4 3 4 2" xfId="748" xr:uid="{008E8216-0E80-4FB0-A9F1-928FC73F2215}"/>
    <cellStyle name="20% - Accent1 3 4 3 5" xfId="749" xr:uid="{E73A1B41-0A4D-400F-8419-658A650CF6C6}"/>
    <cellStyle name="20% - Accent1 3 4 3 6" xfId="750" xr:uid="{8DDD7A0E-6E94-4E14-B647-6DD48DAA2806}"/>
    <cellStyle name="20% - Accent1 3 4 3_Table AA.27" xfId="751" xr:uid="{0C255D80-0C89-4F3E-AF75-7E05DC1F7A3D}"/>
    <cellStyle name="20% - Accent1 3 4 4" xfId="752" xr:uid="{DE657912-DCE4-4B9A-AC3C-CE2D453564D3}"/>
    <cellStyle name="20% - Accent1 3 4 4 2" xfId="753" xr:uid="{7E7F1A7D-E912-433D-9F64-D1139942F613}"/>
    <cellStyle name="20% - Accent1 3 4 4 2 2" xfId="754" xr:uid="{61FD7F5E-3A0D-4C34-9C47-855CCDDF3C37}"/>
    <cellStyle name="20% - Accent1 3 4 4 2 2 2" xfId="755" xr:uid="{124E0F7E-BB17-419C-B35C-26ECF1B878B5}"/>
    <cellStyle name="20% - Accent1 3 4 4 2 2 2 2" xfId="756" xr:uid="{DA536949-E8F2-4CAD-B82B-F78D9F99CBB6}"/>
    <cellStyle name="20% - Accent1 3 4 4 2 2 3" xfId="757" xr:uid="{B611B6A6-B1C9-4632-88C2-53E3C329D92C}"/>
    <cellStyle name="20% - Accent1 3 4 4 2 3" xfId="758" xr:uid="{29E21990-8A41-45C5-9A17-A85B8A4CFF79}"/>
    <cellStyle name="20% - Accent1 3 4 4 2 3 2" xfId="759" xr:uid="{628A25A2-D48F-432E-A436-F59E54F8500A}"/>
    <cellStyle name="20% - Accent1 3 4 4 2 4" xfId="760" xr:uid="{C2B819C7-E393-4574-91E1-F21930D44D45}"/>
    <cellStyle name="20% - Accent1 3 4 4 2 5" xfId="761" xr:uid="{89483B7C-7CF5-4F03-8EF9-ED9B235B6F1B}"/>
    <cellStyle name="20% - Accent1 3 4 4 3" xfId="762" xr:uid="{5CF83AA8-A20D-43DA-84C4-2580285B532F}"/>
    <cellStyle name="20% - Accent1 3 4 4 3 2" xfId="763" xr:uid="{13237610-7662-46F2-9F5E-E406F81CEADC}"/>
    <cellStyle name="20% - Accent1 3 4 4 3 2 2" xfId="764" xr:uid="{60E54628-16CA-4DC8-A454-D9A69A70FA55}"/>
    <cellStyle name="20% - Accent1 3 4 4 3 3" xfId="765" xr:uid="{589AD6D8-4AC1-42C3-A77E-77C5B5781AC6}"/>
    <cellStyle name="20% - Accent1 3 4 4 4" xfId="766" xr:uid="{EFC2834A-402B-4995-BFE1-2464E198288C}"/>
    <cellStyle name="20% - Accent1 3 4 4 4 2" xfId="767" xr:uid="{9715EC92-41BB-49C6-8137-5EB4CDE92D99}"/>
    <cellStyle name="20% - Accent1 3 4 4 5" xfId="768" xr:uid="{087D032B-913F-4707-BFDC-A77B887EBA60}"/>
    <cellStyle name="20% - Accent1 3 4 4 6" xfId="769" xr:uid="{54F04BE4-7C74-4595-9ABE-45ED2BE1D6ED}"/>
    <cellStyle name="20% - Accent1 3 4 5" xfId="770" xr:uid="{F236C1C4-5A71-4CB0-9A4C-F005975DC3B9}"/>
    <cellStyle name="20% - Accent1 3 4 5 2" xfId="771" xr:uid="{37317F71-E166-482A-AAB8-695372FD80D3}"/>
    <cellStyle name="20% - Accent1 3 4 5 2 2" xfId="772" xr:uid="{7F03F4BC-7AD3-46A8-B222-7A8613BD1F4D}"/>
    <cellStyle name="20% - Accent1 3 4 5 2 2 2" xfId="773" xr:uid="{A0AF2258-8A51-49C8-9A63-08DAD55DD650}"/>
    <cellStyle name="20% - Accent1 3 4 5 2 3" xfId="774" xr:uid="{AE975B7A-3ED7-4B21-9CEB-65202E99A4C7}"/>
    <cellStyle name="20% - Accent1 3 4 5 3" xfId="775" xr:uid="{C5BC2645-916F-4474-8D62-CF48380D78D1}"/>
    <cellStyle name="20% - Accent1 3 4 5 3 2" xfId="776" xr:uid="{04A93676-4395-4E2F-85E1-4535FAD10119}"/>
    <cellStyle name="20% - Accent1 3 4 5 4" xfId="777" xr:uid="{CBC927C1-18BE-4048-BEC5-6A1368977B27}"/>
    <cellStyle name="20% - Accent1 3 4 5 5" xfId="778" xr:uid="{27CA1368-900B-41EA-ADF7-121A9ACFFD4B}"/>
    <cellStyle name="20% - Accent1 3 4 6" xfId="779" xr:uid="{801FB3A2-1E9C-4766-BB4D-123504EEDE08}"/>
    <cellStyle name="20% - Accent1 3 4 6 2" xfId="780" xr:uid="{01183262-5617-4A94-9165-28EC72B13E81}"/>
    <cellStyle name="20% - Accent1 3 4 6 2 2" xfId="781" xr:uid="{5A5F7012-EEFE-4555-83DB-AD83CBACA2D3}"/>
    <cellStyle name="20% - Accent1 3 4 6 3" xfId="782" xr:uid="{FBD758CF-334A-47EB-8B15-7F3B0CEC66AC}"/>
    <cellStyle name="20% - Accent1 3 4 7" xfId="783" xr:uid="{0D03A192-8998-4CA5-9D0A-93726C8F8982}"/>
    <cellStyle name="20% - Accent1 3 4 7 2" xfId="784" xr:uid="{1D650AD8-A305-4346-AB0E-2107CBD2EDB9}"/>
    <cellStyle name="20% - Accent1 3 4 8" xfId="785" xr:uid="{41F6A26D-A363-40F5-9997-8EB0D1AABDAA}"/>
    <cellStyle name="20% - Accent1 3 4 9" xfId="786" xr:uid="{42BD3499-5769-4CDE-80BD-CF9701FC2853}"/>
    <cellStyle name="20% - Accent1 3 4_Table AA.27" xfId="787" xr:uid="{F59C1A02-41FE-4B65-A0C5-441ADCA5A87C}"/>
    <cellStyle name="20% - Accent1 3 5" xfId="788" xr:uid="{DFCDD2AD-1CE5-47BD-98DB-C30D717FC585}"/>
    <cellStyle name="20% - Accent1 3 5 2" xfId="789" xr:uid="{516972FA-A3F5-4EB6-AF81-2E3FEEA4AFF0}"/>
    <cellStyle name="20% - Accent1 3 5 2 2" xfId="790" xr:uid="{6162E110-01BD-4A2E-AB78-672F7A29479E}"/>
    <cellStyle name="20% - Accent1 3 5 2 2 2" xfId="791" xr:uid="{ED26850F-8F18-4656-963B-FC512FA9A632}"/>
    <cellStyle name="20% - Accent1 3 5 2 2 2 2" xfId="792" xr:uid="{47D7FCD1-D057-4EF8-A6A8-CBC87D68BA80}"/>
    <cellStyle name="20% - Accent1 3 5 2 2 2 2 2" xfId="793" xr:uid="{F3D71C40-7021-455C-B947-6F7931D0061B}"/>
    <cellStyle name="20% - Accent1 3 5 2 2 2 3" xfId="794" xr:uid="{F2522C9D-8EF0-4647-836C-3A61B33C9499}"/>
    <cellStyle name="20% - Accent1 3 5 2 2 2 4" xfId="795" xr:uid="{F0A34E04-ADF0-4DA1-9E39-5319517BEA08}"/>
    <cellStyle name="20% - Accent1 3 5 2 2 3" xfId="796" xr:uid="{68B2C3E3-39D3-4FAA-9902-64FB4EF4F9CC}"/>
    <cellStyle name="20% - Accent1 3 5 2 2 3 2" xfId="797" xr:uid="{CCD747DF-B035-48A0-A0D1-06A936B8436A}"/>
    <cellStyle name="20% - Accent1 3 5 2 2 4" xfId="798" xr:uid="{4710F368-FE99-44ED-9EBC-577D7C562EF3}"/>
    <cellStyle name="20% - Accent1 3 5 2 2 5" xfId="799" xr:uid="{F85FFE59-C6CA-4E2B-B722-81EA8FC52D23}"/>
    <cellStyle name="20% - Accent1 3 5 2 3" xfId="800" xr:uid="{39313361-FDBF-4881-AC9F-92E0B5236B8E}"/>
    <cellStyle name="20% - Accent1 3 5 2 3 2" xfId="801" xr:uid="{FF03E32C-1DC1-4468-AFF7-D00F411BA8E7}"/>
    <cellStyle name="20% - Accent1 3 5 2 3 2 2" xfId="802" xr:uid="{931609E3-51A7-4052-AE2F-9DA99D0B4DE4}"/>
    <cellStyle name="20% - Accent1 3 5 2 3 3" xfId="803" xr:uid="{05BC37C9-AE5B-4572-9FE2-C4959E02C0DE}"/>
    <cellStyle name="20% - Accent1 3 5 2 3 4" xfId="804" xr:uid="{3D5DA37F-9B43-4F6F-A18A-C4CE5E2B2BB6}"/>
    <cellStyle name="20% - Accent1 3 5 2 4" xfId="805" xr:uid="{C514D2D8-F851-4EBF-B39B-3B5AEA2A5271}"/>
    <cellStyle name="20% - Accent1 3 5 2 4 2" xfId="806" xr:uid="{D239ED52-A4F0-4318-8C9B-4B5D3A36BAA4}"/>
    <cellStyle name="20% - Accent1 3 5 2 5" xfId="807" xr:uid="{F9D950E8-254F-4FDE-B071-036474A5A35F}"/>
    <cellStyle name="20% - Accent1 3 5 2 6" xfId="808" xr:uid="{44E93D72-EB35-4C13-9539-FCFAF757AE97}"/>
    <cellStyle name="20% - Accent1 3 5 2_Table AA.27" xfId="809" xr:uid="{2E673EF5-BB44-4B98-9BD5-B7D124FB2BEB}"/>
    <cellStyle name="20% - Accent1 3 5 3" xfId="810" xr:uid="{CD093F2D-0346-4554-B769-EA585E35AC8F}"/>
    <cellStyle name="20% - Accent1 3 5 3 2" xfId="811" xr:uid="{52D79036-D7B7-4C81-8F41-FCF17EC705D2}"/>
    <cellStyle name="20% - Accent1 3 5 3 2 2" xfId="812" xr:uid="{C3EDC881-4792-4B53-BCEF-DFCC82DF760F}"/>
    <cellStyle name="20% - Accent1 3 5 3 2 2 2" xfId="813" xr:uid="{ACC8D617-B182-4F96-81F2-E7E94A6DBB6F}"/>
    <cellStyle name="20% - Accent1 3 5 3 2 2 2 2" xfId="814" xr:uid="{AA65C24F-2C2D-475C-87AA-59373189D9BF}"/>
    <cellStyle name="20% - Accent1 3 5 3 2 2 3" xfId="815" xr:uid="{80E1FFEA-DEE2-490F-A5AA-6459A8D5325E}"/>
    <cellStyle name="20% - Accent1 3 5 3 2 3" xfId="816" xr:uid="{CCBB4741-D0BE-4F03-90C1-A398AA2BB8B3}"/>
    <cellStyle name="20% - Accent1 3 5 3 2 3 2" xfId="817" xr:uid="{8D9464FF-016A-4FCC-B384-27182BBD05DF}"/>
    <cellStyle name="20% - Accent1 3 5 3 2 4" xfId="818" xr:uid="{EF029A4B-284B-4C39-93DC-8BBFBAE71258}"/>
    <cellStyle name="20% - Accent1 3 5 3 2 5" xfId="819" xr:uid="{BA16F21E-B8D3-45AC-9F3D-9EC0928B44BC}"/>
    <cellStyle name="20% - Accent1 3 5 3 3" xfId="820" xr:uid="{C1D0FCEE-DFD2-440C-B687-B6AF4F8B002D}"/>
    <cellStyle name="20% - Accent1 3 5 3 3 2" xfId="821" xr:uid="{9ED624A5-DF76-408F-BD73-B9F5795B0AED}"/>
    <cellStyle name="20% - Accent1 3 5 3 3 2 2" xfId="822" xr:uid="{EF208D98-F52C-42B6-95AE-5F827F731E71}"/>
    <cellStyle name="20% - Accent1 3 5 3 3 3" xfId="823" xr:uid="{E945D702-E3B1-4C5C-80D4-B115669499B1}"/>
    <cellStyle name="20% - Accent1 3 5 3 4" xfId="824" xr:uid="{BA49D0A2-CD74-4D68-AD64-BB1D5704A7D8}"/>
    <cellStyle name="20% - Accent1 3 5 3 4 2" xfId="825" xr:uid="{0278269F-0780-489A-A70B-BCA24EE80535}"/>
    <cellStyle name="20% - Accent1 3 5 3 5" xfId="826" xr:uid="{AAB336AD-CF5C-4D43-94B8-5DB704206847}"/>
    <cellStyle name="20% - Accent1 3 5 3 6" xfId="827" xr:uid="{7E93B346-E659-4194-A306-9687C71EF15A}"/>
    <cellStyle name="20% - Accent1 3 5 3_Table AA.27" xfId="828" xr:uid="{D81D152C-27D4-409C-9D14-77A2CE0CA1C7}"/>
    <cellStyle name="20% - Accent1 3 5 4" xfId="829" xr:uid="{A2C88847-C500-46FA-9BC1-191D5608BE44}"/>
    <cellStyle name="20% - Accent1 3 5 4 2" xfId="830" xr:uid="{FD002209-DAE1-42DE-AE30-D8A04C304D58}"/>
    <cellStyle name="20% - Accent1 3 5 4 2 2" xfId="831" xr:uid="{5C6C9838-25B0-4DD6-927C-6BAC9C5A74A7}"/>
    <cellStyle name="20% - Accent1 3 5 4 2 2 2" xfId="832" xr:uid="{895E5A31-FE97-4C1F-A0D0-7F130A495A77}"/>
    <cellStyle name="20% - Accent1 3 5 4 2 3" xfId="833" xr:uid="{9D7DCA02-8CAA-48E2-8333-B5F53F65AD7B}"/>
    <cellStyle name="20% - Accent1 3 5 4 3" xfId="834" xr:uid="{75717792-EB85-4309-85B8-C7FDBAE4A869}"/>
    <cellStyle name="20% - Accent1 3 5 4 3 2" xfId="835" xr:uid="{F13C2EAD-5BE0-4D86-B422-13BB1E5297D3}"/>
    <cellStyle name="20% - Accent1 3 5 4 4" xfId="836" xr:uid="{300BBA3F-F30A-473D-95CA-01467D5511D8}"/>
    <cellStyle name="20% - Accent1 3 5 4 5" xfId="837" xr:uid="{7BBE1280-5A9B-462A-A49B-D5EEFB96FE94}"/>
    <cellStyle name="20% - Accent1 3 5 5" xfId="838" xr:uid="{579CEDD5-810D-44CB-8A5B-3A331E6155C3}"/>
    <cellStyle name="20% - Accent1 3 5 5 2" xfId="839" xr:uid="{43ACDC1C-2A5D-4DD4-AC5B-CE23FCB9671F}"/>
    <cellStyle name="20% - Accent1 3 5 5 2 2" xfId="840" xr:uid="{FB5DF3BD-4027-4C00-90C7-A5A0FBD5332D}"/>
    <cellStyle name="20% - Accent1 3 5 5 3" xfId="841" xr:uid="{545B3D9C-8A9D-4EE4-8FA6-2A881BC9F2CF}"/>
    <cellStyle name="20% - Accent1 3 5 6" xfId="842" xr:uid="{0D72E7EB-B6E3-4B6A-B707-B1643B08A816}"/>
    <cellStyle name="20% - Accent1 3 5 6 2" xfId="843" xr:uid="{D3F2622F-9E31-4B32-AC5D-3BF3EC8005AB}"/>
    <cellStyle name="20% - Accent1 3 5 7" xfId="844" xr:uid="{596C902A-6C1A-46D3-AEE1-F06D9D20D0D3}"/>
    <cellStyle name="20% - Accent1 3 5 8" xfId="845" xr:uid="{C8F780EB-D4D9-4E1E-A419-7275812E3D1A}"/>
    <cellStyle name="20% - Accent1 3 5_Table AA.27" xfId="846" xr:uid="{88F6FEAD-B030-43C6-902B-6A63D98821F6}"/>
    <cellStyle name="20% - Accent1 3 6" xfId="847" xr:uid="{FB569F24-3C32-4565-9B65-457CC735C2BD}"/>
    <cellStyle name="20% - Accent1 3 6 2" xfId="848" xr:uid="{58034CA1-CA7F-4153-9B76-050901AA7C76}"/>
    <cellStyle name="20% - Accent1 3 6 2 2" xfId="849" xr:uid="{ACC7B2F3-9539-4CF9-87F5-1F3BF4AF3AD6}"/>
    <cellStyle name="20% - Accent1 3 6 2 2 2" xfId="850" xr:uid="{DDFE09DA-8585-4311-A930-395215980AFB}"/>
    <cellStyle name="20% - Accent1 3 6 2 2 2 2" xfId="851" xr:uid="{907019EB-769E-407C-AAE6-3CAB7AB95F67}"/>
    <cellStyle name="20% - Accent1 3 6 2 2 2 2 2" xfId="852" xr:uid="{6DCEF8C2-EC3D-4701-8C20-76645284300C}"/>
    <cellStyle name="20% - Accent1 3 6 2 2 2 3" xfId="853" xr:uid="{5DFD3BFB-1C90-427E-9C53-6EB8DD4DD213}"/>
    <cellStyle name="20% - Accent1 3 6 2 2 2 4" xfId="854" xr:uid="{B88A460A-86C8-4839-8254-823216790ED8}"/>
    <cellStyle name="20% - Accent1 3 6 2 2 3" xfId="855" xr:uid="{CC559C20-1DFA-496F-972D-0C4F21AF6C62}"/>
    <cellStyle name="20% - Accent1 3 6 2 2 3 2" xfId="856" xr:uid="{7FE93C1D-6A72-4551-B793-3F1DCEE36A58}"/>
    <cellStyle name="20% - Accent1 3 6 2 2 4" xfId="857" xr:uid="{BC808B9C-FD70-4DA0-BFF4-DFACC79A3BA9}"/>
    <cellStyle name="20% - Accent1 3 6 2 2 5" xfId="858" xr:uid="{E4EFED13-C043-4577-B966-200155486C77}"/>
    <cellStyle name="20% - Accent1 3 6 2 3" xfId="859" xr:uid="{322A15FD-5BB6-448B-8F03-806146BAFF1D}"/>
    <cellStyle name="20% - Accent1 3 6 2 3 2" xfId="860" xr:uid="{0A8847AF-121B-4836-A536-543FBCA81A6D}"/>
    <cellStyle name="20% - Accent1 3 6 2 3 2 2" xfId="861" xr:uid="{BB68B755-14DD-449E-A4C4-5FD38ABA98CE}"/>
    <cellStyle name="20% - Accent1 3 6 2 3 3" xfId="862" xr:uid="{A33C15C6-EDAE-4E01-9CB8-B5DBFF04135C}"/>
    <cellStyle name="20% - Accent1 3 6 2 3 4" xfId="863" xr:uid="{CAA68D1C-531B-4827-A683-6ED62C05FAA7}"/>
    <cellStyle name="20% - Accent1 3 6 2 4" xfId="864" xr:uid="{207AA6F7-F274-453B-AFCA-8E38B08528D2}"/>
    <cellStyle name="20% - Accent1 3 6 2 4 2" xfId="865" xr:uid="{6661EFCA-5AC1-4130-976E-B668529FE800}"/>
    <cellStyle name="20% - Accent1 3 6 2 5" xfId="866" xr:uid="{0A19574F-9954-4F4C-A202-FBB1B96E3356}"/>
    <cellStyle name="20% - Accent1 3 6 2 6" xfId="867" xr:uid="{557E0195-9D3C-4764-92E7-A7511AEC1211}"/>
    <cellStyle name="20% - Accent1 3 6 3" xfId="868" xr:uid="{8A529987-0946-457D-91AF-ECC5E910F27F}"/>
    <cellStyle name="20% - Accent1 3 6 3 2" xfId="869" xr:uid="{7B5C3CA1-DEF8-48AD-B2A3-56C601D3D931}"/>
    <cellStyle name="20% - Accent1 3 6 3 2 2" xfId="870" xr:uid="{325F3A5D-96F7-444E-B5E6-981321A7CB57}"/>
    <cellStyle name="20% - Accent1 3 6 3 2 2 2" xfId="871" xr:uid="{9A7215BE-D9B3-42CE-8DDB-7EBDB4A42A03}"/>
    <cellStyle name="20% - Accent1 3 6 3 2 2 2 2" xfId="872" xr:uid="{0B486115-68CD-4172-B3F0-CD736061ECF9}"/>
    <cellStyle name="20% - Accent1 3 6 3 2 2 3" xfId="873" xr:uid="{18EFC3BA-0A27-4F33-A4E4-E8E57775FC82}"/>
    <cellStyle name="20% - Accent1 3 6 3 2 3" xfId="874" xr:uid="{AE2EB60C-C67A-4E24-B075-C07A9E648511}"/>
    <cellStyle name="20% - Accent1 3 6 3 2 3 2" xfId="875" xr:uid="{41157774-C9FD-4DF3-93C3-511EE7924966}"/>
    <cellStyle name="20% - Accent1 3 6 3 2 4" xfId="876" xr:uid="{F50C246F-AF87-4593-A77F-DB699F5D3DBB}"/>
    <cellStyle name="20% - Accent1 3 6 3 2 5" xfId="877" xr:uid="{E70DB276-B6D2-4318-9740-23EFE47CCEE0}"/>
    <cellStyle name="20% - Accent1 3 6 3 3" xfId="878" xr:uid="{342A3BFC-2547-4DEE-A083-CA7D7C24AAC0}"/>
    <cellStyle name="20% - Accent1 3 6 3 3 2" xfId="879" xr:uid="{82696223-C22E-422C-ACB7-D57201D83CDE}"/>
    <cellStyle name="20% - Accent1 3 6 3 3 2 2" xfId="880" xr:uid="{A5FC4AE1-93CA-4EFB-8814-7CDDB2E022CD}"/>
    <cellStyle name="20% - Accent1 3 6 3 3 3" xfId="881" xr:uid="{6F9A5A1F-1A42-4870-A2DD-D419A51A5EDC}"/>
    <cellStyle name="20% - Accent1 3 6 3 4" xfId="882" xr:uid="{878B7F21-D3DB-4F6D-AAAB-8898D629476E}"/>
    <cellStyle name="20% - Accent1 3 6 3 4 2" xfId="883" xr:uid="{E1F214CC-27A4-4E7F-968D-E36B98C99208}"/>
    <cellStyle name="20% - Accent1 3 6 3 5" xfId="884" xr:uid="{1570F826-4738-4AE8-9527-011E824FC8B5}"/>
    <cellStyle name="20% - Accent1 3 6 3 6" xfId="885" xr:uid="{A8D20ACD-674D-439E-A33A-7741B8BA3BD5}"/>
    <cellStyle name="20% - Accent1 3 6 4" xfId="886" xr:uid="{B1850082-1D9F-4393-8D4C-99E1F66EE3E4}"/>
    <cellStyle name="20% - Accent1 3 6 4 2" xfId="887" xr:uid="{02D33CF0-4C26-467B-8150-F3BF7A47DB4C}"/>
    <cellStyle name="20% - Accent1 3 6 4 2 2" xfId="888" xr:uid="{FA198443-4C1B-4AFA-9DB8-2881762FD923}"/>
    <cellStyle name="20% - Accent1 3 6 4 2 2 2" xfId="889" xr:uid="{B63ADAA2-81A0-4C31-BA55-66360D8233B9}"/>
    <cellStyle name="20% - Accent1 3 6 4 2 3" xfId="890" xr:uid="{4D25729C-84F3-4C65-A2EA-69035BE512D1}"/>
    <cellStyle name="20% - Accent1 3 6 4 3" xfId="891" xr:uid="{944C2233-632F-4540-B9D4-BE0F318B9D7F}"/>
    <cellStyle name="20% - Accent1 3 6 4 3 2" xfId="892" xr:uid="{92E5A6F0-73D5-427F-A602-310EB9DBBDC7}"/>
    <cellStyle name="20% - Accent1 3 6 4 4" xfId="893" xr:uid="{D6A84226-70F8-40B2-BE34-FBCE8CD5C9D4}"/>
    <cellStyle name="20% - Accent1 3 6 4 5" xfId="894" xr:uid="{DCA5EA42-27D3-474F-84B6-8940E9F0FE55}"/>
    <cellStyle name="20% - Accent1 3 6 5" xfId="895" xr:uid="{39C5FBF5-D9DE-464C-82A0-3129D8B1778B}"/>
    <cellStyle name="20% - Accent1 3 6 5 2" xfId="896" xr:uid="{CB97673F-D094-405C-A0D4-1EAE5F224C20}"/>
    <cellStyle name="20% - Accent1 3 6 5 2 2" xfId="897" xr:uid="{7DCA6AF8-04E5-4081-9CD5-7C7385663064}"/>
    <cellStyle name="20% - Accent1 3 6 5 3" xfId="898" xr:uid="{0F8BCCC6-B411-45C1-994E-C2EBA5892055}"/>
    <cellStyle name="20% - Accent1 3 6 6" xfId="899" xr:uid="{85B5BFDE-FC67-49BF-AD1B-8558BD7B8492}"/>
    <cellStyle name="20% - Accent1 3 6 6 2" xfId="900" xr:uid="{0CD2A162-1B1A-456E-A4F8-E5B5797B95B0}"/>
    <cellStyle name="20% - Accent1 3 6 7" xfId="901" xr:uid="{6FC665B0-807A-4794-9D94-216616C2EBA6}"/>
    <cellStyle name="20% - Accent1 3 6 8" xfId="902" xr:uid="{FB1D22A1-0E6F-486D-BD9A-77E836B8EFC9}"/>
    <cellStyle name="20% - Accent1 3 6_Table AA.27" xfId="903" xr:uid="{59E3FE38-1AF6-40E2-A96B-C17DEE82D3A2}"/>
    <cellStyle name="20% - Accent1 3 7" xfId="904" xr:uid="{59D41608-8F06-44F3-BA55-9F40998D11A9}"/>
    <cellStyle name="20% - Accent1 3 7 2" xfId="905" xr:uid="{07922442-2E18-4159-91D9-4533174D59D6}"/>
    <cellStyle name="20% - Accent1 3 7 2 2" xfId="906" xr:uid="{41043C90-84B0-43AA-92DF-0DD4E80AFB30}"/>
    <cellStyle name="20% - Accent1 3 7 2 2 2" xfId="907" xr:uid="{393812DF-ABEE-4E87-A5FC-25B0E47EC6A1}"/>
    <cellStyle name="20% - Accent1 3 7 2 2 2 2" xfId="908" xr:uid="{2E076B51-F2D2-45C0-8D10-A7CF5A1B8128}"/>
    <cellStyle name="20% - Accent1 3 7 2 2 3" xfId="909" xr:uid="{9D84451D-1E99-4F7B-9980-4F71274C28BC}"/>
    <cellStyle name="20% - Accent1 3 7 2 2 4" xfId="910" xr:uid="{44697D37-0B2C-41F6-A5E6-A41B7B6D44E8}"/>
    <cellStyle name="20% - Accent1 3 7 2 3" xfId="911" xr:uid="{9985F247-CF67-4AF9-9D1C-47B900884EC6}"/>
    <cellStyle name="20% - Accent1 3 7 2 3 2" xfId="912" xr:uid="{ED959B6C-52AE-4147-9287-A8458B3FEEC4}"/>
    <cellStyle name="20% - Accent1 3 7 2 4" xfId="913" xr:uid="{B2E730F9-7EE7-4810-AA5F-4568F0BB0126}"/>
    <cellStyle name="20% - Accent1 3 7 2 5" xfId="914" xr:uid="{39A7E260-F334-49B3-9527-0ED74A37A150}"/>
    <cellStyle name="20% - Accent1 3 7 3" xfId="915" xr:uid="{D45F3040-3AD6-4339-824D-CA4D86A40404}"/>
    <cellStyle name="20% - Accent1 3 7 3 2" xfId="916" xr:uid="{E1011E77-483E-43B3-AA75-47FF8CB2E208}"/>
    <cellStyle name="20% - Accent1 3 7 3 2 2" xfId="917" xr:uid="{B0A7D1A5-3DB1-4CB4-98C5-AFB7D12E4C30}"/>
    <cellStyle name="20% - Accent1 3 7 3 3" xfId="918" xr:uid="{CE158A17-A591-420F-BEAB-56B4BDF77BBD}"/>
    <cellStyle name="20% - Accent1 3 7 3 4" xfId="919" xr:uid="{26B0114B-D5D5-4A1C-931B-9F714B1D88E8}"/>
    <cellStyle name="20% - Accent1 3 7 4" xfId="920" xr:uid="{EAC26478-6984-45E4-9EFF-649496FE0F34}"/>
    <cellStyle name="20% - Accent1 3 7 4 2" xfId="921" xr:uid="{102DDF3F-936D-42BB-8112-D47D154EC197}"/>
    <cellStyle name="20% - Accent1 3 7 5" xfId="922" xr:uid="{8346B97C-3000-4A5A-99C8-B3CAAE8A7C47}"/>
    <cellStyle name="20% - Accent1 3 7 6" xfId="923" xr:uid="{BA5485F2-27BD-46C3-9AC5-2642BFC28D95}"/>
    <cellStyle name="20% - Accent1 3 8" xfId="924" xr:uid="{1B60A41E-5A49-4AEF-BB82-7B77C33F33A0}"/>
    <cellStyle name="20% - Accent1 3 8 2" xfId="925" xr:uid="{9AB1AB6F-480E-44F4-8C4C-ED1CCDB78DE6}"/>
    <cellStyle name="20% - Accent1 3 8 2 2" xfId="926" xr:uid="{1B4964CE-A025-4258-BA6B-D48D0736DDB1}"/>
    <cellStyle name="20% - Accent1 3 8 2 2 2" xfId="927" xr:uid="{E3DBA51A-A06B-4149-A7DF-C5096BD27921}"/>
    <cellStyle name="20% - Accent1 3 8 2 2 2 2" xfId="928" xr:uid="{37072D83-B5A8-4566-88EB-D908EA27D5A1}"/>
    <cellStyle name="20% - Accent1 3 8 2 2 3" xfId="929" xr:uid="{3D9ECCA6-C000-4B79-A658-D455F7D3611C}"/>
    <cellStyle name="20% - Accent1 3 8 2 2 4" xfId="930" xr:uid="{2E4B3216-5EFD-4F06-A787-B6933DDC94B0}"/>
    <cellStyle name="20% - Accent1 3 8 2 3" xfId="931" xr:uid="{53758CD5-AC46-4892-A828-35C82DB4BD7F}"/>
    <cellStyle name="20% - Accent1 3 8 2 3 2" xfId="932" xr:uid="{34E19CE0-A92C-43B5-978D-A89390C7E42D}"/>
    <cellStyle name="20% - Accent1 3 8 2 4" xfId="933" xr:uid="{0FF1C82A-167F-41CC-9267-B6EEE7C23A16}"/>
    <cellStyle name="20% - Accent1 3 8 2 5" xfId="934" xr:uid="{B752ABEF-F4B4-4926-BD2B-55CBF4376AC5}"/>
    <cellStyle name="20% - Accent1 3 8 3" xfId="935" xr:uid="{724E056D-7110-4F89-8085-59D42D6ABC46}"/>
    <cellStyle name="20% - Accent1 3 8 3 2" xfId="936" xr:uid="{848899EB-AB12-4114-8D4D-E6616A4B483A}"/>
    <cellStyle name="20% - Accent1 3 8 3 2 2" xfId="937" xr:uid="{5962CA38-6990-41DA-8356-A274E168D2F9}"/>
    <cellStyle name="20% - Accent1 3 8 3 3" xfId="938" xr:uid="{25C4A14E-C8C1-42CE-8AE1-59519D713AE9}"/>
    <cellStyle name="20% - Accent1 3 8 3 4" xfId="939" xr:uid="{F7FE5F75-D84B-41B5-8670-C5DE1625A22B}"/>
    <cellStyle name="20% - Accent1 3 8 4" xfId="940" xr:uid="{55C7219F-6B29-4BEC-B421-536CF62E59E3}"/>
    <cellStyle name="20% - Accent1 3 8 4 2" xfId="941" xr:uid="{70F07E00-0B97-43B9-901B-1DD606B6EF0E}"/>
    <cellStyle name="20% - Accent1 3 8 5" xfId="942" xr:uid="{3C7CC271-8BCB-49FB-9358-92EE19CD7F47}"/>
    <cellStyle name="20% - Accent1 3 8 6" xfId="943" xr:uid="{702EAEE0-563F-4C5A-BB56-7474420F9552}"/>
    <cellStyle name="20% - Accent1 3 9" xfId="944" xr:uid="{92152585-858D-497F-915D-57676271FEEA}"/>
    <cellStyle name="20% - Accent1 3 9 2" xfId="945" xr:uid="{436D6F84-2937-40D2-9327-CA3BF9DB2D34}"/>
    <cellStyle name="20% - Accent1 3 9 2 2" xfId="946" xr:uid="{26716AB4-A4BB-460D-8228-18EDBB98FB9D}"/>
    <cellStyle name="20% - Accent1 3 9 2 2 2" xfId="947" xr:uid="{04A0991D-4A49-4E58-B5A2-CDAF3D25FE90}"/>
    <cellStyle name="20% - Accent1 3 9 2 2 2 2" xfId="948" xr:uid="{72112130-402F-4D28-B53F-61DFB93878ED}"/>
    <cellStyle name="20% - Accent1 3 9 2 2 3" xfId="949" xr:uid="{7C2734E7-8A28-4A94-9027-1220EFBF66B5}"/>
    <cellStyle name="20% - Accent1 3 9 2 3" xfId="950" xr:uid="{A221691A-1D26-456C-AC02-107A0975622E}"/>
    <cellStyle name="20% - Accent1 3 9 2 3 2" xfId="951" xr:uid="{78D54EF3-E10A-41E7-8AD5-A7700FDA056A}"/>
    <cellStyle name="20% - Accent1 3 9 2 4" xfId="952" xr:uid="{F8DDAAE0-687E-4C77-AB7E-C772379FDEAB}"/>
    <cellStyle name="20% - Accent1 3 9 3" xfId="953" xr:uid="{C2803C10-8CA4-40AE-84BD-3887D1A9995E}"/>
    <cellStyle name="20% - Accent1 3 9 3 2" xfId="954" xr:uid="{F38213BC-A119-4048-9219-6B4E78D4BD90}"/>
    <cellStyle name="20% - Accent1 3 9 3 2 2" xfId="955" xr:uid="{D6B6E06B-5EDB-4AB0-B462-EFCE6960B923}"/>
    <cellStyle name="20% - Accent1 3 9 3 3" xfId="956" xr:uid="{31A4B1C3-35E1-449A-A71A-9EF09249B268}"/>
    <cellStyle name="20% - Accent1 3 9 4" xfId="957" xr:uid="{C01C1152-9CE7-405C-8E4D-5282B6A7C41E}"/>
    <cellStyle name="20% - Accent1 3 9 4 2" xfId="958" xr:uid="{703068D0-9EFF-41C3-A5EE-044595950053}"/>
    <cellStyle name="20% - Accent1 3 9 5" xfId="959" xr:uid="{7873A6CE-94A4-4A2D-87D6-9E4189F834CD}"/>
    <cellStyle name="20% - Accent1 3_Table AA.27" xfId="960" xr:uid="{0C362393-B0FA-4299-A8A7-4EA70A544540}"/>
    <cellStyle name="20% - Accent1 4" xfId="961" xr:uid="{5188CA47-917E-4678-AFE2-B21F7BD005B8}"/>
    <cellStyle name="20% - Accent1 4 2" xfId="962" xr:uid="{F25D43D7-429E-4C8B-9DB1-BFD54AF1ABCA}"/>
    <cellStyle name="20% - Accent1 4 2 10" xfId="963" xr:uid="{318208C9-12E7-4FC1-BFAD-163813B0AF8B}"/>
    <cellStyle name="20% - Accent1 4 2 2" xfId="964" xr:uid="{C30694B0-A159-43ED-896F-A2585B4FD88F}"/>
    <cellStyle name="20% - Accent1 4 2 2 2" xfId="965" xr:uid="{A4404881-22A8-49A6-9DDE-2F15B75436F1}"/>
    <cellStyle name="20% - Accent1 4 2 2 2 2" xfId="966" xr:uid="{113F2800-37F4-4A25-B4DE-DDC9DA5090F8}"/>
    <cellStyle name="20% - Accent1 4 2 2 2 2 2" xfId="967" xr:uid="{83C9F457-B215-4959-BEDB-BA6B02FDD93D}"/>
    <cellStyle name="20% - Accent1 4 2 2 2 2 2 2" xfId="968" xr:uid="{5AC15A22-05E5-41B0-8635-D3E3EE6513B8}"/>
    <cellStyle name="20% - Accent1 4 2 2 2 2 3" xfId="969" xr:uid="{B0657C79-8B85-4FD7-9BBB-2C47459E1026}"/>
    <cellStyle name="20% - Accent1 4 2 2 2 2_Table AA.27" xfId="970" xr:uid="{DB92F0A6-B6AA-4061-BE39-78AEF1E4BC30}"/>
    <cellStyle name="20% - Accent1 4 2 2 2 3" xfId="971" xr:uid="{24820A25-3F71-4377-98E2-D5097B930F7E}"/>
    <cellStyle name="20% - Accent1 4 2 2 2 3 2" xfId="972" xr:uid="{2082FD0A-C748-44C2-8489-3A86FE7DFBFD}"/>
    <cellStyle name="20% - Accent1 4 2 2 2 4" xfId="973" xr:uid="{02466058-72E9-44AE-A370-AC30FA6FEB2F}"/>
    <cellStyle name="20% - Accent1 4 2 2 2_Table AA.27" xfId="974" xr:uid="{B10DEF03-3E4B-464C-91E7-B6AEC401C88B}"/>
    <cellStyle name="20% - Accent1 4 2 2 3" xfId="975" xr:uid="{A3452C4D-4B7C-43E8-814E-C35EDC74A98C}"/>
    <cellStyle name="20% - Accent1 4 2 2 3 2" xfId="976" xr:uid="{D01EC1D3-D79F-44A7-B32B-413F42979BD2}"/>
    <cellStyle name="20% - Accent1 4 2 2 3 2 2" xfId="977" xr:uid="{607F8D4A-8FA7-4707-8062-D22240D3E2CB}"/>
    <cellStyle name="20% - Accent1 4 2 2 3 3" xfId="978" xr:uid="{4C19199C-8799-4638-B77A-BBBD7562783B}"/>
    <cellStyle name="20% - Accent1 4 2 2 3_Table AA.27" xfId="979" xr:uid="{315BD233-3C3D-475B-800E-F7AE0131AB5B}"/>
    <cellStyle name="20% - Accent1 4 2 2 4" xfId="980" xr:uid="{6729EC4B-9E24-4BBF-82BB-B9EA3DAA55D7}"/>
    <cellStyle name="20% - Accent1 4 2 2 4 2" xfId="981" xr:uid="{3C907A2C-7E6A-493C-9C0C-ACF6E0D33B2F}"/>
    <cellStyle name="20% - Accent1 4 2 2 5" xfId="982" xr:uid="{9A5F25C7-2FB6-4E79-B413-719B431B3E65}"/>
    <cellStyle name="20% - Accent1 4 2 2 6" xfId="983" xr:uid="{9DCFCECC-0338-4CA7-AE41-CB89F1827AFA}"/>
    <cellStyle name="20% - Accent1 4 2 2_Table AA.27" xfId="984" xr:uid="{0E2DB209-F670-46DB-A288-39835E786180}"/>
    <cellStyle name="20% - Accent1 4 2 3" xfId="985" xr:uid="{826E46C1-C0BE-4024-905D-936C737F2AF8}"/>
    <cellStyle name="20% - Accent1 4 2 3 2" xfId="986" xr:uid="{B1D8678A-EBB0-4E35-AF12-40F8B17A0A71}"/>
    <cellStyle name="20% - Accent1 4 2 3 2 2" xfId="987" xr:uid="{50270374-3B50-4EB0-BCBB-FD2A2895E943}"/>
    <cellStyle name="20% - Accent1 4 2 3 2 2 2" xfId="988" xr:uid="{077AECC6-EDBE-4F5A-98B8-2BCDCFF20D64}"/>
    <cellStyle name="20% - Accent1 4 2 3 2 3" xfId="989" xr:uid="{BBDA550E-7EBC-408A-A706-B847E48603FF}"/>
    <cellStyle name="20% - Accent1 4 2 3 2_Table AA.27" xfId="990" xr:uid="{1E90C305-43B3-4CFC-B88C-028B65B147BF}"/>
    <cellStyle name="20% - Accent1 4 2 3 3" xfId="991" xr:uid="{14D75401-6253-4D31-95E8-380C727CB0C8}"/>
    <cellStyle name="20% - Accent1 4 2 3 3 2" xfId="992" xr:uid="{A50AA9E2-9D02-418F-BC5F-65A538823B5D}"/>
    <cellStyle name="20% - Accent1 4 2 3 4" xfId="993" xr:uid="{999B6B94-2D8B-468C-88FE-544A142B1996}"/>
    <cellStyle name="20% - Accent1 4 2 3 5" xfId="994" xr:uid="{232F720C-90C5-4897-AD4A-CAC357E8AC2C}"/>
    <cellStyle name="20% - Accent1 4 2 3_Table AA.27" xfId="995" xr:uid="{62530A53-B479-4543-AE07-6DA74E692909}"/>
    <cellStyle name="20% - Accent1 4 2 4" xfId="996" xr:uid="{38BAC51C-DDA5-44CA-BF7D-565C7DE65A66}"/>
    <cellStyle name="20% - Accent1 4 2 4 2" xfId="997" xr:uid="{41F10ED0-B6F2-47EE-8FEB-3FC0531E5582}"/>
    <cellStyle name="20% - Accent1 4 2 4 2 2" xfId="998" xr:uid="{030E71E7-4FB9-42AA-9511-5524CAF9C09E}"/>
    <cellStyle name="20% - Accent1 4 2 4 3" xfId="999" xr:uid="{2EFF71A4-29EF-47F9-A590-D1149AAE82C6}"/>
    <cellStyle name="20% - Accent1 4 2 4_Table AA.27" xfId="1000" xr:uid="{55C2E1B8-1B35-4DE0-8547-5E0954380769}"/>
    <cellStyle name="20% - Accent1 4 2 5" xfId="1001" xr:uid="{788ACCB8-0ECD-42A8-8C5C-587344AF195A}"/>
    <cellStyle name="20% - Accent1 4 2 5 2" xfId="1002" xr:uid="{7AB59E1C-889F-4F40-8C63-4A55B83EC7AB}"/>
    <cellStyle name="20% - Accent1 4 2 6" xfId="1003" xr:uid="{EE848244-DC38-4786-A258-1ACEC112BA19}"/>
    <cellStyle name="20% - Accent1 4 2 7" xfId="1004" xr:uid="{95584653-857A-4AE3-AFE6-64E7AF63A72D}"/>
    <cellStyle name="20% - Accent1 4 2 8" xfId="1005" xr:uid="{DB57E854-C52B-4B07-831D-3E098F8B645F}"/>
    <cellStyle name="20% - Accent1 4 2 9" xfId="1006" xr:uid="{CEEA38C8-A611-4E52-91AA-12AAA9AFC898}"/>
    <cellStyle name="20% - Accent1 4 2_Table AA.27" xfId="1007" xr:uid="{8482EE1D-DC39-4419-A4B0-12B5EA27C21F}"/>
    <cellStyle name="20% - Accent1 4 3" xfId="1008" xr:uid="{97A53B39-CD09-4C0B-B311-8D8054DC0B4E}"/>
    <cellStyle name="20% - Accent1 4 3 2" xfId="1009" xr:uid="{DAD3D3A0-18EB-43A6-8B1D-57C8A3F1AEC6}"/>
    <cellStyle name="20% - Accent1 4 3 2 2" xfId="1010" xr:uid="{250C72E0-79FC-4C47-956F-8FB5A4C17288}"/>
    <cellStyle name="20% - Accent1 4 3 2 2 2" xfId="1011" xr:uid="{693BF9C1-9F3D-4B1E-A5A6-ED26763534A3}"/>
    <cellStyle name="20% - Accent1 4 3 2 2 2 2" xfId="1012" xr:uid="{D6A5C648-6A4E-40BD-B245-9BF579C22462}"/>
    <cellStyle name="20% - Accent1 4 3 2 2 3" xfId="1013" xr:uid="{4ABAE55A-C7F6-47F7-954B-29FDF866FEE5}"/>
    <cellStyle name="20% - Accent1 4 3 2 2_Table AA.27" xfId="1014" xr:uid="{AE2B2872-3F00-495A-BCCB-3923F477A2D9}"/>
    <cellStyle name="20% - Accent1 4 3 2 3" xfId="1015" xr:uid="{AA104B1D-9EB5-4192-A488-061F365C6527}"/>
    <cellStyle name="20% - Accent1 4 3 2 3 2" xfId="1016" xr:uid="{3B6B5ADB-E6FC-4CAC-A660-26E467F814E5}"/>
    <cellStyle name="20% - Accent1 4 3 2 4" xfId="1017" xr:uid="{BAC4958B-C824-45F2-951F-A589B5A9F57E}"/>
    <cellStyle name="20% - Accent1 4 3 2_Table AA.27" xfId="1018" xr:uid="{EFCDDF1B-B7A4-4D14-B10D-282E81F24105}"/>
    <cellStyle name="20% - Accent1 4 3 3" xfId="1019" xr:uid="{DCADD1BF-58FC-48DE-BED4-7C687E495D97}"/>
    <cellStyle name="20% - Accent1 4 3 3 2" xfId="1020" xr:uid="{A8F53041-7A02-47DF-A9B1-1E8491D71D02}"/>
    <cellStyle name="20% - Accent1 4 3 3 2 2" xfId="1021" xr:uid="{1F723793-FBBA-4DD6-8EA1-7C0BB8159118}"/>
    <cellStyle name="20% - Accent1 4 3 3 3" xfId="1022" xr:uid="{6CD24EE4-89D3-422F-8BEB-06FA7A0EECF8}"/>
    <cellStyle name="20% - Accent1 4 3 3 4" xfId="1023" xr:uid="{07AA5B8C-52EE-482A-8210-9E4DE5BCF0AB}"/>
    <cellStyle name="20% - Accent1 4 3 3_Table AA.27" xfId="1024" xr:uid="{2C1890F8-551E-4588-9384-49CDA6B08EE9}"/>
    <cellStyle name="20% - Accent1 4 3 4" xfId="1025" xr:uid="{F626FAA4-D9FE-4E2F-8E59-9853D06B5917}"/>
    <cellStyle name="20% - Accent1 4 3 4 2" xfId="1026" xr:uid="{4D5C0D98-E291-424E-BBD0-BE6AA11E717B}"/>
    <cellStyle name="20% - Accent1 4 3 5" xfId="1027" xr:uid="{008CA1B9-C9F6-4EFA-8619-D40E5BCD2D2F}"/>
    <cellStyle name="20% - Accent1 4 3 6" xfId="1028" xr:uid="{274B6808-ED30-41A0-9D70-C36AE2046D2A}"/>
    <cellStyle name="20% - Accent1 4 3 7" xfId="1029" xr:uid="{02A5A544-1133-46D8-8F96-32A2853A8578}"/>
    <cellStyle name="20% - Accent1 4 3_Table AA.27" xfId="1030" xr:uid="{EF169881-7AAE-4E79-98CF-BB9D89BC05A0}"/>
    <cellStyle name="20% - Accent1 4 4" xfId="1031" xr:uid="{59AE013A-F01E-4090-B655-114BD747FBF2}"/>
    <cellStyle name="20% - Accent1 4 4 2" xfId="1032" xr:uid="{8219B25F-0DAC-4F37-B653-CF07F43FA8B7}"/>
    <cellStyle name="20% - Accent1 4 4 2 2" xfId="1033" xr:uid="{83390A76-A753-4A6D-97F0-038E0CA8877E}"/>
    <cellStyle name="20% - Accent1 4 4 2 2 2" xfId="1034" xr:uid="{96EE2448-C1BC-44AF-A945-99BB63D6DC49}"/>
    <cellStyle name="20% - Accent1 4 4 2 3" xfId="1035" xr:uid="{4237725A-D6ED-4D9D-B19D-40F995657C0E}"/>
    <cellStyle name="20% - Accent1 4 4 2_Table AA.27" xfId="1036" xr:uid="{0D1AE094-D44E-4E8B-847A-9D0C4C535956}"/>
    <cellStyle name="20% - Accent1 4 4 3" xfId="1037" xr:uid="{C6C8BF8A-BC63-4D05-B3F6-40EEC7B5D1E1}"/>
    <cellStyle name="20% - Accent1 4 4 3 2" xfId="1038" xr:uid="{3A048F8C-EA43-477D-8E90-13E5972D0F8C}"/>
    <cellStyle name="20% - Accent1 4 4 4" xfId="1039" xr:uid="{61F3A2F8-6690-4E0A-AE98-DFDE53DD8E9B}"/>
    <cellStyle name="20% - Accent1 4 4 5" xfId="1040" xr:uid="{BFB85165-DBB3-4EC9-97E2-D7C03A4A31A2}"/>
    <cellStyle name="20% - Accent1 4 4 6" xfId="1041" xr:uid="{4CE56E23-E57E-4D62-BBAC-D100FEF33F58}"/>
    <cellStyle name="20% - Accent1 4 4_Table AA.27" xfId="1042" xr:uid="{62C733E0-F4F0-4278-AFB3-CDD5CA7740D1}"/>
    <cellStyle name="20% - Accent1 4 5" xfId="1043" xr:uid="{83096D52-EC53-4C4E-9385-1E6B1765A6D4}"/>
    <cellStyle name="20% - Accent1 4 5 2" xfId="1044" xr:uid="{AAABFD41-A4A7-4D9B-AD18-1F4BE614FC11}"/>
    <cellStyle name="20% - Accent1 4 5 2 2" xfId="1045" xr:uid="{DCBE1AC6-62AF-41EE-B8AC-C502F1DEF066}"/>
    <cellStyle name="20% - Accent1 4 5 3" xfId="1046" xr:uid="{D45C8B8E-99CC-4BFF-B80E-D15B4A8C72EF}"/>
    <cellStyle name="20% - Accent1 4 5 4" xfId="1047" xr:uid="{7C1BF3CF-C0A3-4180-A1CD-8F826E78B1C3}"/>
    <cellStyle name="20% - Accent1 4 5 5" xfId="1048" xr:uid="{527F5769-5AD5-4719-9930-488D989C5CD7}"/>
    <cellStyle name="20% - Accent1 4 5_Table AA.27" xfId="1049" xr:uid="{C1969E0E-5C0C-46CA-8AA0-9CAA0BA2546B}"/>
    <cellStyle name="20% - Accent1 4 6" xfId="1050" xr:uid="{C21B6C37-FC26-4ADD-B2F2-42CC5CF334B1}"/>
    <cellStyle name="20% - Accent1 4 6 2" xfId="1051" xr:uid="{3F8CC74B-8E23-45DE-911E-17B1CAF71066}"/>
    <cellStyle name="20% - Accent1 4 7" xfId="1052" xr:uid="{4CC4ED83-1D05-45AE-A172-D694CE960B4C}"/>
    <cellStyle name="20% - Accent1 4 7 2" xfId="1053" xr:uid="{28E648DF-0790-4A89-B2E3-7EC63DC07331}"/>
    <cellStyle name="20% - Accent1 4 8" xfId="1054" xr:uid="{9302BD7C-E769-42CD-9F21-CCD3074AE2AF}"/>
    <cellStyle name="20% - Accent1 4 9" xfId="1055" xr:uid="{E68AAB53-D3F6-4A0F-8C63-FD5607C0C8B1}"/>
    <cellStyle name="20% - Accent1 4_Table AA.27" xfId="1056" xr:uid="{64DB2C8C-9971-473D-A06A-C485094F4C36}"/>
    <cellStyle name="20% - Accent1 5" xfId="1057" xr:uid="{21465275-F1B9-4934-A5F4-52D758D256E2}"/>
    <cellStyle name="20% - Accent1 5 2" xfId="1058" xr:uid="{67A4F40D-3F3E-457C-9F39-2853F3EA9930}"/>
    <cellStyle name="20% - Accent1 5 2 2" xfId="1059" xr:uid="{8E84A928-F1AE-4EEB-BD21-08E169392297}"/>
    <cellStyle name="20% - Accent1 5 2 2 2" xfId="1060" xr:uid="{411B3F8D-D61F-4B88-8106-5F92EE2B8F53}"/>
    <cellStyle name="20% - Accent1 5 2 2 2 2" xfId="1061" xr:uid="{C0E129ED-B15D-4ABD-BDD3-C96F845F7EF7}"/>
    <cellStyle name="20% - Accent1 5 2 2 2 2 2" xfId="1062" xr:uid="{625D301A-99D8-4DE6-999F-00EF5E34DA64}"/>
    <cellStyle name="20% - Accent1 5 2 2 2 2 3" xfId="1063" xr:uid="{2EE35524-8D47-42D9-B131-BBCF869A8264}"/>
    <cellStyle name="20% - Accent1 5 2 2 2 3" xfId="1064" xr:uid="{DE23B52D-2C59-4B6B-B453-6F0EFCF746E1}"/>
    <cellStyle name="20% - Accent1 5 2 2 2 4" xfId="1065" xr:uid="{089A6467-517D-4A6E-B765-3774EC555925}"/>
    <cellStyle name="20% - Accent1 5 2 2 3" xfId="1066" xr:uid="{A4788CF9-7369-4EC5-B6C3-FF95CE9BBF3E}"/>
    <cellStyle name="20% - Accent1 5 2 2 3 2" xfId="1067" xr:uid="{9138208F-6AE9-4831-8B13-5874A04FEE79}"/>
    <cellStyle name="20% - Accent1 5 2 2 3 3" xfId="1068" xr:uid="{D6B3E222-92CB-433A-8111-F6C65AF24AC2}"/>
    <cellStyle name="20% - Accent1 5 2 2 4" xfId="1069" xr:uid="{032DD69C-69EF-454C-BFD2-D4FA5A3DD40E}"/>
    <cellStyle name="20% - Accent1 5 2 2 5" xfId="1070" xr:uid="{4A5A97CD-CB37-4754-8628-FF25B98D1A05}"/>
    <cellStyle name="20% - Accent1 5 2 3" xfId="1071" xr:uid="{7EFD1956-1447-48A6-8567-B1E55DA6AF75}"/>
    <cellStyle name="20% - Accent1 5 2 3 2" xfId="1072" xr:uid="{D6B529BA-A99D-4523-9DBB-0FAAFC55A343}"/>
    <cellStyle name="20% - Accent1 5 2 3 2 2" xfId="1073" xr:uid="{CB34AFD8-BCE0-4D31-BD6B-21E0D9B75614}"/>
    <cellStyle name="20% - Accent1 5 2 3 2 3" xfId="1074" xr:uid="{517F6807-EDB0-4662-8B04-F5517A63FCF2}"/>
    <cellStyle name="20% - Accent1 5 2 3 3" xfId="1075" xr:uid="{616D4455-2435-4980-9469-61D2FB6072C7}"/>
    <cellStyle name="20% - Accent1 5 2 3 4" xfId="1076" xr:uid="{07D0701C-4688-4D80-BFA7-B4976B56600E}"/>
    <cellStyle name="20% - Accent1 5 2 4" xfId="1077" xr:uid="{1C682B1E-BDED-4031-80E1-A4B4768199A9}"/>
    <cellStyle name="20% - Accent1 5 2 4 2" xfId="1078" xr:uid="{5A181A9F-7007-45C9-A783-94C7B5EE788C}"/>
    <cellStyle name="20% - Accent1 5 2 4 3" xfId="1079" xr:uid="{38540A3B-DBE4-49D4-AE49-A150AD5FE524}"/>
    <cellStyle name="20% - Accent1 5 2 5" xfId="1080" xr:uid="{362C1250-BDBA-41CD-BD37-2EAAAA811C1A}"/>
    <cellStyle name="20% - Accent1 5 2 6" xfId="1081" xr:uid="{F686298E-039A-42A5-9E82-7F966AA8EB58}"/>
    <cellStyle name="20% - Accent1 5 2_Table AA.27" xfId="1082" xr:uid="{D15B0E7A-AEE5-4F47-95FA-BC3302CA8D50}"/>
    <cellStyle name="20% - Accent1 5 3" xfId="1083" xr:uid="{43D49986-9434-4478-A3CD-2173193CD42D}"/>
    <cellStyle name="20% - Accent1 5 3 2" xfId="1084" xr:uid="{9831806F-439B-4906-8F70-E8AD3AEB3336}"/>
    <cellStyle name="20% - Accent1 5 3 2 2" xfId="1085" xr:uid="{E6E8523D-3E80-4231-81DC-A22C82B05F93}"/>
    <cellStyle name="20% - Accent1 5 3 2 2 2" xfId="1086" xr:uid="{2ED7F80A-50B5-4744-8097-F66812253F28}"/>
    <cellStyle name="20% - Accent1 5 3 2 2 2 2" xfId="1087" xr:uid="{BB821958-582A-4E65-9F2E-A2A060761532}"/>
    <cellStyle name="20% - Accent1 5 3 2 2 2 3" xfId="1088" xr:uid="{A26A2BBF-5911-427E-8DC2-0582AA39669C}"/>
    <cellStyle name="20% - Accent1 5 3 2 2 3" xfId="1089" xr:uid="{5023FED8-678B-409A-ABE2-5D90B7BCBAD6}"/>
    <cellStyle name="20% - Accent1 5 3 2 2 4" xfId="1090" xr:uid="{0BD4B9C8-9885-423A-98F5-0516BF19F218}"/>
    <cellStyle name="20% - Accent1 5 3 2 3" xfId="1091" xr:uid="{F0DF169E-6C6A-4C97-AEF9-2FEB0D77BD86}"/>
    <cellStyle name="20% - Accent1 5 3 2 3 2" xfId="1092" xr:uid="{7C19FC77-E181-4656-97A3-1ABEF96779C1}"/>
    <cellStyle name="20% - Accent1 5 3 2 3 3" xfId="1093" xr:uid="{5E1FF145-71DA-4B0A-90C6-831FC99D6A8F}"/>
    <cellStyle name="20% - Accent1 5 3 2 4" xfId="1094" xr:uid="{A30FEE3E-611B-4C7C-8A46-EDD86FB9D8BF}"/>
    <cellStyle name="20% - Accent1 5 3 2 5" xfId="1095" xr:uid="{4ED35698-C350-4650-8C28-47584C023933}"/>
    <cellStyle name="20% - Accent1 5 3 3" xfId="1096" xr:uid="{A5C566C4-01F0-4323-B876-DE8D2A8BE2B3}"/>
    <cellStyle name="20% - Accent1 5 3 3 2" xfId="1097" xr:uid="{4B264542-CBC1-40CF-AA00-3337597B911E}"/>
    <cellStyle name="20% - Accent1 5 3 3 2 2" xfId="1098" xr:uid="{AA4A5B81-D423-4163-87E0-306051EA0450}"/>
    <cellStyle name="20% - Accent1 5 3 3 2 3" xfId="1099" xr:uid="{87DCFA9B-7CA1-4644-8ECF-678C5653412A}"/>
    <cellStyle name="20% - Accent1 5 3 3 3" xfId="1100" xr:uid="{6688ED7D-3AF7-452B-97DB-659BA5F5947A}"/>
    <cellStyle name="20% - Accent1 5 3 3 4" xfId="1101" xr:uid="{07DCD1DC-6694-4F26-B3AF-0A0F54140C11}"/>
    <cellStyle name="20% - Accent1 5 3 4" xfId="1102" xr:uid="{AE6A833F-FDD1-45A9-90ED-F74377281E3C}"/>
    <cellStyle name="20% - Accent1 5 3 4 2" xfId="1103" xr:uid="{57526DA8-5445-4061-A640-E846B7610E7A}"/>
    <cellStyle name="20% - Accent1 5 3 4 3" xfId="1104" xr:uid="{E632306C-A790-45F9-978A-0EB5B5E8B2E9}"/>
    <cellStyle name="20% - Accent1 5 3 5" xfId="1105" xr:uid="{CFA50A68-EFD1-40D8-A9A6-8D3D01659DBF}"/>
    <cellStyle name="20% - Accent1 5 3 6" xfId="1106" xr:uid="{C326A114-2E18-4324-8B52-711C302D3990}"/>
    <cellStyle name="20% - Accent1 5 4" xfId="1107" xr:uid="{82A899BA-9837-45FC-8C42-058CEC0D2D3B}"/>
    <cellStyle name="20% - Accent1 5 4 2" xfId="1108" xr:uid="{1217522B-0134-4FAD-BD70-63A29820A2B6}"/>
    <cellStyle name="20% - Accent1 5 4 2 2" xfId="1109" xr:uid="{E0A881F6-460D-4AC2-9C9E-3D75732C20AB}"/>
    <cellStyle name="20% - Accent1 5 4 2 2 2" xfId="1110" xr:uid="{DF9BA5B3-B4F4-4DFB-800D-EE1A5380C987}"/>
    <cellStyle name="20% - Accent1 5 4 2 2 3" xfId="1111" xr:uid="{B81EAC7D-3573-48DF-9C65-BB398C7E26AC}"/>
    <cellStyle name="20% - Accent1 5 4 2 3" xfId="1112" xr:uid="{2A41C44C-97CC-46A3-9B7E-2D5883D5C415}"/>
    <cellStyle name="20% - Accent1 5 4 2 4" xfId="1113" xr:uid="{516425C1-7EA9-4AAF-85B8-EB74922C7483}"/>
    <cellStyle name="20% - Accent1 5 4 3" xfId="1114" xr:uid="{910534A0-ECF9-4E0A-868A-8BD5FE53EBEB}"/>
    <cellStyle name="20% - Accent1 5 4 3 2" xfId="1115" xr:uid="{935B968F-4453-41AD-AA39-ACA27648732C}"/>
    <cellStyle name="20% - Accent1 5 4 3 3" xfId="1116" xr:uid="{2D6FAB19-6061-4695-8FE8-8055C3F7CBDC}"/>
    <cellStyle name="20% - Accent1 5 4 4" xfId="1117" xr:uid="{5A0AC3C5-9D6D-4A67-B177-233CCF44C909}"/>
    <cellStyle name="20% - Accent1 5 4 5" xfId="1118" xr:uid="{94604995-27B9-46E7-8B5D-C38A8B29BE9F}"/>
    <cellStyle name="20% - Accent1 5 5" xfId="1119" xr:uid="{D8E00ACF-1DEA-411A-9416-B0149878EEC6}"/>
    <cellStyle name="20% - Accent1 5 5 2" xfId="1120" xr:uid="{7C26D41B-E14A-4B40-82EA-0C5E265D7907}"/>
    <cellStyle name="20% - Accent1 5 5 2 2" xfId="1121" xr:uid="{AD70C0DD-FD68-449D-8A8A-64E35CD7EBEF}"/>
    <cellStyle name="20% - Accent1 5 5 2 3" xfId="1122" xr:uid="{969094A9-9B3F-47C8-84F0-BC6A6482A1A6}"/>
    <cellStyle name="20% - Accent1 5 5 3" xfId="1123" xr:uid="{A4A0D70C-8D2F-44E6-B2FF-73325AEB87F6}"/>
    <cellStyle name="20% - Accent1 5 5 4" xfId="1124" xr:uid="{5C018364-89A7-4FBD-9F15-D0AE33E4659F}"/>
    <cellStyle name="20% - Accent1 5 6" xfId="1125" xr:uid="{5EEFF661-4185-4DA6-9E7E-10FF47B9E941}"/>
    <cellStyle name="20% - Accent1 5 6 2" xfId="1126" xr:uid="{44BC1F72-B3F5-4399-8240-CD9007BFDB11}"/>
    <cellStyle name="20% - Accent1 5 6 3" xfId="1127" xr:uid="{253E793E-CA11-48FD-8D49-3176D11CF066}"/>
    <cellStyle name="20% - Accent1 5 6 4" xfId="1128" xr:uid="{1350EE38-8B50-403D-823D-6B842F3BC8EC}"/>
    <cellStyle name="20% - Accent1 5 7" xfId="1129" xr:uid="{E4CD483C-B953-4304-923D-062E1BEFC594}"/>
    <cellStyle name="20% - Accent1 5 8" xfId="1130" xr:uid="{052494E1-4B3E-4A6A-8D75-24C249C0387A}"/>
    <cellStyle name="20% - Accent1 5 9" xfId="49609" xr:uid="{2FA2C0EA-9806-45C0-9865-FFCBF7EDA086}"/>
    <cellStyle name="20% - Accent1 5_Table AA.27" xfId="1131" xr:uid="{046F1C8E-EC6E-4EB1-B158-75F6B3CCB8FE}"/>
    <cellStyle name="20% - Accent1 6" xfId="1132" xr:uid="{E7167B78-7BAB-40F4-9A18-393F43AEBD9A}"/>
    <cellStyle name="20% - Accent1 6 2" xfId="1133" xr:uid="{40F328A2-40C6-4890-97B5-0FA5D0904206}"/>
    <cellStyle name="20% - Accent1 6 2 2" xfId="1134" xr:uid="{B65A6106-829D-4CCE-AA45-23AB874156A0}"/>
    <cellStyle name="20% - Accent1 6 2 2 2" xfId="1135" xr:uid="{1B3A955E-BF25-41ED-A8F7-CC01216B3334}"/>
    <cellStyle name="20% - Accent1 6 2 2 2 2" xfId="1136" xr:uid="{3BC6B425-6B6B-4398-9302-FE2F6BA2B4E4}"/>
    <cellStyle name="20% - Accent1 6 2 2 2 2 2" xfId="1137" xr:uid="{C2F5F3A8-46A4-4EC2-A5EE-4A1FB47E8708}"/>
    <cellStyle name="20% - Accent1 6 2 2 2 2 3" xfId="1138" xr:uid="{E17F9261-A2BB-4BF9-B579-13190B6FA494}"/>
    <cellStyle name="20% - Accent1 6 2 2 2 3" xfId="1139" xr:uid="{2967D8E3-1FDB-4CE0-B293-386B5BD97E2F}"/>
    <cellStyle name="20% - Accent1 6 2 2 2 4" xfId="1140" xr:uid="{C575589D-78C7-4C00-89BD-710A4BBB3854}"/>
    <cellStyle name="20% - Accent1 6 2 2 3" xfId="1141" xr:uid="{5FDF5667-D914-4C57-96CE-2E65E6BC519C}"/>
    <cellStyle name="20% - Accent1 6 2 2 3 2" xfId="1142" xr:uid="{61211CAF-C5BF-4E47-87BF-973A84C4F9BA}"/>
    <cellStyle name="20% - Accent1 6 2 2 3 3" xfId="1143" xr:uid="{A37343D0-0DAF-416C-8AE2-A496A53F3BB6}"/>
    <cellStyle name="20% - Accent1 6 2 2 4" xfId="1144" xr:uid="{EBB49236-3AF0-4516-BBCB-DD6FD2982C64}"/>
    <cellStyle name="20% - Accent1 6 2 2 5" xfId="1145" xr:uid="{64307F24-B127-4B64-857B-0F4056D901E8}"/>
    <cellStyle name="20% - Accent1 6 2 3" xfId="1146" xr:uid="{4904E5AE-7E58-402E-B25C-8C179B36A758}"/>
    <cellStyle name="20% - Accent1 6 2 3 2" xfId="1147" xr:uid="{9FE4E07F-B221-4B6F-8F45-63DCA608014A}"/>
    <cellStyle name="20% - Accent1 6 2 3 2 2" xfId="1148" xr:uid="{C9A979D2-B6E7-4B52-AB00-9DBAADC1B8BF}"/>
    <cellStyle name="20% - Accent1 6 2 3 2 3" xfId="1149" xr:uid="{5F64D35B-4A5A-4A7A-A5AC-3FFF866F0643}"/>
    <cellStyle name="20% - Accent1 6 2 3 3" xfId="1150" xr:uid="{D7AE5F47-90A4-4382-A507-1681202945E1}"/>
    <cellStyle name="20% - Accent1 6 2 3 4" xfId="1151" xr:uid="{CC2AA774-2E6D-4D2E-8AA5-2C0EE290A24D}"/>
    <cellStyle name="20% - Accent1 6 2 4" xfId="1152" xr:uid="{941F5598-4F05-4522-9797-7AE7CAF329F8}"/>
    <cellStyle name="20% - Accent1 6 2 4 2" xfId="1153" xr:uid="{D5D637B2-6796-4F36-BE0F-EA9D5FF473B7}"/>
    <cellStyle name="20% - Accent1 6 2 4 3" xfId="1154" xr:uid="{412D2BEC-1F88-42B6-A512-EC084407FA83}"/>
    <cellStyle name="20% - Accent1 6 2 5" xfId="1155" xr:uid="{D0A4B57A-23F8-4E40-941D-B61E9971C7DE}"/>
    <cellStyle name="20% - Accent1 6 2 6" xfId="1156" xr:uid="{62827FC0-6F3A-41E0-9211-57DB75DEE6E6}"/>
    <cellStyle name="20% - Accent1 6 2 7" xfId="1157" xr:uid="{7873D63F-7385-4E67-BB12-8950BB870FBA}"/>
    <cellStyle name="20% - Accent1 6 3" xfId="1158" xr:uid="{BFE73C28-42BE-41B4-9C68-E75A22FED3B2}"/>
    <cellStyle name="20% - Accent1 6 3 2" xfId="1159" xr:uid="{5F5C27F1-DFE4-46BC-B3FC-F1D78738E1D7}"/>
    <cellStyle name="20% - Accent1 6 3 2 2" xfId="1160" xr:uid="{9AD17A13-00CE-4DC6-AE50-F90642074CFD}"/>
    <cellStyle name="20% - Accent1 6 3 2 2 2" xfId="1161" xr:uid="{F71AF6C8-D478-4FF3-B5F3-5B7F55169BEB}"/>
    <cellStyle name="20% - Accent1 6 3 2 2 3" xfId="1162" xr:uid="{7D63910C-4BDC-41CE-9344-A738344C611C}"/>
    <cellStyle name="20% - Accent1 6 3 2 3" xfId="1163" xr:uid="{C046FD9A-7C82-4BE9-AB91-77F592FBE40C}"/>
    <cellStyle name="20% - Accent1 6 3 2 4" xfId="1164" xr:uid="{FA4B1A9F-768E-4180-8812-5B90C1E216AA}"/>
    <cellStyle name="20% - Accent1 6 3 3" xfId="1165" xr:uid="{38AE199D-2A5B-4163-AB96-0E07E276D721}"/>
    <cellStyle name="20% - Accent1 6 3 3 2" xfId="1166" xr:uid="{38B67352-8EEF-47FD-A456-287E41016398}"/>
    <cellStyle name="20% - Accent1 6 3 3 3" xfId="1167" xr:uid="{73C6518F-4E07-4411-9A3B-387738B4B811}"/>
    <cellStyle name="20% - Accent1 6 3 4" xfId="1168" xr:uid="{D2B10A1C-8428-432A-ABC2-AFB2D297BE1F}"/>
    <cellStyle name="20% - Accent1 6 3 5" xfId="1169" xr:uid="{26A38807-1AF7-45EE-8C1C-E2689E4A7CEF}"/>
    <cellStyle name="20% - Accent1 6 4" xfId="1170" xr:uid="{36DCE732-51D0-40E0-88AE-B2D74DE486D0}"/>
    <cellStyle name="20% - Accent1 6 4 2" xfId="1171" xr:uid="{4C26D238-09F5-44A5-9783-F89E3DBD06F7}"/>
    <cellStyle name="20% - Accent1 6 4 2 2" xfId="1172" xr:uid="{DBAE82B9-013F-4D67-A287-3A3B3797B121}"/>
    <cellStyle name="20% - Accent1 6 4 2 3" xfId="1173" xr:uid="{19153D1D-991B-4045-A2B7-9ED9595560DE}"/>
    <cellStyle name="20% - Accent1 6 4 3" xfId="1174" xr:uid="{77C4C68A-D387-42F9-9D18-56155C598141}"/>
    <cellStyle name="20% - Accent1 6 4 4" xfId="1175" xr:uid="{69C5567B-D6CF-4B2F-9FA0-E9B162FAC973}"/>
    <cellStyle name="20% - Accent1 6 4 5" xfId="1176" xr:uid="{34D832A7-9F55-46D4-A46A-2E2CB0B77663}"/>
    <cellStyle name="20% - Accent1 6 5" xfId="1177" xr:uid="{99BB9DE7-3673-4D19-AAA5-46B2CF7A2C73}"/>
    <cellStyle name="20% - Accent1 6 5 2" xfId="1178" xr:uid="{682D22A3-BA57-4B91-9D66-8AD21D4F93D8}"/>
    <cellStyle name="20% - Accent1 6 5 3" xfId="1179" xr:uid="{2536A1CF-3383-49F6-9457-CB84763E780E}"/>
    <cellStyle name="20% - Accent1 6 6" xfId="1180" xr:uid="{E8C90292-90D3-42A6-8769-5B72FF5A2BF3}"/>
    <cellStyle name="20% - Accent1 6 7" xfId="1181" xr:uid="{4B600B94-2EEC-4298-8737-B0781818CAEC}"/>
    <cellStyle name="20% - Accent1 7" xfId="1182" xr:uid="{EF613BBA-828E-4B62-B8B3-F5CC7F57004B}"/>
    <cellStyle name="20% - Accent1 7 2" xfId="1183" xr:uid="{58FA0D02-D9FB-42AC-B277-A075F1285E84}"/>
    <cellStyle name="20% - Accent1 7 2 2" xfId="1184" xr:uid="{1BBD3DF8-349A-485F-9C14-58035FE266F0}"/>
    <cellStyle name="20% - Accent1 7 2 2 2" xfId="1185" xr:uid="{CC7C269C-F5B9-41D0-94ED-96A3C6B75449}"/>
    <cellStyle name="20% - Accent1 7 2 2 2 2" xfId="1186" xr:uid="{3274EF3F-6BC0-4D0D-888B-AF4DA1CB9A80}"/>
    <cellStyle name="20% - Accent1 7 2 2 2 2 2" xfId="1187" xr:uid="{2D953C87-3C04-480D-8E38-D277E22EE9CA}"/>
    <cellStyle name="20% - Accent1 7 2 2 2 2 3" xfId="1188" xr:uid="{1A379C03-7710-4C8C-AC01-381EBC6D9B05}"/>
    <cellStyle name="20% - Accent1 7 2 2 2 3" xfId="1189" xr:uid="{03E5209D-1687-4660-A625-EB27ACA78884}"/>
    <cellStyle name="20% - Accent1 7 2 2 2 4" xfId="1190" xr:uid="{8237CA58-5548-4256-8427-372397095613}"/>
    <cellStyle name="20% - Accent1 7 2 2 3" xfId="1191" xr:uid="{94C6BB5E-E640-4488-8962-4764B188E80E}"/>
    <cellStyle name="20% - Accent1 7 2 2 3 2" xfId="1192" xr:uid="{13F14EF2-CF55-4551-B852-A87BDBA27626}"/>
    <cellStyle name="20% - Accent1 7 2 2 3 3" xfId="1193" xr:uid="{B402C883-2D1D-4885-B5AA-874A2F514B5D}"/>
    <cellStyle name="20% - Accent1 7 2 2 4" xfId="1194" xr:uid="{860B713C-3ED0-4E97-A3A6-BD2123568450}"/>
    <cellStyle name="20% - Accent1 7 2 2 5" xfId="1195" xr:uid="{D5A0B871-C4F3-4D6A-91DC-32C70F9582D3}"/>
    <cellStyle name="20% - Accent1 7 2 3" xfId="1196" xr:uid="{881FF1B9-0831-43D8-B1D3-253A1E1BE597}"/>
    <cellStyle name="20% - Accent1 7 2 3 2" xfId="1197" xr:uid="{3111EE55-8AD2-481E-8AD8-B2822E81E6F0}"/>
    <cellStyle name="20% - Accent1 7 2 3 2 2" xfId="1198" xr:uid="{0557D487-8F28-4D05-B898-BC9A704DD41F}"/>
    <cellStyle name="20% - Accent1 7 2 3 2 3" xfId="1199" xr:uid="{A77642AB-4BBA-44D7-9000-C4452349B1C7}"/>
    <cellStyle name="20% - Accent1 7 2 3 3" xfId="1200" xr:uid="{D6CF9B84-F7D9-457C-9465-0409BDFC5196}"/>
    <cellStyle name="20% - Accent1 7 2 3 4" xfId="1201" xr:uid="{1D4F6A4B-6D4E-4596-8699-4A65DEC5BF4C}"/>
    <cellStyle name="20% - Accent1 7 2 4" xfId="1202" xr:uid="{7E3EB2B6-9787-459B-91C0-B6924B50F9DC}"/>
    <cellStyle name="20% - Accent1 7 2 4 2" xfId="1203" xr:uid="{9DC5642F-7A15-404F-9375-9AF05B80B392}"/>
    <cellStyle name="20% - Accent1 7 2 4 3" xfId="1204" xr:uid="{C7A84805-B786-4496-8540-5FCD1C3037AE}"/>
    <cellStyle name="20% - Accent1 7 2 5" xfId="1205" xr:uid="{754C4F72-709E-4E14-B959-568FD2BA3C89}"/>
    <cellStyle name="20% - Accent1 7 2 6" xfId="1206" xr:uid="{9E492C87-3E16-4D61-8EDA-A2169308A580}"/>
    <cellStyle name="20% - Accent1 7 3" xfId="1207" xr:uid="{E4CC3882-BF2C-4E26-9429-5F911C955FC2}"/>
    <cellStyle name="20% - Accent1 7 3 2" xfId="1208" xr:uid="{CD8C159C-1835-45C6-AB0E-13C4BCE12DE4}"/>
    <cellStyle name="20% - Accent1 7 3 2 2" xfId="1209" xr:uid="{62349431-D378-4567-9CDC-20670F69F53E}"/>
    <cellStyle name="20% - Accent1 7 3 2 2 2" xfId="1210" xr:uid="{A06C3239-7617-455E-A576-6D97FE3AFA3F}"/>
    <cellStyle name="20% - Accent1 7 3 2 2 3" xfId="1211" xr:uid="{09994218-455F-43E4-AB3F-FC0B45EBFE55}"/>
    <cellStyle name="20% - Accent1 7 3 2 3" xfId="1212" xr:uid="{B7C2277F-8A8B-411C-8D3E-D54044336EFE}"/>
    <cellStyle name="20% - Accent1 7 3 2 4" xfId="1213" xr:uid="{AEC501EA-AAE4-468A-897E-6D4B9A494FD3}"/>
    <cellStyle name="20% - Accent1 7 3 3" xfId="1214" xr:uid="{821F61B3-04AA-4C96-B18F-ED100F7F52EF}"/>
    <cellStyle name="20% - Accent1 7 3 3 2" xfId="1215" xr:uid="{19937FAB-4D0F-40CA-A22C-A5DAEC5216BE}"/>
    <cellStyle name="20% - Accent1 7 3 3 3" xfId="1216" xr:uid="{D3A94366-B2AA-4955-8862-501D8DE85F90}"/>
    <cellStyle name="20% - Accent1 7 3 4" xfId="1217" xr:uid="{C08B3B9B-7A12-403F-83F2-23B10A2178B9}"/>
    <cellStyle name="20% - Accent1 7 3 5" xfId="1218" xr:uid="{67378FD6-3C52-48F3-9AE5-ED0976D6DAA3}"/>
    <cellStyle name="20% - Accent1 7 4" xfId="1219" xr:uid="{98A78CB4-D460-4511-A8B8-2D7A76EBEE50}"/>
    <cellStyle name="20% - Accent1 7 4 2" xfId="1220" xr:uid="{ED30C73B-9742-407B-B7FF-4C412922D9ED}"/>
    <cellStyle name="20% - Accent1 7 4 2 2" xfId="1221" xr:uid="{446D1859-1BDF-4793-8E53-E30096E45403}"/>
    <cellStyle name="20% - Accent1 7 4 2 3" xfId="1222" xr:uid="{E60778EF-648A-4946-ABA7-0E5B56527CF7}"/>
    <cellStyle name="20% - Accent1 7 4 3" xfId="1223" xr:uid="{DFE190A5-8684-4C74-A1EB-951E393AB72A}"/>
    <cellStyle name="20% - Accent1 7 4 4" xfId="1224" xr:uid="{EBCFAA2D-5060-4FB2-88A3-E3D66E74016F}"/>
    <cellStyle name="20% - Accent1 7 5" xfId="1225" xr:uid="{8156AD75-A21B-4FCE-8A04-A2EB4A04B9A9}"/>
    <cellStyle name="20% - Accent1 7 5 2" xfId="1226" xr:uid="{36BAD94E-5696-4423-A227-495D456E3EEF}"/>
    <cellStyle name="20% - Accent1 7 5 3" xfId="1227" xr:uid="{7A4B0A5A-668F-4051-A56E-0F61C5070D18}"/>
    <cellStyle name="20% - Accent1 7 5 4" xfId="1228" xr:uid="{9EF8641D-867B-419B-A497-A9227A496530}"/>
    <cellStyle name="20% - Accent1 7 6" xfId="1229" xr:uid="{46E361AF-E922-43C0-AE56-8FF3B4FA0FCB}"/>
    <cellStyle name="20% - Accent1 7 7" xfId="1230" xr:uid="{40F992C8-74E9-4164-9690-3E38AB8BA57E}"/>
    <cellStyle name="20% - Accent1 7 8" xfId="49610" xr:uid="{159DDDA1-6E17-47FC-BC25-F2BDDE1FEA3F}"/>
    <cellStyle name="20% - Accent1 8" xfId="1231" xr:uid="{07ED8ED3-AB3B-4105-8C24-B00D1D59689D}"/>
    <cellStyle name="20% - Accent1 8 2" xfId="1232" xr:uid="{7CD628C1-FE51-4D87-B3EC-8284598A0AC0}"/>
    <cellStyle name="20% - Accent1 8 2 2" xfId="1233" xr:uid="{234CE406-9245-4AB0-AAA4-DA1471CB372D}"/>
    <cellStyle name="20% - Accent1 8 2 2 2" xfId="1234" xr:uid="{519EDB80-9418-412F-B6CA-BD4B02A5089D}"/>
    <cellStyle name="20% - Accent1 8 2 2 2 2" xfId="1235" xr:uid="{3BF1D6A3-2C75-4D9D-80C1-3A5638D36F5C}"/>
    <cellStyle name="20% - Accent1 8 2 2 2 2 2" xfId="1236" xr:uid="{3FEEF49E-15C9-487B-BB5B-82650C6F3309}"/>
    <cellStyle name="20% - Accent1 8 2 2 2 3" xfId="1237" xr:uid="{72077301-E0B1-4979-87C5-0053DC42383B}"/>
    <cellStyle name="20% - Accent1 8 2 2 3" xfId="1238" xr:uid="{1D9851C1-A792-4B49-A232-750B57848FA9}"/>
    <cellStyle name="20% - Accent1 8 2 2 3 2" xfId="1239" xr:uid="{6F22F9F8-38E1-4C00-9C36-8653E6EC49BE}"/>
    <cellStyle name="20% - Accent1 8 2 2 3 2 2" xfId="1240" xr:uid="{ECF34639-BB1E-417F-9B6B-AA28D7FC7ADB}"/>
    <cellStyle name="20% - Accent1 8 2 2 3 3" xfId="1241" xr:uid="{F0D79EAC-8D81-4232-A4C1-3F7D36415DA8}"/>
    <cellStyle name="20% - Accent1 8 2 2 4" xfId="1242" xr:uid="{699E827F-E562-4B67-B3A0-1C61F4E23AA0}"/>
    <cellStyle name="20% - Accent1 8 2 2 4 2" xfId="1243" xr:uid="{04341688-EE6F-4F74-AB00-96D77196D8E8}"/>
    <cellStyle name="20% - Accent1 8 2 2 5" xfId="1244" xr:uid="{DCBC35C2-3ECB-4837-AA9F-8D2C1D953F39}"/>
    <cellStyle name="20% - Accent1 8 2 3" xfId="1245" xr:uid="{AA779185-E069-4CE1-BE91-E178D8555878}"/>
    <cellStyle name="20% - Accent1 8 2 3 2" xfId="1246" xr:uid="{6393634A-E1EA-4F29-B8D5-6F8B29D20517}"/>
    <cellStyle name="20% - Accent1 8 2 3 2 2" xfId="1247" xr:uid="{17E4FBEC-EF6C-4418-B8FF-2947E7198D47}"/>
    <cellStyle name="20% - Accent1 8 2 3 3" xfId="1248" xr:uid="{74AF7043-513B-4D9F-803D-4601F84039F0}"/>
    <cellStyle name="20% - Accent1 8 2 4" xfId="1249" xr:uid="{301AADFF-BE2C-4911-A63C-5D6F57E7FBD4}"/>
    <cellStyle name="20% - Accent1 8 2 4 2" xfId="1250" xr:uid="{771553FE-9ECB-4D9A-8725-8893C3AC49EA}"/>
    <cellStyle name="20% - Accent1 8 2 4 2 2" xfId="1251" xr:uid="{781EFDFC-AFF3-4C2F-86DE-ADFBA67CEA5E}"/>
    <cellStyle name="20% - Accent1 8 2 4 3" xfId="1252" xr:uid="{056603C6-FA0E-4092-85C9-3F6789827046}"/>
    <cellStyle name="20% - Accent1 8 2 5" xfId="1253" xr:uid="{16F82950-29F2-453C-B8C6-F60CB927869F}"/>
    <cellStyle name="20% - Accent1 8 2 5 2" xfId="1254" xr:uid="{410F8A0D-3406-4105-8D2F-EDA5AE8AB12F}"/>
    <cellStyle name="20% - Accent1 8 2 6" xfId="1255" xr:uid="{A3FA7658-33D2-42F2-AB35-CDACD796F1D7}"/>
    <cellStyle name="20% - Accent1 8 3" xfId="1256" xr:uid="{06C510A6-7F0A-443B-A4B7-86B513B4537D}"/>
    <cellStyle name="20% - Accent1 8 3 2" xfId="1257" xr:uid="{6D82187F-F3F4-4B61-952F-3E0BFCCDE4A9}"/>
    <cellStyle name="20% - Accent1 8 3 2 2" xfId="1258" xr:uid="{407EE032-878F-4A12-96DE-5BF85143A060}"/>
    <cellStyle name="20% - Accent1 8 3 2 2 2" xfId="1259" xr:uid="{02536B00-405F-423F-AECD-ED7456A1BA1C}"/>
    <cellStyle name="20% - Accent1 8 3 2 3" xfId="1260" xr:uid="{16ACFEA5-C779-4D33-A095-F96E8E3A6288}"/>
    <cellStyle name="20% - Accent1 8 3 3" xfId="1261" xr:uid="{692EB37F-DD33-4443-8664-DB14DB50E0ED}"/>
    <cellStyle name="20% - Accent1 8 3 3 2" xfId="1262" xr:uid="{A6D235E3-CCBC-4CE3-9732-C4A931A8C9D6}"/>
    <cellStyle name="20% - Accent1 8 3 3 2 2" xfId="1263" xr:uid="{C450CD6C-46C2-4952-B021-BD6A7AF0688E}"/>
    <cellStyle name="20% - Accent1 8 3 3 3" xfId="1264" xr:uid="{E93BF2CB-5AD6-497E-BD32-F5EC5793E14A}"/>
    <cellStyle name="20% - Accent1 8 3 4" xfId="1265" xr:uid="{C2F59576-26AF-43C8-B435-94ECDE3EA2BF}"/>
    <cellStyle name="20% - Accent1 8 3 4 2" xfId="1266" xr:uid="{B9D37EC1-7854-4595-8148-3D7FF72F069C}"/>
    <cellStyle name="20% - Accent1 8 3 5" xfId="1267" xr:uid="{368A4E29-BA08-4B38-BA32-D5401F1DE7E2}"/>
    <cellStyle name="20% - Accent1 8 4" xfId="1268" xr:uid="{5B2AF852-BAFE-48DC-BCA7-E36981F9C8A8}"/>
    <cellStyle name="20% - Accent1 8 4 2" xfId="1269" xr:uid="{6300DE26-9CE8-4197-BB9D-7287751FB5BA}"/>
    <cellStyle name="20% - Accent1 8 4 2 2" xfId="1270" xr:uid="{1EFBDB1B-F52F-4780-9A2E-679968BA7700}"/>
    <cellStyle name="20% - Accent1 8 4 3" xfId="1271" xr:uid="{131D25EA-D0B2-4835-B248-CA04E5E6E6CE}"/>
    <cellStyle name="20% - Accent1 8 5" xfId="1272" xr:uid="{B6EEE0CD-966E-41A9-94CB-23001376AA09}"/>
    <cellStyle name="20% - Accent1 8 5 2" xfId="1273" xr:uid="{E1A04B13-7B10-461D-8E0E-8F48C3F5DB8C}"/>
    <cellStyle name="20% - Accent1 8 5 2 2" xfId="1274" xr:uid="{C389CA50-4F69-4AF6-899E-EE1B141B8BA4}"/>
    <cellStyle name="20% - Accent1 8 5 3" xfId="1275" xr:uid="{C64D10DF-275C-40E2-87CB-FF04C9FD4B78}"/>
    <cellStyle name="20% - Accent1 8 6" xfId="1276" xr:uid="{03F4030D-34BF-4475-BCCC-555B28E7FBDD}"/>
    <cellStyle name="20% - Accent1 8 6 2" xfId="1277" xr:uid="{F6DFA8E0-2851-4E54-8370-BF4FAB3346E8}"/>
    <cellStyle name="20% - Accent1 8 7" xfId="1278" xr:uid="{F8AD2A7C-4AE8-4857-9C82-37B86FAF8B37}"/>
    <cellStyle name="20% - Accent1 8 8" xfId="1279" xr:uid="{7E08FE88-A573-4D36-8270-B5F3FEB6F3EF}"/>
    <cellStyle name="20% - Accent1 9" xfId="1280" xr:uid="{3A563FC9-DEF4-4572-B3E2-89076DF8D70B}"/>
    <cellStyle name="20% - Accent1 9 2" xfId="1281" xr:uid="{8E5DE08B-843F-4311-A8FE-A8529B40BD44}"/>
    <cellStyle name="20% - Accent1 9 2 2" xfId="1282" xr:uid="{CFC088E0-DFC0-41C5-AFA0-0CBCDCA37C42}"/>
    <cellStyle name="20% - Accent1 9 2 2 2" xfId="1283" xr:uid="{2A705172-861A-4AA9-A5D4-17C8F67BC036}"/>
    <cellStyle name="20% - Accent1 9 2 2 2 2" xfId="1284" xr:uid="{9D552378-45AF-4F50-A341-0A3624E443A6}"/>
    <cellStyle name="20% - Accent1 9 2 2 2 2 2" xfId="1285" xr:uid="{C5B87F0D-FB5C-425B-BB54-228299E7D9FF}"/>
    <cellStyle name="20% - Accent1 9 2 2 2 3" xfId="1286" xr:uid="{C54A8D4D-6B81-4054-8B2A-3647A17BDE6B}"/>
    <cellStyle name="20% - Accent1 9 2 2 3" xfId="1287" xr:uid="{34771644-A175-4494-9542-40FB107995AF}"/>
    <cellStyle name="20% - Accent1 9 2 2 3 2" xfId="1288" xr:uid="{99083D46-6742-47E2-B25A-ABC601AF6690}"/>
    <cellStyle name="20% - Accent1 9 2 2 3 2 2" xfId="1289" xr:uid="{D627A13D-9C7F-4CA8-B224-BA9F4D007A74}"/>
    <cellStyle name="20% - Accent1 9 2 2 3 3" xfId="1290" xr:uid="{2C7DA1FD-EC61-4536-9454-153FBE8EDF08}"/>
    <cellStyle name="20% - Accent1 9 2 2 4" xfId="1291" xr:uid="{513B1FA5-1585-436D-99F6-527E199A7D06}"/>
    <cellStyle name="20% - Accent1 9 2 2 4 2" xfId="1292" xr:uid="{E4DEAFBF-E5E4-48CB-9036-57021D75B8EE}"/>
    <cellStyle name="20% - Accent1 9 2 2 5" xfId="1293" xr:uid="{90A3E66D-546D-4A57-9FFA-21636E90D22B}"/>
    <cellStyle name="20% - Accent1 9 2 3" xfId="1294" xr:uid="{DEBC4334-6014-4E8F-9A04-FA4FA5A52036}"/>
    <cellStyle name="20% - Accent1 9 2 3 2" xfId="1295" xr:uid="{308625D2-98B1-46B4-836E-8D12724A7306}"/>
    <cellStyle name="20% - Accent1 9 2 3 2 2" xfId="1296" xr:uid="{7C0B431F-3AFB-4725-BB13-D13C180BD295}"/>
    <cellStyle name="20% - Accent1 9 2 3 3" xfId="1297" xr:uid="{94A9598E-56D0-48A1-9030-CEA76162511D}"/>
    <cellStyle name="20% - Accent1 9 2 4" xfId="1298" xr:uid="{69070D7F-CDCC-4260-A8C6-61C75B7B5E04}"/>
    <cellStyle name="20% - Accent1 9 2 4 2" xfId="1299" xr:uid="{4D22AC15-320D-4387-9CF1-E9C8982F4B1D}"/>
    <cellStyle name="20% - Accent1 9 2 4 2 2" xfId="1300" xr:uid="{E5B2FC2C-3274-464B-98C8-273D99B17B4E}"/>
    <cellStyle name="20% - Accent1 9 2 4 3" xfId="1301" xr:uid="{6F48DEF8-BD9E-4ABF-8056-B83FF939BC44}"/>
    <cellStyle name="20% - Accent1 9 2 5" xfId="1302" xr:uid="{B41F6D84-7CED-409F-B935-A5C07FBED721}"/>
    <cellStyle name="20% - Accent1 9 2 5 2" xfId="1303" xr:uid="{4964ACE6-06DD-4C04-8E61-48BD4CEE6513}"/>
    <cellStyle name="20% - Accent1 9 2 6" xfId="1304" xr:uid="{225411A5-CDA3-4299-8336-94A0D719B33D}"/>
    <cellStyle name="20% - Accent1 9 3" xfId="1305" xr:uid="{E4A7671B-354B-4741-8A2B-EAE2D5504668}"/>
    <cellStyle name="20% - Accent1 9 3 2" xfId="1306" xr:uid="{11099BB4-1B87-403F-A2B8-7E8FE9D69FF4}"/>
    <cellStyle name="20% - Accent1 9 3 2 2" xfId="1307" xr:uid="{E9B2FAAF-49E5-4857-9E30-8585F5792F02}"/>
    <cellStyle name="20% - Accent1 9 3 2 2 2" xfId="1308" xr:uid="{B8DD6478-B75B-48B4-88DA-52E53A6D8B1C}"/>
    <cellStyle name="20% - Accent1 9 3 2 3" xfId="1309" xr:uid="{1FB96BA2-E730-4893-897B-8A0C5C508A9A}"/>
    <cellStyle name="20% - Accent1 9 3 3" xfId="1310" xr:uid="{1E8E7283-EAD9-4432-AC7C-8C54E9FA3C42}"/>
    <cellStyle name="20% - Accent1 9 3 3 2" xfId="1311" xr:uid="{87598CEC-1192-4C81-8B9F-49CC434CABD9}"/>
    <cellStyle name="20% - Accent1 9 3 3 2 2" xfId="1312" xr:uid="{70AF5745-8027-4D30-B628-4BD6F5879BC2}"/>
    <cellStyle name="20% - Accent1 9 3 3 3" xfId="1313" xr:uid="{C40E3555-3A6A-4B60-BD8C-1E7D6B1015B4}"/>
    <cellStyle name="20% - Accent1 9 3 4" xfId="1314" xr:uid="{3DF6D5AD-3EB7-44E2-B45C-C7321CCD4601}"/>
    <cellStyle name="20% - Accent1 9 3 4 2" xfId="1315" xr:uid="{08D43F21-A158-4851-83CF-CCB8B612D3C7}"/>
    <cellStyle name="20% - Accent1 9 3 5" xfId="1316" xr:uid="{8845FB0A-72DB-4FA1-9CD6-539427D8E2EC}"/>
    <cellStyle name="20% - Accent1 9 4" xfId="1317" xr:uid="{2C905D9B-1783-49A7-91A1-622D9BE3D41D}"/>
    <cellStyle name="20% - Accent1 9 4 2" xfId="1318" xr:uid="{8D2B44E9-89FE-4580-8C12-09B33C4259E0}"/>
    <cellStyle name="20% - Accent1 9 4 2 2" xfId="1319" xr:uid="{A80442CC-A3EA-4786-B771-3D36ABE8D41F}"/>
    <cellStyle name="20% - Accent1 9 4 3" xfId="1320" xr:uid="{18566685-BB6C-4785-A2E4-1CC6B695526D}"/>
    <cellStyle name="20% - Accent1 9 5" xfId="1321" xr:uid="{E617A705-D52B-477C-ABE5-E133B1224A16}"/>
    <cellStyle name="20% - Accent1 9 5 2" xfId="1322" xr:uid="{628DE63E-A3C6-4F96-B0A1-FF428C90AC65}"/>
    <cellStyle name="20% - Accent1 9 5 2 2" xfId="1323" xr:uid="{31E92FC4-871E-457A-AA85-F7A9717DE56C}"/>
    <cellStyle name="20% - Accent1 9 5 3" xfId="1324" xr:uid="{9F7C89FA-45FC-4DE4-B6D7-C4C71E51ED05}"/>
    <cellStyle name="20% - Accent1 9 6" xfId="1325" xr:uid="{0B2969CE-5AB7-4C53-B957-A847BBCB11AE}"/>
    <cellStyle name="20% - Accent1 9 6 2" xfId="1326" xr:uid="{F4982ED6-E341-4811-B9C1-463D5FE64A07}"/>
    <cellStyle name="20% - Accent1 9 7" xfId="1327" xr:uid="{6BDF2897-4565-4A6C-9115-399BB2643B9E}"/>
    <cellStyle name="20% - Accent1 9 8" xfId="1328" xr:uid="{6424C8EB-FF8D-4C81-940B-2A9A4DA5BF4B}"/>
    <cellStyle name="20% - Accent1 9 9" xfId="1329" xr:uid="{794C23A5-D15A-41AA-90BC-7A612C0A0E3B}"/>
    <cellStyle name="20% - Accent2" xfId="27" builtinId="34" customBuiltin="1"/>
    <cellStyle name="20% - Accent2 10" xfId="1330" xr:uid="{457570FE-CB57-4BB9-A313-2977EFE2EF70}"/>
    <cellStyle name="20% - Accent2 10 2" xfId="1331" xr:uid="{263082E9-777A-4C7F-A615-AE81CAB1F958}"/>
    <cellStyle name="20% - Accent2 10 2 2" xfId="1332" xr:uid="{C9E29FD8-029F-4FAB-84DB-F2C86A985B2A}"/>
    <cellStyle name="20% - Accent2 10 2 2 2" xfId="1333" xr:uid="{9C7E13D6-B009-4999-BBEF-D5510FD99C1B}"/>
    <cellStyle name="20% - Accent2 10 2 2 2 2" xfId="1334" xr:uid="{E029B8A9-DD9B-4D18-9BCF-F357400E9EE7}"/>
    <cellStyle name="20% - Accent2 10 2 2 2 3" xfId="1335" xr:uid="{030488C3-812C-4780-AEAF-C673101AF53F}"/>
    <cellStyle name="20% - Accent2 10 2 2 3" xfId="1336" xr:uid="{066C162F-1CE4-4BBA-953D-DE101200D36B}"/>
    <cellStyle name="20% - Accent2 10 2 2 4" xfId="1337" xr:uid="{2AEBD9D4-23A3-4B9D-8E67-B1AD91DD29DE}"/>
    <cellStyle name="20% - Accent2 10 2 3" xfId="1338" xr:uid="{D5E7C103-2A1C-4CDB-A42E-DD20166124F3}"/>
    <cellStyle name="20% - Accent2 10 2 3 2" xfId="1339" xr:uid="{590012AB-1970-4093-9CD3-283C5DCFE008}"/>
    <cellStyle name="20% - Accent2 10 2 3 2 2" xfId="1340" xr:uid="{3C8AE50B-C325-4D12-9322-8FC1E35BC516}"/>
    <cellStyle name="20% - Accent2 10 2 3 3" xfId="1341" xr:uid="{913CA7F1-1C8F-4990-831D-526A82C8EB6B}"/>
    <cellStyle name="20% - Accent2 10 2 4" xfId="1342" xr:uid="{47B3FB7C-73D4-418C-B8C3-465CF0B93709}"/>
    <cellStyle name="20% - Accent2 10 2 4 2" xfId="1343" xr:uid="{E4C195C9-8EA4-43CA-B333-645A47D15667}"/>
    <cellStyle name="20% - Accent2 10 2 5" xfId="1344" xr:uid="{0BF7C490-CEE9-4C6C-B824-9AFC1B343C23}"/>
    <cellStyle name="20% - Accent2 10 3" xfId="1345" xr:uid="{FB349523-2E30-4E5D-B75B-67B0569B4BF6}"/>
    <cellStyle name="20% - Accent2 10 3 2" xfId="1346" xr:uid="{4ACCC6A0-862C-4F99-AAD8-8939BCE68B30}"/>
    <cellStyle name="20% - Accent2 10 3 2 2" xfId="1347" xr:uid="{A7DE3E89-3EAC-4081-B05B-AE0374C380E4}"/>
    <cellStyle name="20% - Accent2 10 3 2 3" xfId="1348" xr:uid="{82A5C980-FBCF-4174-B099-6B517C21DBDD}"/>
    <cellStyle name="20% - Accent2 10 3 3" xfId="1349" xr:uid="{9118E3F9-D6D7-4438-9FC1-FD40599C5561}"/>
    <cellStyle name="20% - Accent2 10 3 4" xfId="1350" xr:uid="{F85F2263-72CB-4E9F-9D62-74E098564F95}"/>
    <cellStyle name="20% - Accent2 10 4" xfId="1351" xr:uid="{0FF863BC-53B4-40C3-AD41-DD245F06DE37}"/>
    <cellStyle name="20% - Accent2 10 4 2" xfId="1352" xr:uid="{AD8173AD-3FFF-4D97-AEBD-FBC8FB8CFDCD}"/>
    <cellStyle name="20% - Accent2 10 4 2 2" xfId="1353" xr:uid="{A6FE9603-C957-4F90-8CCF-68692FA286D1}"/>
    <cellStyle name="20% - Accent2 10 4 3" xfId="1354" xr:uid="{37084825-6B7E-496C-8132-012DCD2C6382}"/>
    <cellStyle name="20% - Accent2 10 5" xfId="1355" xr:uid="{B08E007F-5E47-4F3F-A17F-361F3756CB96}"/>
    <cellStyle name="20% - Accent2 10 5 2" xfId="1356" xr:uid="{7C728C8E-5705-456D-B8C8-444B4DDC4B0B}"/>
    <cellStyle name="20% - Accent2 10 6" xfId="1357" xr:uid="{5FCFD03A-7EB1-4E28-A538-7E6FB017F048}"/>
    <cellStyle name="20% - Accent2 11" xfId="1358" xr:uid="{45FE0FB4-582D-4FED-9E6F-673A6CB52A1C}"/>
    <cellStyle name="20% - Accent2 11 2" xfId="1359" xr:uid="{38FB7ECB-220A-427F-94F1-4ED77528D62E}"/>
    <cellStyle name="20% - Accent2 11 2 2" xfId="1360" xr:uid="{9152718C-1CA4-4C60-8F4A-6A144DC4FC90}"/>
    <cellStyle name="20% - Accent2 11 2 2 2" xfId="1361" xr:uid="{66A1BCE7-9E3B-49A5-B3E8-FE36A045D8D2}"/>
    <cellStyle name="20% - Accent2 11 2 2 3" xfId="1362" xr:uid="{EA3261B6-B742-4C20-B8C3-B9B17F95B73D}"/>
    <cellStyle name="20% - Accent2 11 2 3" xfId="1363" xr:uid="{80F75EFE-9612-45A5-8CE7-B52D328F8983}"/>
    <cellStyle name="20% - Accent2 11 2 4" xfId="1364" xr:uid="{8072497C-76CC-4E8B-9547-627968C2BC30}"/>
    <cellStyle name="20% - Accent2 11 3" xfId="1365" xr:uid="{AC1900AE-F1B8-463A-9B3F-BAE73C7865C4}"/>
    <cellStyle name="20% - Accent2 11 3 2" xfId="1366" xr:uid="{FA6CA119-98CE-49ED-BC59-E241947D6253}"/>
    <cellStyle name="20% - Accent2 11 3 2 2" xfId="1367" xr:uid="{EEA2B715-A77D-4D77-AE69-6B23B486FAF7}"/>
    <cellStyle name="20% - Accent2 11 3 3" xfId="1368" xr:uid="{A20FEA05-1C14-42B4-A7BF-6B6159D0FF82}"/>
    <cellStyle name="20% - Accent2 11 4" xfId="1369" xr:uid="{031E1CCD-5EFA-4F1E-BCA6-14CAC98391A7}"/>
    <cellStyle name="20% - Accent2 11 4 2" xfId="1370" xr:uid="{837802EB-61CD-4323-A861-C60C84CADEE2}"/>
    <cellStyle name="20% - Accent2 11 5" xfId="1371" xr:uid="{A714B65D-BF2F-42CA-AA26-914422AA25CE}"/>
    <cellStyle name="20% - Accent2 12" xfId="1372" xr:uid="{730455C9-ADF4-4D79-BC07-E3170285855C}"/>
    <cellStyle name="20% - Accent2 12 2" xfId="1373" xr:uid="{B0A52654-0E5D-4A43-A437-16F401DCD58A}"/>
    <cellStyle name="20% - Accent2 12 2 2" xfId="1374" xr:uid="{A34A63EC-AA09-42BD-AEA9-00274452BC8D}"/>
    <cellStyle name="20% - Accent2 12 2 2 2" xfId="1375" xr:uid="{37608172-38C5-4612-BFFC-7F2016E2B73D}"/>
    <cellStyle name="20% - Accent2 12 2 2 3" xfId="1376" xr:uid="{0C1E35C6-806B-4725-BC35-537A922EA6B3}"/>
    <cellStyle name="20% - Accent2 12 2 3" xfId="1377" xr:uid="{496C10FB-DC0B-4323-AFBE-B71B41BD4F2A}"/>
    <cellStyle name="20% - Accent2 12 2 4" xfId="1378" xr:uid="{521922BF-1D5A-408B-97E1-E9991BFFDF4E}"/>
    <cellStyle name="20% - Accent2 12 3" xfId="1379" xr:uid="{24CBDC89-F40B-48C7-8797-A3AADE7B117C}"/>
    <cellStyle name="20% - Accent2 12 3 2" xfId="1380" xr:uid="{21DB022B-72FF-4257-85F9-80013F370BBC}"/>
    <cellStyle name="20% - Accent2 12 3 3" xfId="1381" xr:uid="{2078CD51-9D9B-4959-9F81-5E7319B58E25}"/>
    <cellStyle name="20% - Accent2 12 4" xfId="1382" xr:uid="{66F66823-1F1D-454A-B168-C5D013ADD030}"/>
    <cellStyle name="20% - Accent2 12 5" xfId="1383" xr:uid="{2315A05F-CE76-44D9-8A3D-A79E0C3C0354}"/>
    <cellStyle name="20% - Accent2 13" xfId="1384" xr:uid="{94187D29-5297-4DA1-8B53-9F2F85761C5B}"/>
    <cellStyle name="20% - Accent2 13 2" xfId="1385" xr:uid="{C53D45AB-8575-4EA1-9ACB-6FB1560F9576}"/>
    <cellStyle name="20% - Accent2 13 2 2" xfId="1386" xr:uid="{08DD57DB-7B8D-4420-B41F-E665BB60D9B8}"/>
    <cellStyle name="20% - Accent2 13 2 3" xfId="1387" xr:uid="{3F5BF36F-3D1C-4A04-A766-738FE4AF8CBE}"/>
    <cellStyle name="20% - Accent2 13 3" xfId="1388" xr:uid="{49C1AE5A-95E7-4CCE-A5CF-4301501752F8}"/>
    <cellStyle name="20% - Accent2 13 4" xfId="1389" xr:uid="{9D75E232-BB25-4AE5-A97E-F1DEB749F14B}"/>
    <cellStyle name="20% - Accent2 13 5" xfId="1390" xr:uid="{B3FF1460-33D6-45B0-BBFD-E7D9654010CA}"/>
    <cellStyle name="20% - Accent2 14" xfId="1391" xr:uid="{52EF73D4-F316-46BD-84C0-BAA63EE1176C}"/>
    <cellStyle name="20% - Accent2 14 2" xfId="1392" xr:uid="{0B21C505-A02C-44FF-8DB3-951712EDD2D1}"/>
    <cellStyle name="20% - Accent2 14 2 2" xfId="1393" xr:uid="{A07AF84D-7793-4196-9263-5930991AF32D}"/>
    <cellStyle name="20% - Accent2 14 2 3" xfId="1394" xr:uid="{5CE2B953-CE7D-4577-ABE8-709307ADD394}"/>
    <cellStyle name="20% - Accent2 14 3" xfId="1395" xr:uid="{58DCFF1D-A812-44A2-BE0C-F5E10BBFEF37}"/>
    <cellStyle name="20% - Accent2 14 4" xfId="1396" xr:uid="{5C5DFE80-69C8-46F1-947E-A4B63753A56F}"/>
    <cellStyle name="20% - Accent2 15" xfId="1397" xr:uid="{9C46FB4B-F15B-4FB3-AE7A-5C18094D64E8}"/>
    <cellStyle name="20% - Accent2 15 2" xfId="1398" xr:uid="{F791FCFD-3BFE-41DC-A8C5-79D2426CB702}"/>
    <cellStyle name="20% - Accent2 15 2 2" xfId="1399" xr:uid="{5C8DDC9A-1F4F-4065-8960-BEF665E30C9F}"/>
    <cellStyle name="20% - Accent2 15 2 3" xfId="1400" xr:uid="{51283210-027F-4CD4-B17D-5819D95C261B}"/>
    <cellStyle name="20% - Accent2 15 3" xfId="1401" xr:uid="{E972200C-6683-47DA-9DE8-AA3F30DBA6C1}"/>
    <cellStyle name="20% - Accent2 15 4" xfId="1402" xr:uid="{863B9173-17F0-4F8C-955E-11D2C1B4D900}"/>
    <cellStyle name="20% - Accent2 16" xfId="1403" xr:uid="{5D7A51C2-9F13-4AFC-8445-5AE4EDB025DE}"/>
    <cellStyle name="20% - Accent2 16 2" xfId="1404" xr:uid="{007DAC50-0F6A-494B-BA7D-744F4B6F309C}"/>
    <cellStyle name="20% - Accent2 16 2 2" xfId="1405" xr:uid="{088304F2-ABA1-41FC-AE08-0C96E68CE3E6}"/>
    <cellStyle name="20% - Accent2 16 2 3" xfId="1406" xr:uid="{0D479CF7-C61A-4FA1-8BBB-71189AE08B8D}"/>
    <cellStyle name="20% - Accent2 16 3" xfId="1407" xr:uid="{0BFD3AA0-E21F-44DD-A89E-1A8FD4BE577C}"/>
    <cellStyle name="20% - Accent2 16 4" xfId="1408" xr:uid="{EFBA8B89-4B45-46D1-AC66-8EDB26AC97B0}"/>
    <cellStyle name="20% - Accent2 17" xfId="1409" xr:uid="{5E0AC6B9-A6D7-4D9B-A2E2-107751075F64}"/>
    <cellStyle name="20% - Accent2 17 2" xfId="1410" xr:uid="{B0699856-67BB-4950-A9B2-DF55743F1A6F}"/>
    <cellStyle name="20% - Accent2 17 3" xfId="1411" xr:uid="{6AEF70A1-48DA-4077-A097-8D63176108C0}"/>
    <cellStyle name="20% - Accent2 18" xfId="1412" xr:uid="{996D11DF-5A88-4B7C-9231-74D6F2466939}"/>
    <cellStyle name="20% - Accent2 18 2" xfId="1413" xr:uid="{DD1A66A4-A0DE-45EA-85B8-B5375BF4F28F}"/>
    <cellStyle name="20% - Accent2 18 3" xfId="1414" xr:uid="{07AC08FD-7D5A-4021-92C6-396C1CF2F058}"/>
    <cellStyle name="20% - Accent2 19" xfId="1415" xr:uid="{444669F2-C97D-4F5C-9585-ADFA500E58FD}"/>
    <cellStyle name="20% - Accent2 19 2" xfId="1416" xr:uid="{B20C773A-1B66-48BF-9A83-B451A1CA87FC}"/>
    <cellStyle name="20% - Accent2 2" xfId="1417" xr:uid="{5043A13C-CD64-4902-BF0D-03D51C275913}"/>
    <cellStyle name="20% - Accent2 2 2" xfId="1418" xr:uid="{3DCBB111-7DE7-4ADF-9354-AB6A85827406}"/>
    <cellStyle name="20% - Accent2 2 2 10" xfId="1419" xr:uid="{B345F263-2D98-46DB-AF30-386F27CF2AF6}"/>
    <cellStyle name="20% - Accent2 2 2 11" xfId="49611" xr:uid="{21966DE3-FE72-4338-B42C-6C38FA6D7E30}"/>
    <cellStyle name="20% - Accent2 2 2 2" xfId="1420" xr:uid="{BA0579AD-EB0F-4237-90A0-4BC0F0243294}"/>
    <cellStyle name="20% - Accent2 2 2 2 2" xfId="1421" xr:uid="{D1A1270E-546F-4966-B419-9A3870F67A10}"/>
    <cellStyle name="20% - Accent2 2 2 2 2 10" xfId="1422" xr:uid="{1B373CA4-51BF-4EDF-B28E-7FC0625C84BE}"/>
    <cellStyle name="20% - Accent2 2 2 2 2 2" xfId="1423" xr:uid="{DA141C10-D345-4570-AF54-9076EB2E347B}"/>
    <cellStyle name="20% - Accent2 2 2 2 2 2 2" xfId="1424" xr:uid="{FEA7D519-54C2-4222-90E6-93CFF0259A94}"/>
    <cellStyle name="20% - Accent2 2 2 2 2 2 2 2" xfId="1425" xr:uid="{32006F99-7E5C-40C5-BD9E-A0A1AA240C3E}"/>
    <cellStyle name="20% - Accent2 2 2 2 2 2 2 2 2" xfId="1426" xr:uid="{C175CE87-5617-46E1-87FC-59C1CD996206}"/>
    <cellStyle name="20% - Accent2 2 2 2 2 2 2 2 3" xfId="1427" xr:uid="{14D1E3D6-82E6-4AB2-813E-5678C4E0C2D1}"/>
    <cellStyle name="20% - Accent2 2 2 2 2 2 2 3" xfId="1428" xr:uid="{7EABC5D7-A7A1-4DC9-B549-22CF3BCFF9F2}"/>
    <cellStyle name="20% - Accent2 2 2 2 2 2 2 4" xfId="1429" xr:uid="{EE6DD66C-E4AE-4536-B40C-969E29076D13}"/>
    <cellStyle name="20% - Accent2 2 2 2 2 2 3" xfId="1430" xr:uid="{E2870A95-6BFC-4D42-822E-15846AD8D4E1}"/>
    <cellStyle name="20% - Accent2 2 2 2 2 2 3 2" xfId="1431" xr:uid="{5F95EF3A-0DFF-43E5-84FF-4AE2D634705A}"/>
    <cellStyle name="20% - Accent2 2 2 2 2 2 3 3" xfId="1432" xr:uid="{C5D2B27F-DB94-423E-A51A-69C8C6DB05A0}"/>
    <cellStyle name="20% - Accent2 2 2 2 2 2 4" xfId="1433" xr:uid="{429F4552-1AD1-435B-9F65-E922E8A2B5DA}"/>
    <cellStyle name="20% - Accent2 2 2 2 2 2 5" xfId="1434" xr:uid="{2DB660CB-492B-4628-8492-7C7E9AF481EE}"/>
    <cellStyle name="20% - Accent2 2 2 2 2 2_Table AA.27" xfId="1435" xr:uid="{2BA620E3-8236-44CA-A4A1-20B184C246BA}"/>
    <cellStyle name="20% - Accent2 2 2 2 2 3" xfId="1436" xr:uid="{10FF55E3-9538-4DB2-B0B8-790D13C7B54B}"/>
    <cellStyle name="20% - Accent2 2 2 2 2 3 2" xfId="1437" xr:uid="{48E0723D-A91C-4DD8-ADCA-5B1079B64C6F}"/>
    <cellStyle name="20% - Accent2 2 2 2 2 3 2 2" xfId="1438" xr:uid="{E88AC2AF-616C-414B-AFEB-F34E562737A2}"/>
    <cellStyle name="20% - Accent2 2 2 2 2 3 2 3" xfId="1439" xr:uid="{EF228715-3B09-45ED-A1EC-1B685E6217EF}"/>
    <cellStyle name="20% - Accent2 2 2 2 2 3 3" xfId="1440" xr:uid="{3ABED902-967A-4834-A2F3-CC0BA8A7CEF6}"/>
    <cellStyle name="20% - Accent2 2 2 2 2 3 4" xfId="1441" xr:uid="{EBA9A336-7F90-4245-BA8C-5BB862380363}"/>
    <cellStyle name="20% - Accent2 2 2 2 2 4" xfId="1442" xr:uid="{E86B00C1-6EF1-4D5E-AE16-BBFF2F03C180}"/>
    <cellStyle name="20% - Accent2 2 2 2 2 4 2" xfId="1443" xr:uid="{289B7AF6-C022-4B30-9BC9-1723F6503636}"/>
    <cellStyle name="20% - Accent2 2 2 2 2 4 3" xfId="1444" xr:uid="{FFB34794-16B7-4F75-97DD-A7FFC15C78F1}"/>
    <cellStyle name="20% - Accent2 2 2 2 2 5" xfId="1445" xr:uid="{F5CFC0B6-A123-49F0-B06D-1587FB9C9F43}"/>
    <cellStyle name="20% - Accent2 2 2 2 2 6" xfId="1446" xr:uid="{FCB6BC7B-0216-4FCB-8EAD-B4BA1794C118}"/>
    <cellStyle name="20% - Accent2 2 2 2 2 7" xfId="1447" xr:uid="{3F3A57BB-C301-4CD1-BF4A-7C15FD1C1002}"/>
    <cellStyle name="20% - Accent2 2 2 2 2 8" xfId="1448" xr:uid="{3F00BF45-E2C6-4C9B-8995-24A9FCFD6D11}"/>
    <cellStyle name="20% - Accent2 2 2 2 2 9" xfId="1449" xr:uid="{EAA0ED6A-4350-4DDC-9FC0-D8E322867E12}"/>
    <cellStyle name="20% - Accent2 2 2 2 2_Table AA.27" xfId="1450" xr:uid="{193CF601-2861-4728-BFAE-CC5F7CC6864A}"/>
    <cellStyle name="20% - Accent2 2 2 2 3" xfId="1451" xr:uid="{3C788C8F-3291-4C75-B168-CB04D6466C37}"/>
    <cellStyle name="20% - Accent2 2 2 2 3 2" xfId="1452" xr:uid="{9736F7D4-F0E0-4ACC-BE5E-AEF7B28F071F}"/>
    <cellStyle name="20% - Accent2 2 2 2 3 2 2" xfId="1453" xr:uid="{6F60E38C-F2ED-4FFA-8BAE-DF8F8055E092}"/>
    <cellStyle name="20% - Accent2 2 2 2 3 2 2 2" xfId="1454" xr:uid="{D6521AE0-2DF9-44E6-AF32-4DABB9340B3B}"/>
    <cellStyle name="20% - Accent2 2 2 2 3 2 2 3" xfId="1455" xr:uid="{30303309-5952-42A4-837A-90B9EFE95115}"/>
    <cellStyle name="20% - Accent2 2 2 2 3 2 3" xfId="1456" xr:uid="{862B7F41-5A10-4AC8-A0AA-EB20737007A7}"/>
    <cellStyle name="20% - Accent2 2 2 2 3 2 4" xfId="1457" xr:uid="{13DEE434-FF72-4B84-90F1-4E487EEBFD6B}"/>
    <cellStyle name="20% - Accent2 2 2 2 3 3" xfId="1458" xr:uid="{BF87FE1C-5B85-4AA9-A662-147E9CB0CD2E}"/>
    <cellStyle name="20% - Accent2 2 2 2 3 3 2" xfId="1459" xr:uid="{41570CD5-CD75-4B4B-A336-211042C0A8B0}"/>
    <cellStyle name="20% - Accent2 2 2 2 3 3 3" xfId="1460" xr:uid="{B2FAA590-5657-4FBA-9AF6-BE16BD90ACFD}"/>
    <cellStyle name="20% - Accent2 2 2 2 3 4" xfId="1461" xr:uid="{226E3EBF-E1E1-4975-B348-6B362E46396B}"/>
    <cellStyle name="20% - Accent2 2 2 2 3 5" xfId="1462" xr:uid="{30BD9DF9-6826-44B3-A1F0-203501E3F0FE}"/>
    <cellStyle name="20% - Accent2 2 2 2 3_Table AA.27" xfId="1463" xr:uid="{70642128-DDB1-48C4-AEB8-FB0CAB7115D6}"/>
    <cellStyle name="20% - Accent2 2 2 2 4" xfId="1464" xr:uid="{DDA9D81D-8D9E-48B2-97CA-2A493784DB4F}"/>
    <cellStyle name="20% - Accent2 2 2 2 4 2" xfId="1465" xr:uid="{5479CFDB-34BC-466F-9B4A-FA16826A08F3}"/>
    <cellStyle name="20% - Accent2 2 2 2 4 2 2" xfId="1466" xr:uid="{7A82E05D-0AF8-4587-B3CD-7CA4162C30FA}"/>
    <cellStyle name="20% - Accent2 2 2 2 4 2 3" xfId="1467" xr:uid="{A3E68EBC-E80E-4ACC-93FE-96F2C0ADF046}"/>
    <cellStyle name="20% - Accent2 2 2 2 4 3" xfId="1468" xr:uid="{D16777F6-65D5-499F-A8DB-3DB5490B2913}"/>
    <cellStyle name="20% - Accent2 2 2 2 4 4" xfId="1469" xr:uid="{511D2D36-7173-45C7-B92F-0AFE6FDFCF0C}"/>
    <cellStyle name="20% - Accent2 2 2 2 5" xfId="1470" xr:uid="{768B3552-725F-44D2-BA1B-C4B859DE99FC}"/>
    <cellStyle name="20% - Accent2 2 2 2 5 2" xfId="1471" xr:uid="{203E15F3-C769-401F-AE15-4F2D6D640971}"/>
    <cellStyle name="20% - Accent2 2 2 2 5 3" xfId="1472" xr:uid="{DCAD2203-1EFA-4912-8AA9-6092245F13B5}"/>
    <cellStyle name="20% - Accent2 2 2 2_Table AA.27" xfId="1473" xr:uid="{957B6236-410D-4C1E-AD46-E1FEBF1A929D}"/>
    <cellStyle name="20% - Accent2 2 2 3" xfId="1474" xr:uid="{4B0C3B47-DC2A-4FFB-8248-786C7B0FE600}"/>
    <cellStyle name="20% - Accent2 2 2 3 2" xfId="1475" xr:uid="{EBA839AA-2514-416A-9055-8236C3123D7D}"/>
    <cellStyle name="20% - Accent2 2 2 3 2 2" xfId="1476" xr:uid="{DACC8B2D-4EE4-4B19-BF2F-5A8DBACEBE99}"/>
    <cellStyle name="20% - Accent2 2 2 3 2 2 2" xfId="1477" xr:uid="{BA1B13AC-5BF7-44E9-866E-976B4D638EF3}"/>
    <cellStyle name="20% - Accent2 2 2 3 2 2 2 2" xfId="1478" xr:uid="{37D639E2-D17A-4013-8BEE-B0E9BC8CBA53}"/>
    <cellStyle name="20% - Accent2 2 2 3 2 2 2 3" xfId="1479" xr:uid="{B4CD63F2-675E-4B11-9E30-EC94797B2E03}"/>
    <cellStyle name="20% - Accent2 2 2 3 2 2 3" xfId="1480" xr:uid="{E1C9D927-3AD6-422E-A772-E25F8E2F47C4}"/>
    <cellStyle name="20% - Accent2 2 2 3 2 2 4" xfId="1481" xr:uid="{F5C4DF58-4BC4-4BDA-8AEF-709E9330BE62}"/>
    <cellStyle name="20% - Accent2 2 2 3 2 3" xfId="1482" xr:uid="{FBBFC546-9B50-416F-887B-6CC34F9FF490}"/>
    <cellStyle name="20% - Accent2 2 2 3 2 3 2" xfId="1483" xr:uid="{E8EA010B-5D52-438D-9AA2-82E701AA2995}"/>
    <cellStyle name="20% - Accent2 2 2 3 2 3 3" xfId="1484" xr:uid="{280C2E5A-8F15-40A4-811C-AA99A69F28D0}"/>
    <cellStyle name="20% - Accent2 2 2 3 2 4" xfId="1485" xr:uid="{B2AEF0AD-7807-4500-B2C1-7E74A23B83CA}"/>
    <cellStyle name="20% - Accent2 2 2 3 2 5" xfId="1486" xr:uid="{0EA422DF-F6B8-4971-B4BC-1A6B842FB89D}"/>
    <cellStyle name="20% - Accent2 2 2 3 2_Table AA.27" xfId="1487" xr:uid="{2A0AC2B4-0E36-4584-9E43-5BB0C3F64C5F}"/>
    <cellStyle name="20% - Accent2 2 2 3 3" xfId="1488" xr:uid="{788B594C-B967-4DDE-AF92-8A46BAE4C7F9}"/>
    <cellStyle name="20% - Accent2 2 2 3 3 2" xfId="1489" xr:uid="{E6A38DB0-CAEE-48E3-8520-5E3C570B2F53}"/>
    <cellStyle name="20% - Accent2 2 2 3 3 2 2" xfId="1490" xr:uid="{4E294A8B-167B-45E8-8618-3A4CAEBF6B58}"/>
    <cellStyle name="20% - Accent2 2 2 3 3 2 3" xfId="1491" xr:uid="{C1C0F25A-9A9D-456D-9290-79EEDC36BB30}"/>
    <cellStyle name="20% - Accent2 2 2 3 3 3" xfId="1492" xr:uid="{67EDA293-C745-4410-BC00-75F897555146}"/>
    <cellStyle name="20% - Accent2 2 2 3 3 4" xfId="1493" xr:uid="{5A19BA42-19B5-4043-BAA3-DD8178D43644}"/>
    <cellStyle name="20% - Accent2 2 2 3 4" xfId="1494" xr:uid="{4279F22D-A342-46C7-8B7D-A6D361D6988C}"/>
    <cellStyle name="20% - Accent2 2 2 3 4 2" xfId="1495" xr:uid="{55649141-EF83-4028-B362-2D8BD796E185}"/>
    <cellStyle name="20% - Accent2 2 2 3 4 3" xfId="1496" xr:uid="{3186C84D-D717-4581-8D11-7723D74DF5DD}"/>
    <cellStyle name="20% - Accent2 2 2 3 5" xfId="1497" xr:uid="{44A92264-E0F2-43FD-B40A-26828E7C8052}"/>
    <cellStyle name="20% - Accent2 2 2 3 6" xfId="1498" xr:uid="{680D9F58-FD38-4F31-B4DF-79B591422D05}"/>
    <cellStyle name="20% - Accent2 2 2 3_Table AA.27" xfId="1499" xr:uid="{5A999ECC-B021-4A4C-ABDD-465C78E38E4E}"/>
    <cellStyle name="20% - Accent2 2 2 4" xfId="1500" xr:uid="{253CF2FE-86BA-4415-BBBA-8BBEBE77A850}"/>
    <cellStyle name="20% - Accent2 2 2 4 2" xfId="1501" xr:uid="{3B95049F-29E4-4AB5-B6BB-E49E1B815309}"/>
    <cellStyle name="20% - Accent2 2 2 4 2 2" xfId="1502" xr:uid="{032F2525-60C9-4E25-96A2-15CC67B154D8}"/>
    <cellStyle name="20% - Accent2 2 2 4 2 2 2" xfId="1503" xr:uid="{EB38AAF2-16AA-45CE-90DF-3684EC784148}"/>
    <cellStyle name="20% - Accent2 2 2 4 2 2 3" xfId="1504" xr:uid="{241E3E23-8057-40DE-9175-F59CB8851B98}"/>
    <cellStyle name="20% - Accent2 2 2 4 2 3" xfId="1505" xr:uid="{77A2A945-29D4-4DE2-B1AA-8F0B25CFA302}"/>
    <cellStyle name="20% - Accent2 2 2 4 2 4" xfId="1506" xr:uid="{3065271C-2C69-43F8-AD85-73EB26DC3656}"/>
    <cellStyle name="20% - Accent2 2 2 4 3" xfId="1507" xr:uid="{91228AAE-4812-494E-A6AA-44F74D894F0C}"/>
    <cellStyle name="20% - Accent2 2 2 4 3 2" xfId="1508" xr:uid="{FF155629-B1AB-43E3-9262-B3CF52BCC616}"/>
    <cellStyle name="20% - Accent2 2 2 4 3 3" xfId="1509" xr:uid="{944B09AB-1055-4854-B674-9E442F96E2B7}"/>
    <cellStyle name="20% - Accent2 2 2 4 3 4" xfId="1510" xr:uid="{2E334726-0395-4A54-BA81-BA52899C4421}"/>
    <cellStyle name="20% - Accent2 2 2 4 4" xfId="1511" xr:uid="{4AB71B5C-E0ED-4DD1-A83D-436DEA356AD4}"/>
    <cellStyle name="20% - Accent2 2 2 4 5" xfId="1512" xr:uid="{5F1F1806-9C85-4DDD-BD3C-45037BE599ED}"/>
    <cellStyle name="20% - Accent2 2 2 4 6" xfId="1513" xr:uid="{E79BE7E7-9AA8-47FE-8A18-66F3173CC07B}"/>
    <cellStyle name="20% - Accent2 2 2 4_Table AA.27" xfId="1514" xr:uid="{DB3486AA-61C5-45EB-80CB-57E708AB10A7}"/>
    <cellStyle name="20% - Accent2 2 2 5" xfId="1515" xr:uid="{0099A792-12B4-43C0-8171-9C80EF32D4C9}"/>
    <cellStyle name="20% - Accent2 2 2 5 2" xfId="1516" xr:uid="{68805FD4-0A75-404E-B304-E5986374A61F}"/>
    <cellStyle name="20% - Accent2 2 2 5 2 2" xfId="1517" xr:uid="{8AB8A8F9-91B3-41DE-92A1-3D74F36F12EE}"/>
    <cellStyle name="20% - Accent2 2 2 5 2 3" xfId="1518" xr:uid="{6C946A84-D35C-41AC-80E9-15B30795BDFF}"/>
    <cellStyle name="20% - Accent2 2 2 5 2 4" xfId="1519" xr:uid="{35E04A23-EA9B-443B-BFF9-1F65ACE6F5B5}"/>
    <cellStyle name="20% - Accent2 2 2 5 3" xfId="1520" xr:uid="{02AFB684-5ACD-4A5B-80E5-ABB28488FC70}"/>
    <cellStyle name="20% - Accent2 2 2 5 3 2" xfId="1521" xr:uid="{B51347E1-5F8E-4157-A8D1-4A95AAAD65B2}"/>
    <cellStyle name="20% - Accent2 2 2 5 4" xfId="1522" xr:uid="{D899D600-A952-4D7F-BD63-7D0880217577}"/>
    <cellStyle name="20% - Accent2 2 2 5 5" xfId="1523" xr:uid="{8CF41575-584C-4489-A8DA-E4E0BE1D0F9E}"/>
    <cellStyle name="20% - Accent2 2 2 5 6" xfId="1524" xr:uid="{861F88C6-149F-4F4C-BBA7-C1A207CC6FDB}"/>
    <cellStyle name="20% - Accent2 2 2 6" xfId="1525" xr:uid="{0FE7336B-EDBC-4205-A425-587FAB85F416}"/>
    <cellStyle name="20% - Accent2 2 2 6 2" xfId="1526" xr:uid="{858E8A69-6ECB-4CC8-B2CA-3D943CF81116}"/>
    <cellStyle name="20% - Accent2 2 2 6 2 2" xfId="1527" xr:uid="{86717EE7-80A4-4B56-8DAE-E8CC38211A4C}"/>
    <cellStyle name="20% - Accent2 2 2 6 2 3" xfId="1528" xr:uid="{515961E6-BD65-4B76-9BB1-23F50B0A3305}"/>
    <cellStyle name="20% - Accent2 2 2 6 2 4" xfId="1529" xr:uid="{E30CA584-9E29-4BF4-B35A-C60523FCCF4E}"/>
    <cellStyle name="20% - Accent2 2 2 6 3" xfId="1530" xr:uid="{BA13E244-4DAC-48A5-B93F-D5F1499D8A11}"/>
    <cellStyle name="20% - Accent2 2 2 6 3 2" xfId="1531" xr:uid="{43D70372-E0A7-4999-AD39-46E8967C3BEF}"/>
    <cellStyle name="20% - Accent2 2 2 6 4" xfId="1532" xr:uid="{94A41F93-058F-43CA-96AF-EC59621449AF}"/>
    <cellStyle name="20% - Accent2 2 2 6 5" xfId="1533" xr:uid="{7F3B2CAF-6EE6-4021-A4AF-79C28C49C77E}"/>
    <cellStyle name="20% - Accent2 2 2 6 6" xfId="1534" xr:uid="{F118862C-04DA-4188-893C-81BBEA018AFD}"/>
    <cellStyle name="20% - Accent2 2 2 7" xfId="1535" xr:uid="{4B28E989-5FE5-4471-AFBA-BCF4D391757E}"/>
    <cellStyle name="20% - Accent2 2 2 7 2" xfId="1536" xr:uid="{BA50CA7E-C01D-4A2E-B5A5-6F1B93128E2C}"/>
    <cellStyle name="20% - Accent2 2 2 7 2 2" xfId="1537" xr:uid="{5392B97D-BC28-43A9-B425-12A5B4AE9073}"/>
    <cellStyle name="20% - Accent2 2 2 7 3" xfId="1538" xr:uid="{BE93A50D-F958-48F4-970D-27D80468DE19}"/>
    <cellStyle name="20% - Accent2 2 2 7 3 2" xfId="1539" xr:uid="{CCCCC9EC-C6D3-4D4E-BDF7-DE050B522F0F}"/>
    <cellStyle name="20% - Accent2 2 2 7 4" xfId="1540" xr:uid="{8B5197AF-D1B2-459A-A503-4A7B930D1C1A}"/>
    <cellStyle name="20% - Accent2 2 2 7 5" xfId="1541" xr:uid="{C6AF1CDF-11A8-45E7-BB35-4CBEFE7644BF}"/>
    <cellStyle name="20% - Accent2 2 2 7 6" xfId="1542" xr:uid="{A935EEB0-6F9E-4204-AFB8-2B28C3D4EF6A}"/>
    <cellStyle name="20% - Accent2 2 2 8" xfId="1543" xr:uid="{04E705E4-BCE3-4F40-BF42-4EBF4DD81305}"/>
    <cellStyle name="20% - Accent2 2 2 8 2" xfId="1544" xr:uid="{065D8B0D-AF8C-465F-8851-B2CD995722C7}"/>
    <cellStyle name="20% - Accent2 2 2 8 3" xfId="1545" xr:uid="{D522DA43-BD39-426D-8E73-8BFD9404BD4C}"/>
    <cellStyle name="20% - Accent2 2 2 8 4" xfId="1546" xr:uid="{C021A383-8D20-4C63-B2C0-67DA415A26B5}"/>
    <cellStyle name="20% - Accent2 2 2 9" xfId="1547" xr:uid="{29CCD04E-3019-479D-A829-F03CF7A189DE}"/>
    <cellStyle name="20% - Accent2 2 3" xfId="1548" xr:uid="{188C4657-FCEF-4560-88D4-2C791282EAFA}"/>
    <cellStyle name="20% - Accent2 2 3 2" xfId="1549" xr:uid="{2C2A62BB-FB16-4F06-BDCC-C3EE1B0950B6}"/>
    <cellStyle name="20% - Accent2 2 3 2 2" xfId="1550" xr:uid="{1F0EE163-AF38-4752-8259-C7A77057F66A}"/>
    <cellStyle name="20% - Accent2 2 3 2 2 2" xfId="1551" xr:uid="{1C5CCF96-6F7C-4F91-AC68-376E3BB69AD2}"/>
    <cellStyle name="20% - Accent2 2 3 2 2 2 2" xfId="1552" xr:uid="{DFB84343-6A2D-4772-B9C8-3D0BC58DF1B3}"/>
    <cellStyle name="20% - Accent2 2 3 2 2 2 2 2" xfId="1553" xr:uid="{185AF3C9-F7BC-45FA-B8F6-89D9CE96CF2F}"/>
    <cellStyle name="20% - Accent2 2 3 2 2 2 3" xfId="1554" xr:uid="{B71D0FAE-F13D-4C91-92BC-C002EDEEF116}"/>
    <cellStyle name="20% - Accent2 2 3 2 2 3" xfId="1555" xr:uid="{FF5704EF-61C4-4094-9266-DD66B8B7C323}"/>
    <cellStyle name="20% - Accent2 2 3 2 2 3 2" xfId="1556" xr:uid="{CDE3DADF-B816-4DDF-AE96-DA2B9F3C8B04}"/>
    <cellStyle name="20% - Accent2 2 3 2 2 3 2 2" xfId="1557" xr:uid="{E21A6ED0-7D30-4559-BE46-477E627F268E}"/>
    <cellStyle name="20% - Accent2 2 3 2 2 3 3" xfId="1558" xr:uid="{91E2346C-4CCB-46FC-84BC-1D253EF67DFB}"/>
    <cellStyle name="20% - Accent2 2 3 2 2 4" xfId="1559" xr:uid="{77B64895-85EE-4001-B975-D3C5843D750A}"/>
    <cellStyle name="20% - Accent2 2 3 2 2 4 2" xfId="1560" xr:uid="{0F2F38A2-EC6D-44ED-85A3-1894BB1F25C8}"/>
    <cellStyle name="20% - Accent2 2 3 2 2 4 2 2" xfId="1561" xr:uid="{62054AD9-82A2-403D-94FA-FF8853D5F0C6}"/>
    <cellStyle name="20% - Accent2 2 3 2 2 4 3" xfId="1562" xr:uid="{4D66C88C-BE5F-486B-B9C8-F21697715709}"/>
    <cellStyle name="20% - Accent2 2 3 2 2 5" xfId="1563" xr:uid="{CDA18EED-491D-42BD-913C-B41B3C08FEC6}"/>
    <cellStyle name="20% - Accent2 2 3 2 2 5 2" xfId="1564" xr:uid="{7915CF28-BFAC-4254-9733-928D7C16A818}"/>
    <cellStyle name="20% - Accent2 2 3 2 2 5 2 2" xfId="1565" xr:uid="{7877C601-C163-49D4-AB38-162DC1B1EEA5}"/>
    <cellStyle name="20% - Accent2 2 3 2 2 5 3" xfId="1566" xr:uid="{5212E71F-FEA3-4159-9C53-19F4745BA8B2}"/>
    <cellStyle name="20% - Accent2 2 3 2 2 6" xfId="1567" xr:uid="{A43FD0A0-803B-4C47-B8B0-EAECC4BB47A0}"/>
    <cellStyle name="20% - Accent2 2 3 2 2 6 2" xfId="1568" xr:uid="{46D4A59F-ACCB-4FF6-943F-C16189021430}"/>
    <cellStyle name="20% - Accent2 2 3 2 2 7" xfId="1569" xr:uid="{57DDD4F1-262C-4E0A-A0E9-164118B77417}"/>
    <cellStyle name="20% - Accent2 2 3 2 3" xfId="1570" xr:uid="{5A12DCAB-DC68-4ECE-A6AF-AA3250276F57}"/>
    <cellStyle name="20% - Accent2 2 3 2 3 2" xfId="1571" xr:uid="{453CB26C-803B-4339-9786-80E8DD0C7DE1}"/>
    <cellStyle name="20% - Accent2 2 3 2 3 2 2" xfId="1572" xr:uid="{99613061-DEFC-44AC-8B86-9332DE2136A9}"/>
    <cellStyle name="20% - Accent2 2 3 2 3 3" xfId="1573" xr:uid="{8B5E6F19-382F-4190-BF90-09A5C219985C}"/>
    <cellStyle name="20% - Accent2 2 3 2 4" xfId="1574" xr:uid="{1E387749-CF64-482F-89BF-6688E51ED33B}"/>
    <cellStyle name="20% - Accent2 2 3 2 4 2" xfId="1575" xr:uid="{693FE6A6-4747-4DBE-9F0B-D039EBA7791E}"/>
    <cellStyle name="20% - Accent2 2 3 2 4 2 2" xfId="1576" xr:uid="{739CE7EE-CBFC-47E7-AC5B-0557E628D8F7}"/>
    <cellStyle name="20% - Accent2 2 3 2 4 3" xfId="1577" xr:uid="{4B0CDD0B-BB51-4C55-B776-EC1B3237763A}"/>
    <cellStyle name="20% - Accent2 2 3 2 5" xfId="1578" xr:uid="{D078E784-4506-4BE4-B58A-491EEBDD0E62}"/>
    <cellStyle name="20% - Accent2 2 3 2 5 2" xfId="1579" xr:uid="{266326AF-75BF-466C-B7C8-7EB0B0AC685D}"/>
    <cellStyle name="20% - Accent2 2 3 2 5 2 2" xfId="1580" xr:uid="{D9AD1A25-EDCF-409D-B7FF-153D5D1CD0B7}"/>
    <cellStyle name="20% - Accent2 2 3 2 5 3" xfId="1581" xr:uid="{7B0E8142-BB6A-40C1-9F2B-D7B41297EF63}"/>
    <cellStyle name="20% - Accent2 2 3 2 6" xfId="1582" xr:uid="{3B0F5C82-463B-40F0-B333-203737174B41}"/>
    <cellStyle name="20% - Accent2 2 3 2 6 2" xfId="1583" xr:uid="{2FC8115D-2B7E-49A7-B382-BDDBC44D5CEC}"/>
    <cellStyle name="20% - Accent2 2 3 2 6 2 2" xfId="1584" xr:uid="{ED13600C-D48D-44F2-AB0D-74295AFCF75B}"/>
    <cellStyle name="20% - Accent2 2 3 2 6 3" xfId="1585" xr:uid="{D422FC64-132F-460D-A6D9-B6DAE0E5783A}"/>
    <cellStyle name="20% - Accent2 2 3 2 7" xfId="1586" xr:uid="{8FAB9090-777D-4830-A47E-FFD1313F0CF7}"/>
    <cellStyle name="20% - Accent2 2 3 2 7 2" xfId="1587" xr:uid="{3B78D3DC-9DFE-4AA7-A33B-936CCEF09183}"/>
    <cellStyle name="20% - Accent2 2 3 2 8" xfId="1588" xr:uid="{A7AC3E5A-01D9-4873-A72C-EB0A8AA39155}"/>
    <cellStyle name="20% - Accent2 2 3 3" xfId="1589" xr:uid="{DC920175-83EC-44EC-ADFF-7C3BB739B14D}"/>
    <cellStyle name="20% - Accent2 2 3 3 2" xfId="71" xr:uid="{0AE4A6C3-2E77-452C-A789-52C959705C9E}"/>
    <cellStyle name="20% - Accent2 2 3 3 2 2" xfId="1591" xr:uid="{FEB9DC18-A235-4524-81C9-4A7D9783B02A}"/>
    <cellStyle name="20% - Accent2 2 3 3 2 2 2" xfId="1592" xr:uid="{715AEC69-62A0-4B33-84D4-677A40C9A0EC}"/>
    <cellStyle name="20% - Accent2 2 3 3 2 2 2 2" xfId="1593" xr:uid="{3C817F4B-64DD-4CB9-8750-E39A5592AD81}"/>
    <cellStyle name="20% - Accent2 2 3 3 2 2 3" xfId="1594" xr:uid="{70A21EAF-6274-4EDB-A441-9A32BBE69450}"/>
    <cellStyle name="20% - Accent2 2 3 3 2 3" xfId="1595" xr:uid="{27EF7B30-5C3C-430E-AAD8-279AACEB5222}"/>
    <cellStyle name="20% - Accent2 2 3 3 2 3 2" xfId="1596" xr:uid="{A43F57A5-1D00-4145-9E6C-25145273A1AC}"/>
    <cellStyle name="20% - Accent2 2 3 3 2 3 2 2" xfId="1597" xr:uid="{A5190241-E004-45B4-A80A-70F53A2AD5ED}"/>
    <cellStyle name="20% - Accent2 2 3 3 2 3 3" xfId="1598" xr:uid="{EF6227FE-B26A-4691-9E24-AB9D618528AD}"/>
    <cellStyle name="20% - Accent2 2 3 3 2 4" xfId="1599" xr:uid="{F2F17779-CA6E-4448-A7D9-837112408D92}"/>
    <cellStyle name="20% - Accent2 2 3 3 2 4 2" xfId="1600" xr:uid="{CD23DD88-FE3A-47E8-B309-4059AEE80551}"/>
    <cellStyle name="20% - Accent2 2 3 3 2 4 2 2" xfId="1601" xr:uid="{FDD72C1E-D0F3-4325-B7F5-D0C05A6C3B00}"/>
    <cellStyle name="20% - Accent2 2 3 3 2 4 3" xfId="1602" xr:uid="{35E079D6-230E-45BE-B240-A2D6FA25C7AE}"/>
    <cellStyle name="20% - Accent2 2 3 3 2 5" xfId="1603" xr:uid="{03E5A50F-E710-4B6D-B94A-C9093054B530}"/>
    <cellStyle name="20% - Accent2 2 3 3 2 5 2" xfId="1604" xr:uid="{603EDD06-C2A3-40D5-96CA-6331E1CBFD43}"/>
    <cellStyle name="20% - Accent2 2 3 3 2 5 2 2" xfId="1605" xr:uid="{972D85A6-AD2B-4ECD-944A-B6AE567484A2}"/>
    <cellStyle name="20% - Accent2 2 3 3 2 5 3" xfId="1606" xr:uid="{EEB03FDD-64E2-4CE5-9E0E-6C3E96142EAB}"/>
    <cellStyle name="20% - Accent2 2 3 3 2 6" xfId="1607" xr:uid="{E359A9DC-6C30-4154-99D7-D773D4DDAAD0}"/>
    <cellStyle name="20% - Accent2 2 3 3 2 6 2" xfId="1608" xr:uid="{230B3A7E-1B1C-4B46-8659-85DACA015766}"/>
    <cellStyle name="20% - Accent2 2 3 3 2 7" xfId="1609" xr:uid="{C965D887-4857-4BBB-9F4E-3460DEDA1383}"/>
    <cellStyle name="20% - Accent2 2 3 3 2 8" xfId="1590" xr:uid="{D55F799F-3CA4-4C67-BA96-E8D36EF11250}"/>
    <cellStyle name="20% - Accent2 2 3 3 3" xfId="1610" xr:uid="{F9B6CFC1-DF59-4F6D-A69F-EE9FAC5759B0}"/>
    <cellStyle name="20% - Accent2 2 3 3 3 2" xfId="1611" xr:uid="{7C2E53FD-792C-4A89-A741-4D30F322B598}"/>
    <cellStyle name="20% - Accent2 2 3 3 3 2 2" xfId="1612" xr:uid="{49E31175-36F3-4A59-86AC-6CB91CD9F863}"/>
    <cellStyle name="20% - Accent2 2 3 3 3 3" xfId="1613" xr:uid="{33EB7BF6-7F7A-45D8-85E6-A82A65EC864F}"/>
    <cellStyle name="20% - Accent2 2 3 3 4" xfId="1614" xr:uid="{09671AE9-8306-4D52-AD8D-775991730FC9}"/>
    <cellStyle name="20% - Accent2 2 3 3 4 2" xfId="1615" xr:uid="{D5447904-FC73-4086-B9B2-3186BD5635A3}"/>
    <cellStyle name="20% - Accent2 2 3 3 4 2 2" xfId="1616" xr:uid="{66C97288-C09B-480B-9204-7ACBEE44B423}"/>
    <cellStyle name="20% - Accent2 2 3 3 4 3" xfId="1617" xr:uid="{5D724EAA-E565-40CB-8F09-3CDF6939A693}"/>
    <cellStyle name="20% - Accent2 2 3 3 5" xfId="1618" xr:uid="{143D408D-DD27-4DA1-914E-11F2E4775797}"/>
    <cellStyle name="20% - Accent2 2 3 3 5 2" xfId="1619" xr:uid="{06603A62-857B-4442-9FE1-1DA91915F36E}"/>
    <cellStyle name="20% - Accent2 2 3 3 5 2 2" xfId="1620" xr:uid="{D0EF7AD3-A561-4DED-BAC4-54FF6D291B47}"/>
    <cellStyle name="20% - Accent2 2 3 3 5 3" xfId="1621" xr:uid="{3EC3FC37-CB1A-4530-873F-14FF6A18C754}"/>
    <cellStyle name="20% - Accent2 2 3 3 6" xfId="1622" xr:uid="{3D686FAD-7F26-417D-9C2E-4439603886CC}"/>
    <cellStyle name="20% - Accent2 2 3 3 6 2" xfId="1623" xr:uid="{0DDA6F2B-94E9-4C75-9C6D-FCF47D1862F1}"/>
    <cellStyle name="20% - Accent2 2 3 3 6 2 2" xfId="1624" xr:uid="{20CAF13E-9019-4831-BF19-B16A0920D75A}"/>
    <cellStyle name="20% - Accent2 2 3 3 6 3" xfId="1625" xr:uid="{D8B7F380-74E9-428B-A295-09B00850EC82}"/>
    <cellStyle name="20% - Accent2 2 3 3 7" xfId="1626" xr:uid="{F0D03BC4-7F9F-41B2-B6F4-2D4923CBC5B3}"/>
    <cellStyle name="20% - Accent2 2 3 3 7 2" xfId="1627" xr:uid="{8F020BB2-E77F-48D3-A1CB-84047305456D}"/>
    <cellStyle name="20% - Accent2 2 3 3 8" xfId="1628" xr:uid="{7B9AEBE0-D3C1-4B1E-A2A4-554CE30E2328}"/>
    <cellStyle name="20% - Accent2 2 3 4" xfId="1629" xr:uid="{E02B3DCC-D506-4BE8-8BD4-E42EBA0FFC89}"/>
    <cellStyle name="20% - Accent2 2 3 5" xfId="1630" xr:uid="{4D358702-2854-4F89-86F8-2635286176EC}"/>
    <cellStyle name="20% - Accent2 2 4" xfId="1631" xr:uid="{FD21C712-1C20-4449-BA8E-9457F0C10467}"/>
    <cellStyle name="20% - Accent2 2 4 2" xfId="1632" xr:uid="{657F5682-6044-4C3E-B4FB-00A0F72892AC}"/>
    <cellStyle name="20% - Accent2 2 4 2 2" xfId="1633" xr:uid="{F8391D1B-8504-4204-A060-02FE65A0D190}"/>
    <cellStyle name="20% - Accent2 2 4 2 2 2" xfId="1634" xr:uid="{61668A8D-7349-46AD-BAB8-666226EB237F}"/>
    <cellStyle name="20% - Accent2 2 4 2 2_Table AA.27" xfId="1635" xr:uid="{95789C2B-BB13-4CA0-B9F9-8F7E65A5F89B}"/>
    <cellStyle name="20% - Accent2 2 4 2 3" xfId="1636" xr:uid="{E8D9BE1E-144A-4046-ADED-DF450FAE0355}"/>
    <cellStyle name="20% - Accent2 2 4 2_Table AA.27" xfId="1637" xr:uid="{78FA114B-8252-477F-9BB2-FF7D50CF5DE7}"/>
    <cellStyle name="20% - Accent2 2 4 3" xfId="1638" xr:uid="{77956D17-FB61-4CDD-88F1-6440DC8B2BC2}"/>
    <cellStyle name="20% - Accent2 2 4 3 2" xfId="1639" xr:uid="{1E7B917F-07AA-4746-A195-2A2C9F4D47AC}"/>
    <cellStyle name="20% - Accent2 2 4 3_Table AA.27" xfId="1640" xr:uid="{B0EF4C18-5B00-4707-AFEB-41A9F17E0DD4}"/>
    <cellStyle name="20% - Accent2 2 4 4" xfId="1641" xr:uid="{82E52D64-4A17-4212-9B99-6BF46EBDC097}"/>
    <cellStyle name="20% - Accent2 2 4 5" xfId="1642" xr:uid="{8BCEF812-6524-44AE-829B-FD2907421D4B}"/>
    <cellStyle name="20% - Accent2 2 4_Table AA.27" xfId="1643" xr:uid="{AE67C46D-A42C-40A5-A626-EB8FD3EC178C}"/>
    <cellStyle name="20% - Accent2 2 5" xfId="1644" xr:uid="{BDC563DF-F9D4-4170-AFFB-7AA1DFD16B26}"/>
    <cellStyle name="20% - Accent2 2 5 2" xfId="1645" xr:uid="{1B38A220-E81C-4589-95EA-81E7F3F91348}"/>
    <cellStyle name="20% - Accent2 2 5 2 2" xfId="1646" xr:uid="{0841866C-1D71-49E5-B1B8-875BCF242A80}"/>
    <cellStyle name="20% - Accent2 2 5 2_Table AA.27" xfId="1647" xr:uid="{F2ED65B0-2872-41AB-B4FA-1C8F00DF2DB5}"/>
    <cellStyle name="20% - Accent2 2 5 3" xfId="1648" xr:uid="{DA69ADA3-9DA4-4FD1-9E40-682A51EB1196}"/>
    <cellStyle name="20% - Accent2 2 5_Table AA.27" xfId="1649" xr:uid="{1CCF69A0-8D4A-4E19-B333-B4A2C1913DB3}"/>
    <cellStyle name="20% - Accent2 2 6" xfId="1650" xr:uid="{854D0AF9-CACE-4E7B-9572-AE598BD9B393}"/>
    <cellStyle name="20% - Accent2 2 6 2" xfId="1651" xr:uid="{A4F72517-6508-43B3-B4A8-D8056F32A5B0}"/>
    <cellStyle name="20% - Accent2 2 6_Table AA.27" xfId="1652" xr:uid="{DCE6C274-1F3B-4A6E-86BF-3FE235311347}"/>
    <cellStyle name="20% - Accent2 2 7" xfId="1653" xr:uid="{359A1618-4F82-43A9-9B12-320A0D1CA124}"/>
    <cellStyle name="20% - Accent2 20" xfId="1654" xr:uid="{9CC67C73-2050-456F-90CE-F202849F5CFC}"/>
    <cellStyle name="20% - Accent2 21" xfId="1655" xr:uid="{82EBF85C-326C-4484-8B4E-94F12AD416D2}"/>
    <cellStyle name="20% - Accent2 22" xfId="1656" xr:uid="{FA0355E3-E065-42FA-B413-64089D3EBF33}"/>
    <cellStyle name="20% - Accent2 23" xfId="1657" xr:uid="{928F3FA3-77A1-455A-8A92-E2B17F877F23}"/>
    <cellStyle name="20% - Accent2 3" xfId="1658" xr:uid="{F6FC53AE-F463-4D28-8E6B-DE2520128406}"/>
    <cellStyle name="20% - Accent2 3 10" xfId="1659" xr:uid="{F410D05B-5380-4BD1-8F45-EAFE8A751661}"/>
    <cellStyle name="20% - Accent2 3 10 2" xfId="1660" xr:uid="{DFDBA798-8787-4CFC-92A3-971428E6BC42}"/>
    <cellStyle name="20% - Accent2 3 10 2 2" xfId="1661" xr:uid="{13084DDB-9285-48F8-9A5F-9055E2DD2150}"/>
    <cellStyle name="20% - Accent2 3 10 2 2 2" xfId="1662" xr:uid="{78208915-46D1-436B-B35F-CF0B17F2F088}"/>
    <cellStyle name="20% - Accent2 3 10 2 3" xfId="1663" xr:uid="{5E19584B-610B-45F1-8877-FF15CD23DCCD}"/>
    <cellStyle name="20% - Accent2 3 10 3" xfId="1664" xr:uid="{A3B3BA8B-B8B7-4B3C-8836-264F0BE70B44}"/>
    <cellStyle name="20% - Accent2 3 10 3 2" xfId="1665" xr:uid="{0144305B-5CC2-4C6A-8794-4C720EF9DAA0}"/>
    <cellStyle name="20% - Accent2 3 10 4" xfId="1666" xr:uid="{7BF9987D-ACBE-4E62-90FA-9819E2EC56BC}"/>
    <cellStyle name="20% - Accent2 3 11" xfId="1667" xr:uid="{51685573-A78B-4AF4-A1F2-9FAB35B0F442}"/>
    <cellStyle name="20% - Accent2 3 11 2" xfId="1668" xr:uid="{29283DAB-3F2A-4017-A3A2-E20F93A0AC1D}"/>
    <cellStyle name="20% - Accent2 3 11 2 2" xfId="1669" xr:uid="{11D7618E-2437-47CA-903C-50A27021C8E6}"/>
    <cellStyle name="20% - Accent2 3 11 3" xfId="1670" xr:uid="{C59E8827-91EA-434F-8E47-6354F5578ECE}"/>
    <cellStyle name="20% - Accent2 3 12" xfId="1671" xr:uid="{6225548D-4C1E-4626-8D2F-492105261153}"/>
    <cellStyle name="20% - Accent2 3 12 2" xfId="1672" xr:uid="{428CF7C9-7E43-4053-A348-0D45D97FDE85}"/>
    <cellStyle name="20% - Accent2 3 13" xfId="1673" xr:uid="{EB531C3D-9556-4FB2-BE6E-F6B8E0860696}"/>
    <cellStyle name="20% - Accent2 3 14" xfId="1674" xr:uid="{DCF6743D-C84A-48CA-B371-4758E5D7EA57}"/>
    <cellStyle name="20% - Accent2 3 15" xfId="49612" xr:uid="{91DB0C5A-2BB7-4FEC-B09A-96CCE992DAB7}"/>
    <cellStyle name="20% - Accent2 3 2" xfId="1675" xr:uid="{74E53567-346A-4E17-88D7-BD7DF3A00A84}"/>
    <cellStyle name="20% - Accent2 3 2 10" xfId="1676" xr:uid="{DB1D1A0F-8711-4BC3-ADFC-A76AF25F4ED0}"/>
    <cellStyle name="20% - Accent2 3 2 11" xfId="1677" xr:uid="{9AAAC78E-7094-4066-AD1E-D1412047FC6E}"/>
    <cellStyle name="20% - Accent2 3 2 2" xfId="1678" xr:uid="{E0DB9798-6868-4A8B-BF0A-69CF281528DD}"/>
    <cellStyle name="20% - Accent2 3 2 2 2" xfId="1679" xr:uid="{EAA9CB61-5B63-4EE1-903B-AD16C6ABD4BB}"/>
    <cellStyle name="20% - Accent2 3 2 2 2 2" xfId="1680" xr:uid="{FA5C1AE5-8D0A-497C-8D3E-FADD1FE6301B}"/>
    <cellStyle name="20% - Accent2 3 2 2 2 2 2" xfId="1681" xr:uid="{344827DA-2AE9-4C3F-B598-3BD7C00D6AB7}"/>
    <cellStyle name="20% - Accent2 3 2 2 2 2 2 2" xfId="1682" xr:uid="{35D4CADD-06E2-4FFC-A0C2-026601E5A1D9}"/>
    <cellStyle name="20% - Accent2 3 2 2 2 2 2 2 2" xfId="1683" xr:uid="{774491FA-41B2-4F3E-8130-F1FE2871F0C9}"/>
    <cellStyle name="20% - Accent2 3 2 2 2 2 2 3" xfId="1684" xr:uid="{CD328BBB-31DF-4DD2-A887-D2DAE2D53B71}"/>
    <cellStyle name="20% - Accent2 3 2 2 2 2 2 4" xfId="1685" xr:uid="{87AD4776-2865-4E51-A41A-EA935D209EFD}"/>
    <cellStyle name="20% - Accent2 3 2 2 2 2 3" xfId="1686" xr:uid="{8AA1B22A-921B-49BE-B141-CDB891AB8823}"/>
    <cellStyle name="20% - Accent2 3 2 2 2 2 3 2" xfId="1687" xr:uid="{FF392CC0-0898-426B-BD16-DAB245222BBB}"/>
    <cellStyle name="20% - Accent2 3 2 2 2 2 4" xfId="1688" xr:uid="{12BBA5D3-542A-4485-BF79-7780133503E5}"/>
    <cellStyle name="20% - Accent2 3 2 2 2 2 5" xfId="1689" xr:uid="{08E15705-6C96-4D05-9143-2A7B1A63473D}"/>
    <cellStyle name="20% - Accent2 3 2 2 2 3" xfId="1690" xr:uid="{7CD9A470-4127-4551-BB7A-C9E1FCFA3B27}"/>
    <cellStyle name="20% - Accent2 3 2 2 2 3 2" xfId="1691" xr:uid="{587C8161-828F-4ECD-97BF-51DFAD9A0E3A}"/>
    <cellStyle name="20% - Accent2 3 2 2 2 3 2 2" xfId="1692" xr:uid="{7BB7C00A-0641-4F50-8C70-04092C83CCD8}"/>
    <cellStyle name="20% - Accent2 3 2 2 2 3 3" xfId="1693" xr:uid="{4E781160-ECEB-41A6-85C7-7744161E0B9B}"/>
    <cellStyle name="20% - Accent2 3 2 2 2 3 4" xfId="1694" xr:uid="{59989C60-E67B-4494-B78B-B0A93C6C78D6}"/>
    <cellStyle name="20% - Accent2 3 2 2 2 4" xfId="1695" xr:uid="{9F8D5678-CB09-4241-B67C-A3CF602EF8E9}"/>
    <cellStyle name="20% - Accent2 3 2 2 2 4 2" xfId="1696" xr:uid="{6599B6BC-BCE8-4BB9-8DC4-ECD718666C4E}"/>
    <cellStyle name="20% - Accent2 3 2 2 2 5" xfId="1697" xr:uid="{100186EF-E79C-4636-8445-D929DDBEBA05}"/>
    <cellStyle name="20% - Accent2 3 2 2 2 6" xfId="1698" xr:uid="{FF6236AC-38C1-454A-9351-F3F8628878B8}"/>
    <cellStyle name="20% - Accent2 3 2 2 2_Table AA.27" xfId="1699" xr:uid="{97EEBC2E-D549-4C12-BA5D-A8668AAD2B00}"/>
    <cellStyle name="20% - Accent2 3 2 2 3" xfId="1700" xr:uid="{13D93177-3F95-4DFD-9FC5-0CA52C52F27E}"/>
    <cellStyle name="20% - Accent2 3 2 2 3 2" xfId="1701" xr:uid="{7073E950-ACE5-4056-AA35-9119AE96A06B}"/>
    <cellStyle name="20% - Accent2 3 2 2 3 2 2" xfId="1702" xr:uid="{804F9233-FA15-4135-90AC-70C23DDBD740}"/>
    <cellStyle name="20% - Accent2 3 2 2 3 2 2 2" xfId="1703" xr:uid="{B3343877-1436-467F-BA7A-E52218C448BD}"/>
    <cellStyle name="20% - Accent2 3 2 2 3 2 2 2 2" xfId="1704" xr:uid="{E8D4E293-48E3-480B-8914-0AEDD2134C9A}"/>
    <cellStyle name="20% - Accent2 3 2 2 3 2 2 3" xfId="1705" xr:uid="{3F9CB6C6-FD54-4DCB-88F3-D1F67B57A1E0}"/>
    <cellStyle name="20% - Accent2 3 2 2 3 2 2 4" xfId="1706" xr:uid="{3E4AB226-C314-44B1-B9EC-C2A20CA80AE0}"/>
    <cellStyle name="20% - Accent2 3 2 2 3 2 3" xfId="1707" xr:uid="{F27EEB99-43C9-489A-9120-F20FB814BB3B}"/>
    <cellStyle name="20% - Accent2 3 2 2 3 2 3 2" xfId="1708" xr:uid="{141E7E49-DFE1-4D6E-B38F-1E96F9E156B5}"/>
    <cellStyle name="20% - Accent2 3 2 2 3 2 4" xfId="1709" xr:uid="{A2826C2C-A2EB-4973-AF18-F4EC34661225}"/>
    <cellStyle name="20% - Accent2 3 2 2 3 2 5" xfId="1710" xr:uid="{4BBF0BC5-3877-44D9-B3EE-F0B9D4C65962}"/>
    <cellStyle name="20% - Accent2 3 2 2 3 3" xfId="1711" xr:uid="{06CF0F89-CDEB-4D61-A350-B0B459E4D352}"/>
    <cellStyle name="20% - Accent2 3 2 2 3 3 2" xfId="1712" xr:uid="{ED08E88F-7C37-4438-8DCE-083B94587749}"/>
    <cellStyle name="20% - Accent2 3 2 2 3 3 2 2" xfId="1713" xr:uid="{8E52DF6E-62BA-42EB-9848-1A49668776BA}"/>
    <cellStyle name="20% - Accent2 3 2 2 3 3 3" xfId="1714" xr:uid="{825C0ABA-26F8-46B8-8431-E5B13142FACA}"/>
    <cellStyle name="20% - Accent2 3 2 2 3 3 4" xfId="1715" xr:uid="{47A29983-9BE2-4C51-986F-CA6F61A4D5CA}"/>
    <cellStyle name="20% - Accent2 3 2 2 3 4" xfId="1716" xr:uid="{FEEF5CE1-A5FD-42B3-BABB-B6A9FAA180DD}"/>
    <cellStyle name="20% - Accent2 3 2 2 3 4 2" xfId="1717" xr:uid="{F377B75A-5B4F-4289-BB98-9522B6765850}"/>
    <cellStyle name="20% - Accent2 3 2 2 3 5" xfId="1718" xr:uid="{247FFFE1-4C31-45D5-8E63-BA734FA6C1CF}"/>
    <cellStyle name="20% - Accent2 3 2 2 3 6" xfId="1719" xr:uid="{35E8D445-1353-4ADA-B7E8-D00218380A05}"/>
    <cellStyle name="20% - Accent2 3 2 2 3_Table AA.27" xfId="1720" xr:uid="{3D903A73-7E1D-4876-A6EF-C83FFD5A9F38}"/>
    <cellStyle name="20% - Accent2 3 2 2 4" xfId="1721" xr:uid="{D93D58D8-F5C2-428B-9938-21C09F256FD2}"/>
    <cellStyle name="20% - Accent2 3 2 2 4 2" xfId="1722" xr:uid="{527E13C6-73E3-43FA-BDD2-35203AE72540}"/>
    <cellStyle name="20% - Accent2 3 2 2 4 2 2" xfId="1723" xr:uid="{487E1C41-0119-46F3-82E1-2610C4644150}"/>
    <cellStyle name="20% - Accent2 3 2 2 4 2 2 2" xfId="1724" xr:uid="{C8272007-E769-4333-9FF9-4BC1C64E48D8}"/>
    <cellStyle name="20% - Accent2 3 2 2 4 2 2 2 2" xfId="1725" xr:uid="{9D6119C3-A54F-4FDC-A59B-065469C5C535}"/>
    <cellStyle name="20% - Accent2 3 2 2 4 2 2 3" xfId="1726" xr:uid="{E6BADF0C-5318-4A6E-BB3C-C7588F2AFEEC}"/>
    <cellStyle name="20% - Accent2 3 2 2 4 2 3" xfId="1727" xr:uid="{F1B464E7-417A-4B95-9B35-EC610700BE75}"/>
    <cellStyle name="20% - Accent2 3 2 2 4 2 3 2" xfId="1728" xr:uid="{FBDCA7F6-3E88-4594-A2BD-3257E24E285B}"/>
    <cellStyle name="20% - Accent2 3 2 2 4 2 4" xfId="1729" xr:uid="{867AB731-8F70-46DC-B87A-574648241341}"/>
    <cellStyle name="20% - Accent2 3 2 2 4 2 5" xfId="1730" xr:uid="{BDCB765C-3A24-4C38-9A6A-ED06AD319EE7}"/>
    <cellStyle name="20% - Accent2 3 2 2 4 3" xfId="1731" xr:uid="{894B67DC-7311-4A5A-9A1C-7DEBA01C2973}"/>
    <cellStyle name="20% - Accent2 3 2 2 4 3 2" xfId="1732" xr:uid="{C1DB177B-3006-4E4E-98B8-2715EAE44F58}"/>
    <cellStyle name="20% - Accent2 3 2 2 4 3 2 2" xfId="1733" xr:uid="{75ECCB44-58CC-4364-9363-69AF1BE60DE8}"/>
    <cellStyle name="20% - Accent2 3 2 2 4 3 3" xfId="1734" xr:uid="{46FC7F69-575E-45E6-8ED5-E98D30759DE4}"/>
    <cellStyle name="20% - Accent2 3 2 2 4 4" xfId="1735" xr:uid="{DE4D1152-B288-4D82-9D9C-6049EEC085A5}"/>
    <cellStyle name="20% - Accent2 3 2 2 4 4 2" xfId="1736" xr:uid="{D5D2C87C-BC96-46D5-899F-99F732F96317}"/>
    <cellStyle name="20% - Accent2 3 2 2 4 5" xfId="1737" xr:uid="{E3D22C0B-FD41-436B-91AE-AE8945EF8A99}"/>
    <cellStyle name="20% - Accent2 3 2 2 4 6" xfId="1738" xr:uid="{BAA1E3FC-6AAD-4101-9694-980CDE948EB5}"/>
    <cellStyle name="20% - Accent2 3 2 2 5" xfId="1739" xr:uid="{0B43981A-EC28-44E1-AF59-AE5BCD33CB8B}"/>
    <cellStyle name="20% - Accent2 3 2 2 5 2" xfId="1740" xr:uid="{9D123CBB-D2BA-4549-A86F-67645AF659EF}"/>
    <cellStyle name="20% - Accent2 3 2 2 5 2 2" xfId="1741" xr:uid="{1C167589-83D3-4B18-9C13-0963B0EA2559}"/>
    <cellStyle name="20% - Accent2 3 2 2 5 2 2 2" xfId="1742" xr:uid="{C76605D1-95C6-4D33-B1FC-BAA5085AA064}"/>
    <cellStyle name="20% - Accent2 3 2 2 5 2 3" xfId="1743" xr:uid="{17DE9242-E237-4446-9545-82BCDC1363C3}"/>
    <cellStyle name="20% - Accent2 3 2 2 5 3" xfId="1744" xr:uid="{662256D4-FBF0-4CB1-AEB9-3E8667EDEB2A}"/>
    <cellStyle name="20% - Accent2 3 2 2 5 3 2" xfId="1745" xr:uid="{2D06DC07-8C06-4F88-B350-58654018DE20}"/>
    <cellStyle name="20% - Accent2 3 2 2 5 4" xfId="1746" xr:uid="{DCBA649B-429F-4695-B85E-3BF933593E48}"/>
    <cellStyle name="20% - Accent2 3 2 2 5 5" xfId="1747" xr:uid="{1C43F64B-9CCB-4018-83C6-390697C06411}"/>
    <cellStyle name="20% - Accent2 3 2 2 6" xfId="1748" xr:uid="{01221447-59B6-4064-BF10-3FD8AACF70BC}"/>
    <cellStyle name="20% - Accent2 3 2 2 6 2" xfId="1749" xr:uid="{E1661106-0D55-441C-A1F5-0B00436AC78C}"/>
    <cellStyle name="20% - Accent2 3 2 2 6 2 2" xfId="1750" xr:uid="{BBA3E529-43A3-496E-9C14-86E280666FC9}"/>
    <cellStyle name="20% - Accent2 3 2 2 6 3" xfId="1751" xr:uid="{AF73EAB4-42A5-4982-A6C6-F9A1BE3A77BE}"/>
    <cellStyle name="20% - Accent2 3 2 2 7" xfId="1752" xr:uid="{707EF36A-304E-42C1-8484-0D43DEA03385}"/>
    <cellStyle name="20% - Accent2 3 2 2 7 2" xfId="1753" xr:uid="{3AEA0D55-A5ED-4AE6-8F56-962BD352FE68}"/>
    <cellStyle name="20% - Accent2 3 2 2 8" xfId="1754" xr:uid="{BB65C496-80D9-4AC3-97F8-7F4F100A4A58}"/>
    <cellStyle name="20% - Accent2 3 2 2 9" xfId="1755" xr:uid="{78D508A0-3865-4FC9-83DF-8F5B32A0FB93}"/>
    <cellStyle name="20% - Accent2 3 2 2_Table AA.27" xfId="1756" xr:uid="{FB2D9639-236F-4ED8-B19E-8B5E63DFF1C6}"/>
    <cellStyle name="20% - Accent2 3 2 3" xfId="1757" xr:uid="{A166F40D-A05A-45AB-8978-401EE6A4239C}"/>
    <cellStyle name="20% - Accent2 3 2 3 2" xfId="1758" xr:uid="{A9D8AAF2-E416-46B9-8AEC-249CBBC2EC17}"/>
    <cellStyle name="20% - Accent2 3 2 3 2 2" xfId="1759" xr:uid="{E4ECF15B-D1D4-496F-9246-12351E910E0B}"/>
    <cellStyle name="20% - Accent2 3 2 3 2 2 2" xfId="1760" xr:uid="{A79F6163-88E9-433B-B60B-E4982BAFC6CA}"/>
    <cellStyle name="20% - Accent2 3 2 3 2 2 2 2" xfId="1761" xr:uid="{A604EE18-F391-4F01-858C-0F243C22F8AF}"/>
    <cellStyle name="20% - Accent2 3 2 3 2 2 3" xfId="1762" xr:uid="{3A3606C4-3285-47DA-A4CD-A79C5DB00BAC}"/>
    <cellStyle name="20% - Accent2 3 2 3 2 2 4" xfId="1763" xr:uid="{B25AA797-01EC-45AD-BA02-482A446C2C7C}"/>
    <cellStyle name="20% - Accent2 3 2 3 2 3" xfId="1764" xr:uid="{CDDA2040-1141-481E-9421-89C83EC9A786}"/>
    <cellStyle name="20% - Accent2 3 2 3 2 3 2" xfId="1765" xr:uid="{D62997E6-9CE9-4F6C-BE7E-53A4371EC7A1}"/>
    <cellStyle name="20% - Accent2 3 2 3 2 4" xfId="1766" xr:uid="{E5128596-93A5-4F6C-9B83-C651CEE934FA}"/>
    <cellStyle name="20% - Accent2 3 2 3 2 5" xfId="1767" xr:uid="{F435AB60-3F9F-4AFA-9479-5203D42A4184}"/>
    <cellStyle name="20% - Accent2 3 2 3 3" xfId="1768" xr:uid="{8E4AC0A3-7151-441F-ACDD-C01136A0FDE5}"/>
    <cellStyle name="20% - Accent2 3 2 3 3 2" xfId="1769" xr:uid="{D7774684-7909-4DB9-8074-2493F14FDFB0}"/>
    <cellStyle name="20% - Accent2 3 2 3 3 2 2" xfId="1770" xr:uid="{C86E54B2-C38B-4DE1-8F63-45F075BBEBA3}"/>
    <cellStyle name="20% - Accent2 3 2 3 3 3" xfId="1771" xr:uid="{B47617B5-5F4E-4036-991B-67445E4DCF8E}"/>
    <cellStyle name="20% - Accent2 3 2 3 3 4" xfId="1772" xr:uid="{5E756437-E0AD-4078-8D46-41E67378221D}"/>
    <cellStyle name="20% - Accent2 3 2 3 4" xfId="1773" xr:uid="{54C13F45-0E0B-435A-87C2-306FA962F6BE}"/>
    <cellStyle name="20% - Accent2 3 2 3 4 2" xfId="1774" xr:uid="{3DB21E1B-C0B2-42A6-AEC0-80CC0641CC09}"/>
    <cellStyle name="20% - Accent2 3 2 3 5" xfId="1775" xr:uid="{2A4B402A-857F-4FDD-8FCA-6D0D31D414CC}"/>
    <cellStyle name="20% - Accent2 3 2 3 6" xfId="1776" xr:uid="{1F09DAB3-4D97-49AD-BB88-F0A76595D2F8}"/>
    <cellStyle name="20% - Accent2 3 2 3_Table AA.27" xfId="1777" xr:uid="{524607DB-4D60-459D-AC97-D05B95A9F178}"/>
    <cellStyle name="20% - Accent2 3 2 4" xfId="1778" xr:uid="{806E1E98-9BD7-4B6E-8A7C-9A1F43B6CD75}"/>
    <cellStyle name="20% - Accent2 3 2 4 2" xfId="1779" xr:uid="{C26A81F2-00B1-47BF-BF33-453A68C2B9E5}"/>
    <cellStyle name="20% - Accent2 3 2 4 2 2" xfId="1780" xr:uid="{C6CDC0F0-94B2-40F5-A2D5-E91314C4B4A9}"/>
    <cellStyle name="20% - Accent2 3 2 4 2 2 2" xfId="1781" xr:uid="{929F58EA-1302-416F-8635-B03353A94D1E}"/>
    <cellStyle name="20% - Accent2 3 2 4 2 2 2 2" xfId="1782" xr:uid="{2B50F6CD-8141-4EF1-96CF-478A295244B4}"/>
    <cellStyle name="20% - Accent2 3 2 4 2 2 3" xfId="1783" xr:uid="{3CD41614-991F-49CA-BE2E-341EBE582978}"/>
    <cellStyle name="20% - Accent2 3 2 4 2 2 4" xfId="1784" xr:uid="{CA3E8E3F-6E41-4371-8041-A6E6052687B7}"/>
    <cellStyle name="20% - Accent2 3 2 4 2 3" xfId="1785" xr:uid="{B36A7896-F17A-4B4C-BB8F-5C83F2B911C6}"/>
    <cellStyle name="20% - Accent2 3 2 4 2 3 2" xfId="1786" xr:uid="{422FE5C1-9708-4E5C-AC09-2095A4CCC61B}"/>
    <cellStyle name="20% - Accent2 3 2 4 2 4" xfId="1787" xr:uid="{260220D1-E615-45D2-809B-78A8FF9ECF5E}"/>
    <cellStyle name="20% - Accent2 3 2 4 2 5" xfId="1788" xr:uid="{E73D8D55-B8D4-493E-88BC-2AA43D21E902}"/>
    <cellStyle name="20% - Accent2 3 2 4 3" xfId="1789" xr:uid="{61F501F7-628F-4898-8EC9-25C8E70CBD05}"/>
    <cellStyle name="20% - Accent2 3 2 4 3 2" xfId="1790" xr:uid="{C9E7394B-CB4F-467B-B678-D6BBA0F10D1A}"/>
    <cellStyle name="20% - Accent2 3 2 4 3 2 2" xfId="1791" xr:uid="{EA58FB00-126A-4059-BC74-D22E6C9193AE}"/>
    <cellStyle name="20% - Accent2 3 2 4 3 3" xfId="1792" xr:uid="{7C259841-AE18-440B-B989-4B99A7BFCFC6}"/>
    <cellStyle name="20% - Accent2 3 2 4 3 4" xfId="1793" xr:uid="{9C53B00E-8CA0-42E8-B337-1F890127FEB4}"/>
    <cellStyle name="20% - Accent2 3 2 4 4" xfId="1794" xr:uid="{4C2E032E-3D54-4E35-9F56-DBAF3CC67967}"/>
    <cellStyle name="20% - Accent2 3 2 4 4 2" xfId="1795" xr:uid="{41DF74F0-3902-47C7-87C5-847322C6CC97}"/>
    <cellStyle name="20% - Accent2 3 2 4 5" xfId="1796" xr:uid="{3F0538D1-EBC8-47D0-9A7C-D8A331A5E180}"/>
    <cellStyle name="20% - Accent2 3 2 4 6" xfId="1797" xr:uid="{99D22234-6901-4F0E-90E6-680454067C67}"/>
    <cellStyle name="20% - Accent2 3 2 5" xfId="1798" xr:uid="{1A89B348-6618-49E3-98CC-B4678DB839CC}"/>
    <cellStyle name="20% - Accent2 3 2 5 2" xfId="1799" xr:uid="{4B12218D-40BD-4689-949C-30B69AB340DB}"/>
    <cellStyle name="20% - Accent2 3 2 5 2 2" xfId="1800" xr:uid="{2FFDF629-A4CE-42A5-B7BD-23E9204C3BC0}"/>
    <cellStyle name="20% - Accent2 3 2 5 2 2 2" xfId="1801" xr:uid="{C5638B79-D6BE-460F-B5D6-4EF0C22F785F}"/>
    <cellStyle name="20% - Accent2 3 2 5 2 2 2 2" xfId="1802" xr:uid="{7B29C77C-0D96-493B-B020-806B16FA4DF5}"/>
    <cellStyle name="20% - Accent2 3 2 5 2 2 3" xfId="1803" xr:uid="{9F6B153A-0FB4-4366-8954-592425CE3BCE}"/>
    <cellStyle name="20% - Accent2 3 2 5 2 3" xfId="1804" xr:uid="{7AA72737-BB34-4906-A7D7-2C7E5D7908A3}"/>
    <cellStyle name="20% - Accent2 3 2 5 2 3 2" xfId="1805" xr:uid="{DCB7B577-5DEF-4F66-8CCB-AA14AD22C04B}"/>
    <cellStyle name="20% - Accent2 3 2 5 2 4" xfId="1806" xr:uid="{22A3EA89-7943-4CE5-AD91-5AE3907D4DFD}"/>
    <cellStyle name="20% - Accent2 3 2 5 2 5" xfId="1807" xr:uid="{9E257268-5A47-4A81-ACCE-A93144F9E31A}"/>
    <cellStyle name="20% - Accent2 3 2 5 3" xfId="1808" xr:uid="{46286DAB-B7C4-401A-BB15-E1EAB3FC3893}"/>
    <cellStyle name="20% - Accent2 3 2 5 3 2" xfId="1809" xr:uid="{7A841A82-CE68-47D0-B5EF-D7AC461F8384}"/>
    <cellStyle name="20% - Accent2 3 2 5 3 2 2" xfId="1810" xr:uid="{7A41CE2B-EF69-4EC7-9680-A4D340567CA8}"/>
    <cellStyle name="20% - Accent2 3 2 5 3 3" xfId="1811" xr:uid="{343ABB62-79FE-4AD7-B3E1-07BE3120E3C7}"/>
    <cellStyle name="20% - Accent2 3 2 5 4" xfId="1812" xr:uid="{658E0724-0353-4B73-ADC8-4CB40C5273FB}"/>
    <cellStyle name="20% - Accent2 3 2 5 4 2" xfId="1813" xr:uid="{F16BDF67-D9E1-431C-8407-D30E1AA4E2DB}"/>
    <cellStyle name="20% - Accent2 3 2 5 5" xfId="1814" xr:uid="{70C7FE04-A27B-4FD1-A125-E9ADC58DF91D}"/>
    <cellStyle name="20% - Accent2 3 2 5 6" xfId="1815" xr:uid="{F4898D3F-ECD1-4518-820A-E1E39D7DA7BC}"/>
    <cellStyle name="20% - Accent2 3 2 6" xfId="1816" xr:uid="{0122E46D-D2CF-429E-8A3A-9FD488A78DA4}"/>
    <cellStyle name="20% - Accent2 3 2 6 2" xfId="1817" xr:uid="{2C85AA73-CEB9-4EA2-9170-E7EB07B8D3B4}"/>
    <cellStyle name="20% - Accent2 3 2 6 2 2" xfId="1818" xr:uid="{3B39E094-06DD-4617-BBDB-6359F09F1D8C}"/>
    <cellStyle name="20% - Accent2 3 2 6 2 2 2" xfId="1819" xr:uid="{437E557E-3763-40D1-8CA7-7D1D6E61D136}"/>
    <cellStyle name="20% - Accent2 3 2 6 2 3" xfId="1820" xr:uid="{12C1203C-14D4-439E-91E3-B3DCC89F03A1}"/>
    <cellStyle name="20% - Accent2 3 2 6 3" xfId="1821" xr:uid="{24AFE715-CA87-475A-8E5B-FA4CBD981FA5}"/>
    <cellStyle name="20% - Accent2 3 2 6 3 2" xfId="1822" xr:uid="{CAB80B61-E3C5-415F-81F8-C4C1C3348765}"/>
    <cellStyle name="20% - Accent2 3 2 6 4" xfId="1823" xr:uid="{BAD40307-CB90-4F0A-822D-76F432625AAE}"/>
    <cellStyle name="20% - Accent2 3 2 6 5" xfId="1824" xr:uid="{FD8A9E59-C082-4C38-AA9D-1AE9343945A8}"/>
    <cellStyle name="20% - Accent2 3 2 7" xfId="1825" xr:uid="{6315DB79-8776-40BC-864D-7F5217F02650}"/>
    <cellStyle name="20% - Accent2 3 2 7 2" xfId="1826" xr:uid="{51E474DB-7268-467C-BCE5-730EF1C9CC59}"/>
    <cellStyle name="20% - Accent2 3 2 7 2 2" xfId="1827" xr:uid="{01E682FD-DD9E-40A4-B7E9-ED3AE6BE4969}"/>
    <cellStyle name="20% - Accent2 3 2 7 3" xfId="1828" xr:uid="{8CA4B826-3865-4677-A54C-71BAB5A479CC}"/>
    <cellStyle name="20% - Accent2 3 2 8" xfId="1829" xr:uid="{45F73256-C11A-439B-BDB3-B2A597D50480}"/>
    <cellStyle name="20% - Accent2 3 2 8 2" xfId="1830" xr:uid="{8168A9FD-E11E-4011-A9D9-2781E7BFFE98}"/>
    <cellStyle name="20% - Accent2 3 2 9" xfId="1831" xr:uid="{588D72F0-0503-4F46-AF8C-A1D3F3452AF2}"/>
    <cellStyle name="20% - Accent2 3 2_Table AA.27" xfId="1832" xr:uid="{A9EDFA47-3201-487D-9364-0A03D8FF9647}"/>
    <cellStyle name="20% - Accent2 3 3" xfId="1833" xr:uid="{718D630C-0AA1-4F97-BEEA-FACE8ADFEED4}"/>
    <cellStyle name="20% - Accent2 3 3 2" xfId="1834" xr:uid="{AEBF8973-A76B-45D8-8E1A-B45D201AAE35}"/>
    <cellStyle name="20% - Accent2 3 3 2 2" xfId="1835" xr:uid="{C2BF58C6-77A1-4DF5-BD27-DAE6EE688C45}"/>
    <cellStyle name="20% - Accent2 3 3 2 2 2" xfId="1836" xr:uid="{3A58858A-BEDB-4C18-A2B6-3B8C52CAAAC6}"/>
    <cellStyle name="20% - Accent2 3 3 2 2 2 2" xfId="1837" xr:uid="{941BEE51-0E9A-440B-9741-1642066119A7}"/>
    <cellStyle name="20% - Accent2 3 3 2 2 2 2 2" xfId="1838" xr:uid="{D81603A9-BA84-4A8D-95B9-9C71DFCF96A5}"/>
    <cellStyle name="20% - Accent2 3 3 2 2 2 3" xfId="1839" xr:uid="{279C1232-CE51-4944-8178-C332368EA45E}"/>
    <cellStyle name="20% - Accent2 3 3 2 2 2 4" xfId="1840" xr:uid="{606ECE5D-90B2-403A-BE22-066AA43620A7}"/>
    <cellStyle name="20% - Accent2 3 3 2 2 3" xfId="1841" xr:uid="{E97AA865-94D7-4602-B075-FCE94E5D4A25}"/>
    <cellStyle name="20% - Accent2 3 3 2 2 3 2" xfId="1842" xr:uid="{7993A15C-B5A5-4E73-A758-6F70949C4472}"/>
    <cellStyle name="20% - Accent2 3 3 2 2 4" xfId="1843" xr:uid="{1689A750-9CFC-40CE-9443-B720A49CBADF}"/>
    <cellStyle name="20% - Accent2 3 3 2 2 5" xfId="1844" xr:uid="{444BD24F-3235-4CD6-88E7-D3CB8B9CF09E}"/>
    <cellStyle name="20% - Accent2 3 3 2 2_Table AA.27" xfId="1845" xr:uid="{D54E9C74-CFAD-4586-89CA-04B941313371}"/>
    <cellStyle name="20% - Accent2 3 3 2 3" xfId="1846" xr:uid="{DCA487AA-4C53-448A-AC82-E5A4A3530B32}"/>
    <cellStyle name="20% - Accent2 3 3 2 3 2" xfId="1847" xr:uid="{9615E811-93BB-4AC9-9513-B5ACB5D4C04D}"/>
    <cellStyle name="20% - Accent2 3 3 2 3 2 2" xfId="1848" xr:uid="{E8839CB1-334A-43F1-9D5A-F6251AB5811D}"/>
    <cellStyle name="20% - Accent2 3 3 2 3 3" xfId="1849" xr:uid="{9CBCEB12-C473-4870-9C9C-398ACB510328}"/>
    <cellStyle name="20% - Accent2 3 3 2 3 4" xfId="1850" xr:uid="{90865965-942E-448A-AD25-618D739253DE}"/>
    <cellStyle name="20% - Accent2 3 3 2 3_Table AA.27" xfId="1851" xr:uid="{186C59F4-18C8-4AA9-8B7F-2241182BECFF}"/>
    <cellStyle name="20% - Accent2 3 3 2 4" xfId="1852" xr:uid="{8F1453EC-1065-42B1-8DDA-BFDD78436E72}"/>
    <cellStyle name="20% - Accent2 3 3 2 4 2" xfId="1853" xr:uid="{D278A2DE-8AEB-46E5-A078-789E4503D566}"/>
    <cellStyle name="20% - Accent2 3 3 2 5" xfId="1854" xr:uid="{00DD21AF-D513-45F8-A859-483F1C78BE60}"/>
    <cellStyle name="20% - Accent2 3 3 2 6" xfId="1855" xr:uid="{EEC5BF09-4343-4B18-935E-E58C6777C084}"/>
    <cellStyle name="20% - Accent2 3 3 2 7" xfId="1856" xr:uid="{61FD2B36-4BE1-41BB-8906-6973A5DF9A6B}"/>
    <cellStyle name="20% - Accent2 3 3 2_Table AA.27" xfId="1857" xr:uid="{B7F7E0DE-076F-4D2C-A259-71630786C0C0}"/>
    <cellStyle name="20% - Accent2 3 3 3" xfId="1858" xr:uid="{52479F50-3C46-492B-8C87-DA82B99C4505}"/>
    <cellStyle name="20% - Accent2 3 3 3 2" xfId="1859" xr:uid="{D14AA4DB-049C-4FCD-995E-24BAA218D632}"/>
    <cellStyle name="20% - Accent2 3 3 3 2 2" xfId="1860" xr:uid="{F9578C40-390E-4C40-AA79-E39E6371BD45}"/>
    <cellStyle name="20% - Accent2 3 3 3 2 2 2" xfId="1861" xr:uid="{45D8F200-F1C1-4667-9362-42605ED9CB31}"/>
    <cellStyle name="20% - Accent2 3 3 3 2 2 2 2" xfId="1862" xr:uid="{40371FC9-E1E0-47D9-804B-8E6217DFC0E1}"/>
    <cellStyle name="20% - Accent2 3 3 3 2 2 3" xfId="1863" xr:uid="{20EBE015-D3CD-4FE0-9AD7-57CF425FF2D2}"/>
    <cellStyle name="20% - Accent2 3 3 3 2 2 4" xfId="1864" xr:uid="{F58DBF94-22BB-4331-A3FF-A94B070D2EF3}"/>
    <cellStyle name="20% - Accent2 3 3 3 2 3" xfId="1865" xr:uid="{7147DA07-711D-4847-854F-436408068A9C}"/>
    <cellStyle name="20% - Accent2 3 3 3 2 3 2" xfId="1866" xr:uid="{6D4A50EE-F52C-4DE8-817A-5D63E7CC97C6}"/>
    <cellStyle name="20% - Accent2 3 3 3 2 4" xfId="1867" xr:uid="{A834A40F-C84D-4681-9A9B-D1A2EEE87D39}"/>
    <cellStyle name="20% - Accent2 3 3 3 2 5" xfId="1868" xr:uid="{2FB72F91-F428-4B6F-AB0D-35DEBC158F16}"/>
    <cellStyle name="20% - Accent2 3 3 3 3" xfId="1869" xr:uid="{386ED8D3-8378-481E-9EAB-E02EF7DC0DD7}"/>
    <cellStyle name="20% - Accent2 3 3 3 3 2" xfId="1870" xr:uid="{E10B9439-C420-4BCA-BDFF-74F1D17BDE77}"/>
    <cellStyle name="20% - Accent2 3 3 3 3 2 2" xfId="1871" xr:uid="{467CC8E6-7205-4268-A8DC-C3D431D76266}"/>
    <cellStyle name="20% - Accent2 3 3 3 3 3" xfId="1872" xr:uid="{FD107344-5B42-4DE7-89D2-40BE1F3F1076}"/>
    <cellStyle name="20% - Accent2 3 3 3 3 4" xfId="1873" xr:uid="{2D4A4541-6153-48CA-8220-CC3F20422298}"/>
    <cellStyle name="20% - Accent2 3 3 3 4" xfId="1874" xr:uid="{BE44C24E-1321-4160-9BA0-15CDDC1C53EB}"/>
    <cellStyle name="20% - Accent2 3 3 3 4 2" xfId="1875" xr:uid="{F9B62FF0-8B08-44C5-B069-27C6E80F63B7}"/>
    <cellStyle name="20% - Accent2 3 3 3 5" xfId="1876" xr:uid="{72E0F9C9-8248-4AFB-BCCF-086D69C6928B}"/>
    <cellStyle name="20% - Accent2 3 3 3 6" xfId="1877" xr:uid="{2CBEEF3F-CD2F-412E-B28E-BA2A34715D23}"/>
    <cellStyle name="20% - Accent2 3 3 3_Table AA.27" xfId="1878" xr:uid="{DDEB36BC-A706-48DB-946C-0FE4B942CCA3}"/>
    <cellStyle name="20% - Accent2 3 3 4" xfId="1879" xr:uid="{DA0C5D15-BAC7-4C85-8F18-8540A239CA4C}"/>
    <cellStyle name="20% - Accent2 3 3 4 2" xfId="1880" xr:uid="{33DA7D18-3125-482D-BA13-133461CB1454}"/>
    <cellStyle name="20% - Accent2 3 3 4 2 2" xfId="1881" xr:uid="{FA8BB5AD-4EA1-40CF-A948-1993D7742D3A}"/>
    <cellStyle name="20% - Accent2 3 3 4 2 2 2" xfId="1882" xr:uid="{82BC0DDF-52FF-407A-A796-E4932B651042}"/>
    <cellStyle name="20% - Accent2 3 3 4 2 2 2 2" xfId="1883" xr:uid="{030280F2-FB03-46E4-95CE-C4BA82E1080C}"/>
    <cellStyle name="20% - Accent2 3 3 4 2 2 3" xfId="1884" xr:uid="{4A466928-BF08-4447-B1EC-C49B637C47F3}"/>
    <cellStyle name="20% - Accent2 3 3 4 2 3" xfId="1885" xr:uid="{523911E5-ACD5-4ECD-97DF-BD602A66216F}"/>
    <cellStyle name="20% - Accent2 3 3 4 2 3 2" xfId="1886" xr:uid="{C1DB4620-B728-4981-87A9-4D75EAB04E05}"/>
    <cellStyle name="20% - Accent2 3 3 4 2 4" xfId="1887" xr:uid="{F75D8D12-9273-4ABD-9EA0-EC16F305B00E}"/>
    <cellStyle name="20% - Accent2 3 3 4 2 5" xfId="1888" xr:uid="{19476E2C-1F34-4502-98A2-34750EB3C9D9}"/>
    <cellStyle name="20% - Accent2 3 3 4 3" xfId="1889" xr:uid="{310DF030-C08C-4136-876F-A26F5F8F7285}"/>
    <cellStyle name="20% - Accent2 3 3 4 3 2" xfId="1890" xr:uid="{50D25B53-DD02-4AEE-8E44-4A8654228FF7}"/>
    <cellStyle name="20% - Accent2 3 3 4 3 2 2" xfId="1891" xr:uid="{257A59AB-EAB6-462B-987F-7736EEFD054D}"/>
    <cellStyle name="20% - Accent2 3 3 4 3 3" xfId="1892" xr:uid="{A78CE73C-0A3A-46D1-9D54-6F149AB73C07}"/>
    <cellStyle name="20% - Accent2 3 3 4 4" xfId="1893" xr:uid="{AB8DB205-B9E1-4A66-9861-7BF5D138D2EE}"/>
    <cellStyle name="20% - Accent2 3 3 4 4 2" xfId="1894" xr:uid="{5A546C92-929F-4505-B3C5-2FEE3F62E872}"/>
    <cellStyle name="20% - Accent2 3 3 4 5" xfId="1895" xr:uid="{1B10F336-2C37-42F2-A68A-7BFD9F34AE4F}"/>
    <cellStyle name="20% - Accent2 3 3 4 6" xfId="1896" xr:uid="{C74DC783-17B8-41A9-988E-E021E6DC3B93}"/>
    <cellStyle name="20% - Accent2 3 3 4_Table AA.27" xfId="1897" xr:uid="{BE67D913-7AE0-4409-B0A7-D1D50583EE44}"/>
    <cellStyle name="20% - Accent2 3 3 5" xfId="1898" xr:uid="{A47B9AB5-0B48-4DBE-A6E2-BFDCF80F65C4}"/>
    <cellStyle name="20% - Accent2 3 3 5 2" xfId="1899" xr:uid="{576BCE78-9593-46B1-8A06-933DE69C52D9}"/>
    <cellStyle name="20% - Accent2 3 3 5 2 2" xfId="1900" xr:uid="{7DA3AA92-F2CD-4708-B2CA-705CF1F1CCA4}"/>
    <cellStyle name="20% - Accent2 3 3 5 2 2 2" xfId="1901" xr:uid="{F2B915FE-0643-4F3A-9B25-E4056FED050B}"/>
    <cellStyle name="20% - Accent2 3 3 5 2 3" xfId="1902" xr:uid="{FB7F5DF3-E6A5-4713-9102-10A743D05B66}"/>
    <cellStyle name="20% - Accent2 3 3 5 3" xfId="1903" xr:uid="{303C290A-EE48-4CEA-8CD9-F2B81F28A315}"/>
    <cellStyle name="20% - Accent2 3 3 5 3 2" xfId="1904" xr:uid="{467C3034-795E-425A-AF9E-EDC17EBA23CB}"/>
    <cellStyle name="20% - Accent2 3 3 5 4" xfId="1905" xr:uid="{58AE0974-E8CF-407A-BAB9-5EF453045803}"/>
    <cellStyle name="20% - Accent2 3 3 5 5" xfId="1906" xr:uid="{EE1BCAA7-0807-4E8E-B35C-C8BBBB10408E}"/>
    <cellStyle name="20% - Accent2 3 3 6" xfId="1907" xr:uid="{9A1C730C-2CE9-4B57-B39B-C08C53732417}"/>
    <cellStyle name="20% - Accent2 3 3 6 2" xfId="1908" xr:uid="{B8D2E676-E9F7-4596-A582-16410FC93600}"/>
    <cellStyle name="20% - Accent2 3 3 6 2 2" xfId="1909" xr:uid="{8590C759-F2F7-49A8-A5FA-EE3D3328E45F}"/>
    <cellStyle name="20% - Accent2 3 3 6 3" xfId="1910" xr:uid="{700981AB-AA8A-44BF-9E13-DB63E1D337D3}"/>
    <cellStyle name="20% - Accent2 3 3 7" xfId="1911" xr:uid="{BA2E390D-9A47-45B1-A6BC-50A3B77906A5}"/>
    <cellStyle name="20% - Accent2 3 3 7 2" xfId="1912" xr:uid="{430CF876-6B63-4614-AF36-EBC0B3CD650D}"/>
    <cellStyle name="20% - Accent2 3 3 8" xfId="1913" xr:uid="{6426704A-AE2C-482B-A676-9BD3C655D27B}"/>
    <cellStyle name="20% - Accent2 3 3 9" xfId="1914" xr:uid="{AFE918CA-84DB-4260-900F-D1BCD3AF8896}"/>
    <cellStyle name="20% - Accent2 3 3_Table AA.27" xfId="1915" xr:uid="{AFC69C08-8416-4DA1-ACD4-4F1934FB6312}"/>
    <cellStyle name="20% - Accent2 3 4" xfId="1916" xr:uid="{2904BBE3-C05E-443E-B269-46F127F7F657}"/>
    <cellStyle name="20% - Accent2 3 4 2" xfId="1917" xr:uid="{07671BF2-8390-4B5C-92F2-6B0CA70318E7}"/>
    <cellStyle name="20% - Accent2 3 4 2 2" xfId="1918" xr:uid="{22F02BDC-4ABE-4493-A778-DC710CD0C31E}"/>
    <cellStyle name="20% - Accent2 3 4 2 2 2" xfId="1919" xr:uid="{7C4A11DA-BE3B-47F9-B2E4-E485A7972D80}"/>
    <cellStyle name="20% - Accent2 3 4 2 2 2 2" xfId="1920" xr:uid="{193F7082-919C-490A-A217-EFCCCDE196D5}"/>
    <cellStyle name="20% - Accent2 3 4 2 2 2 2 2" xfId="1921" xr:uid="{423C0EE6-81CE-47D3-9264-4ED791035701}"/>
    <cellStyle name="20% - Accent2 3 4 2 2 2 3" xfId="1922" xr:uid="{1FC4CF1D-5511-4A1B-9790-BE57B2CF10B2}"/>
    <cellStyle name="20% - Accent2 3 4 2 2 2 4" xfId="1923" xr:uid="{E768F792-BF8D-492A-B728-E976855266F1}"/>
    <cellStyle name="20% - Accent2 3 4 2 2 3" xfId="1924" xr:uid="{87CDC607-8F76-4BE1-908F-5873034642DC}"/>
    <cellStyle name="20% - Accent2 3 4 2 2 3 2" xfId="1925" xr:uid="{3705962C-19A8-4D19-AF18-FCABE4A1C435}"/>
    <cellStyle name="20% - Accent2 3 4 2 2 4" xfId="1926" xr:uid="{51D9F42F-C03B-4BD2-A980-E7D05F389296}"/>
    <cellStyle name="20% - Accent2 3 4 2 2 5" xfId="1927" xr:uid="{3011E4A3-5525-4281-B59B-6C4973141DAF}"/>
    <cellStyle name="20% - Accent2 3 4 2 3" xfId="1928" xr:uid="{DD0BC7D6-98B4-4BE9-8A81-FEE5A0CE6E49}"/>
    <cellStyle name="20% - Accent2 3 4 2 3 2" xfId="1929" xr:uid="{C5A881C6-06FC-4796-A128-33C8E50237F8}"/>
    <cellStyle name="20% - Accent2 3 4 2 3 2 2" xfId="1930" xr:uid="{708AD28A-AF3F-413B-B684-8D381BA4869C}"/>
    <cellStyle name="20% - Accent2 3 4 2 3 3" xfId="1931" xr:uid="{0E78A0E8-645A-4656-8877-FFDDB34AA4DA}"/>
    <cellStyle name="20% - Accent2 3 4 2 3 4" xfId="1932" xr:uid="{699D0308-73F9-4218-A6E2-363BE63BB606}"/>
    <cellStyle name="20% - Accent2 3 4 2 4" xfId="1933" xr:uid="{73D10448-9E5F-44AE-855E-FEDC2AE7B71B}"/>
    <cellStyle name="20% - Accent2 3 4 2 4 2" xfId="1934" xr:uid="{6ED0E230-066C-44DC-A509-B42D3DE059B3}"/>
    <cellStyle name="20% - Accent2 3 4 2 5" xfId="1935" xr:uid="{2166F3C4-9BB1-4329-8BF3-B5DEBE6B03C7}"/>
    <cellStyle name="20% - Accent2 3 4 2 6" xfId="1936" xr:uid="{88630A30-FCD4-4512-8F43-6C231A004915}"/>
    <cellStyle name="20% - Accent2 3 4 2_Table AA.27" xfId="1937" xr:uid="{65FB44A4-19F0-4CA9-93F4-CE45E8B25632}"/>
    <cellStyle name="20% - Accent2 3 4 3" xfId="1938" xr:uid="{63F07F5E-2003-42D0-A23E-48916FCF08B7}"/>
    <cellStyle name="20% - Accent2 3 4 3 2" xfId="1939" xr:uid="{CFD65650-D3DA-47EB-91BD-9F8FD483CAC6}"/>
    <cellStyle name="20% - Accent2 3 4 3 2 2" xfId="1940" xr:uid="{4C02F9B5-B55F-474E-A771-41548DB1461E}"/>
    <cellStyle name="20% - Accent2 3 4 3 2 2 2" xfId="1941" xr:uid="{E4EF88BD-3D98-4781-8AD4-09715E403878}"/>
    <cellStyle name="20% - Accent2 3 4 3 2 2 2 2" xfId="1942" xr:uid="{CE60AEFF-40B7-4C0E-B08B-F9BD47B2A8B8}"/>
    <cellStyle name="20% - Accent2 3 4 3 2 2 3" xfId="1943" xr:uid="{C98A28EB-3188-4504-BA32-F65FD91C3849}"/>
    <cellStyle name="20% - Accent2 3 4 3 2 2 4" xfId="1944" xr:uid="{2BB1711F-4F8F-4A66-8C21-A5CC68DC0ED2}"/>
    <cellStyle name="20% - Accent2 3 4 3 2 3" xfId="1945" xr:uid="{77256F8A-E474-4CF8-A797-0ACAAEFBA200}"/>
    <cellStyle name="20% - Accent2 3 4 3 2 3 2" xfId="1946" xr:uid="{CE2EBC52-183A-4B09-A4C6-6019A2C7D0F4}"/>
    <cellStyle name="20% - Accent2 3 4 3 2 4" xfId="1947" xr:uid="{1C60D6C3-A4D0-4322-A518-D5AA5DB158DB}"/>
    <cellStyle name="20% - Accent2 3 4 3 2 5" xfId="1948" xr:uid="{BC43D83F-57D8-4569-99C9-0D5BB451AFFA}"/>
    <cellStyle name="20% - Accent2 3 4 3 3" xfId="1949" xr:uid="{B2279222-4F03-432D-8E7B-5890335F9150}"/>
    <cellStyle name="20% - Accent2 3 4 3 3 2" xfId="1950" xr:uid="{A3D80023-08D6-4A3D-9336-37F29DBB1FB1}"/>
    <cellStyle name="20% - Accent2 3 4 3 3 2 2" xfId="1951" xr:uid="{496DF70C-414C-4E04-B31B-553EFB84F8DD}"/>
    <cellStyle name="20% - Accent2 3 4 3 3 3" xfId="1952" xr:uid="{9DD862B0-1D28-42C3-B3B8-679EB4737FDA}"/>
    <cellStyle name="20% - Accent2 3 4 3 3 4" xfId="1953" xr:uid="{5B18CA5D-99D0-4807-87BF-F8B339EEDE4F}"/>
    <cellStyle name="20% - Accent2 3 4 3 4" xfId="1954" xr:uid="{EAC6D68D-160A-4045-B9CB-0ADDD784A572}"/>
    <cellStyle name="20% - Accent2 3 4 3 4 2" xfId="1955" xr:uid="{9D4498A5-A528-4959-AA2E-95387F4DA8A8}"/>
    <cellStyle name="20% - Accent2 3 4 3 5" xfId="1956" xr:uid="{EDA83EDF-D3B3-4C79-8C1B-494425E9C570}"/>
    <cellStyle name="20% - Accent2 3 4 3 6" xfId="1957" xr:uid="{1DD955BB-0AF2-4191-9EF7-B3ECD8FD9A1B}"/>
    <cellStyle name="20% - Accent2 3 4 3_Table AA.27" xfId="1958" xr:uid="{8F8E4D6E-7CA9-4461-B734-9C18116946B9}"/>
    <cellStyle name="20% - Accent2 3 4 4" xfId="1959" xr:uid="{AD84F132-AF09-4949-813B-487D707D26EA}"/>
    <cellStyle name="20% - Accent2 3 4 4 2" xfId="1960" xr:uid="{E756D2CA-4A1B-440D-88A4-36372EB74A86}"/>
    <cellStyle name="20% - Accent2 3 4 4 2 2" xfId="1961" xr:uid="{1EE0495C-8913-4480-AA1C-D524EF3F08B5}"/>
    <cellStyle name="20% - Accent2 3 4 4 2 2 2" xfId="1962" xr:uid="{39B4FB19-FB24-4250-ABA1-D0AB060C0344}"/>
    <cellStyle name="20% - Accent2 3 4 4 2 2 2 2" xfId="1963" xr:uid="{EB490E42-1392-42C6-973D-D1662887434C}"/>
    <cellStyle name="20% - Accent2 3 4 4 2 2 3" xfId="1964" xr:uid="{77285590-82BF-440E-B530-8ECD42C3AF88}"/>
    <cellStyle name="20% - Accent2 3 4 4 2 3" xfId="1965" xr:uid="{358BE7B4-F824-43FF-AAC9-72F4FE97D331}"/>
    <cellStyle name="20% - Accent2 3 4 4 2 3 2" xfId="1966" xr:uid="{B3A9FCDB-E313-462B-8A33-004D3C3C14F7}"/>
    <cellStyle name="20% - Accent2 3 4 4 2 4" xfId="1967" xr:uid="{5DAF5609-76B1-4B2E-9CE6-D5E387AFD624}"/>
    <cellStyle name="20% - Accent2 3 4 4 2 5" xfId="1968" xr:uid="{B6FB16E1-49F7-4F56-81A3-DA5A3C072AFE}"/>
    <cellStyle name="20% - Accent2 3 4 4 3" xfId="1969" xr:uid="{7096C956-B8FC-4BFA-9485-ADC73299824A}"/>
    <cellStyle name="20% - Accent2 3 4 4 3 2" xfId="1970" xr:uid="{AF198BBE-EBF8-4F26-B9CC-87B290DC8496}"/>
    <cellStyle name="20% - Accent2 3 4 4 3 2 2" xfId="1971" xr:uid="{31347338-CD19-408E-93F0-2852E015B030}"/>
    <cellStyle name="20% - Accent2 3 4 4 3 3" xfId="1972" xr:uid="{444624BF-52CA-46A8-B6A0-33CE4CE00CE2}"/>
    <cellStyle name="20% - Accent2 3 4 4 4" xfId="1973" xr:uid="{0DEDD382-C20B-417E-A2F9-B542D93B450F}"/>
    <cellStyle name="20% - Accent2 3 4 4 4 2" xfId="1974" xr:uid="{5B0E6833-A913-4B9E-98F3-34A21915C2EF}"/>
    <cellStyle name="20% - Accent2 3 4 4 5" xfId="1975" xr:uid="{BF8C7196-A05B-47D1-9F1A-53493653E58E}"/>
    <cellStyle name="20% - Accent2 3 4 4 6" xfId="1976" xr:uid="{BEBF5BA5-1ECB-4E29-B8B8-EF4E9CF111D5}"/>
    <cellStyle name="20% - Accent2 3 4 5" xfId="1977" xr:uid="{C7A76920-98DD-4977-AE2C-13D528EDD83E}"/>
    <cellStyle name="20% - Accent2 3 4 5 2" xfId="1978" xr:uid="{CC6BF6A8-7480-464F-9B79-2954B254B429}"/>
    <cellStyle name="20% - Accent2 3 4 5 2 2" xfId="1979" xr:uid="{7C380CEA-2B3C-47F0-91D0-323DF75C6A88}"/>
    <cellStyle name="20% - Accent2 3 4 5 2 2 2" xfId="1980" xr:uid="{BF2FD8AB-7EEE-4190-9E9E-C6C9A1E9EF03}"/>
    <cellStyle name="20% - Accent2 3 4 5 2 3" xfId="1981" xr:uid="{16C8DA13-F4AC-404F-A493-17EA174730BE}"/>
    <cellStyle name="20% - Accent2 3 4 5 3" xfId="1982" xr:uid="{E6141DF0-0975-4FB4-ADA5-AED5B5CC51F6}"/>
    <cellStyle name="20% - Accent2 3 4 5 3 2" xfId="1983" xr:uid="{980CC9D2-2D74-4AF9-A5CF-299E278026D7}"/>
    <cellStyle name="20% - Accent2 3 4 5 4" xfId="1984" xr:uid="{611EF6A4-D72B-4B81-90E5-B0D60CA1F26C}"/>
    <cellStyle name="20% - Accent2 3 4 5 5" xfId="1985" xr:uid="{362B27CD-6221-4637-9A5C-CDC146D5D160}"/>
    <cellStyle name="20% - Accent2 3 4 6" xfId="1986" xr:uid="{C1CD53B2-51A1-4EC5-8404-094FABABE56B}"/>
    <cellStyle name="20% - Accent2 3 4 6 2" xfId="1987" xr:uid="{3D43AC80-7F06-4A9C-9CF2-998AB729AD66}"/>
    <cellStyle name="20% - Accent2 3 4 6 2 2" xfId="1988" xr:uid="{C4FBB2A3-69A1-41EC-82ED-3A36A80305BC}"/>
    <cellStyle name="20% - Accent2 3 4 6 3" xfId="1989" xr:uid="{0920AF23-18C4-4D16-85EF-37CE0DAD426B}"/>
    <cellStyle name="20% - Accent2 3 4 7" xfId="1990" xr:uid="{343271C2-FF35-4D5E-9FAB-B3A88FDB5C87}"/>
    <cellStyle name="20% - Accent2 3 4 7 2" xfId="1991" xr:uid="{DD103B1A-5CFA-40C0-B49A-54E5E89CFE81}"/>
    <cellStyle name="20% - Accent2 3 4 8" xfId="1992" xr:uid="{CEAC07DD-5953-4EFF-8A39-E21837B5B302}"/>
    <cellStyle name="20% - Accent2 3 4 9" xfId="1993" xr:uid="{6A192FDC-7B55-4338-B9A2-ADBAAAB45B20}"/>
    <cellStyle name="20% - Accent2 3 4_Table AA.27" xfId="1994" xr:uid="{75B69C18-BCD6-45BB-9DBB-55347EB4D2B2}"/>
    <cellStyle name="20% - Accent2 3 5" xfId="1995" xr:uid="{859A6726-D576-4FCC-84E3-4AB9EE7641BB}"/>
    <cellStyle name="20% - Accent2 3 5 2" xfId="1996" xr:uid="{D73E6E0D-8CBC-4BE2-8000-96162B3B3741}"/>
    <cellStyle name="20% - Accent2 3 5 2 2" xfId="1997" xr:uid="{FF80D7E0-F74B-474A-8EEF-D3A75DAE932B}"/>
    <cellStyle name="20% - Accent2 3 5 2 2 2" xfId="1998" xr:uid="{5AF81C59-D007-4B53-991A-0B153C05D577}"/>
    <cellStyle name="20% - Accent2 3 5 2 2 2 2" xfId="1999" xr:uid="{BD896BD7-F0B3-43AB-BB34-C77FE616E1CC}"/>
    <cellStyle name="20% - Accent2 3 5 2 2 2 2 2" xfId="2000" xr:uid="{FF0D9ED7-BDE4-4134-86DE-5B4EAC0635B0}"/>
    <cellStyle name="20% - Accent2 3 5 2 2 2 3" xfId="2001" xr:uid="{D4446A9F-70DD-42EE-9060-4CD74F47E26C}"/>
    <cellStyle name="20% - Accent2 3 5 2 2 2 4" xfId="2002" xr:uid="{D239132B-1331-4585-BA3D-C44AA44B1AA8}"/>
    <cellStyle name="20% - Accent2 3 5 2 2 3" xfId="2003" xr:uid="{FF91418D-8814-44C9-819F-6F238E975D9E}"/>
    <cellStyle name="20% - Accent2 3 5 2 2 3 2" xfId="2004" xr:uid="{A3A52B8D-213F-45E5-999A-4D629C200AE0}"/>
    <cellStyle name="20% - Accent2 3 5 2 2 4" xfId="2005" xr:uid="{D9EC62A4-80E2-40CB-872F-92179CCDB6EF}"/>
    <cellStyle name="20% - Accent2 3 5 2 2 5" xfId="2006" xr:uid="{D6EA2D37-62A0-4DAB-AF59-D53EE4C5A244}"/>
    <cellStyle name="20% - Accent2 3 5 2 3" xfId="2007" xr:uid="{E68AE2BF-F03E-422C-B3D3-84F2FDC238A7}"/>
    <cellStyle name="20% - Accent2 3 5 2 3 2" xfId="2008" xr:uid="{A9CCCBFE-4C37-414B-8B9F-97A20F43C790}"/>
    <cellStyle name="20% - Accent2 3 5 2 3 2 2" xfId="2009" xr:uid="{1619034A-4D49-410D-81EA-889A1251556B}"/>
    <cellStyle name="20% - Accent2 3 5 2 3 3" xfId="2010" xr:uid="{93D1FC69-7C76-46CD-92C2-C7A17289450C}"/>
    <cellStyle name="20% - Accent2 3 5 2 3 4" xfId="2011" xr:uid="{443A7921-B0A3-4257-B71F-FBE7E682C1A6}"/>
    <cellStyle name="20% - Accent2 3 5 2 4" xfId="2012" xr:uid="{8B4EAF50-3F1A-4906-83FA-E397DC687852}"/>
    <cellStyle name="20% - Accent2 3 5 2 4 2" xfId="2013" xr:uid="{2BF709E9-34C2-4135-9D1A-BB298A9BEEC1}"/>
    <cellStyle name="20% - Accent2 3 5 2 5" xfId="2014" xr:uid="{F409DC76-6E68-4AC4-9135-7C5D23A1E928}"/>
    <cellStyle name="20% - Accent2 3 5 2 6" xfId="2015" xr:uid="{F7E4524A-CCD4-4CA7-BEC8-C1E1B70235C2}"/>
    <cellStyle name="20% - Accent2 3 5 2_Table AA.27" xfId="2016" xr:uid="{66540C0E-50F7-4F01-8870-54A48B617884}"/>
    <cellStyle name="20% - Accent2 3 5 3" xfId="2017" xr:uid="{610B6457-B208-41F2-8EA8-31DDAA8AE90D}"/>
    <cellStyle name="20% - Accent2 3 5 3 2" xfId="2018" xr:uid="{84AF5260-2FF2-4FC4-934B-8E8AE4362873}"/>
    <cellStyle name="20% - Accent2 3 5 3 2 2" xfId="2019" xr:uid="{85636541-3D2C-42A1-BD15-5565086006E2}"/>
    <cellStyle name="20% - Accent2 3 5 3 2 2 2" xfId="2020" xr:uid="{B8E92E9C-0A08-4EF3-8910-8DF62F25B494}"/>
    <cellStyle name="20% - Accent2 3 5 3 2 2 2 2" xfId="2021" xr:uid="{47B713D3-97BD-43FB-AAC1-244B02C3050E}"/>
    <cellStyle name="20% - Accent2 3 5 3 2 2 3" xfId="2022" xr:uid="{24426017-2BA7-4BF7-B3A6-6F3CFE98A625}"/>
    <cellStyle name="20% - Accent2 3 5 3 2 3" xfId="2023" xr:uid="{DB08DA86-7199-4027-A826-8779DB62E138}"/>
    <cellStyle name="20% - Accent2 3 5 3 2 3 2" xfId="2024" xr:uid="{9DA169DF-2500-4771-9B85-7B01B02C1852}"/>
    <cellStyle name="20% - Accent2 3 5 3 2 4" xfId="2025" xr:uid="{A29BF50A-A084-40C9-91E3-F0F64BA25A06}"/>
    <cellStyle name="20% - Accent2 3 5 3 2 5" xfId="2026" xr:uid="{0BE7F812-FDFA-45D3-9877-F27F26E1DBC5}"/>
    <cellStyle name="20% - Accent2 3 5 3 3" xfId="2027" xr:uid="{12B3E980-6C4F-4254-849A-45A412AAD6C3}"/>
    <cellStyle name="20% - Accent2 3 5 3 3 2" xfId="2028" xr:uid="{DAEF0F08-A28A-439C-B375-B11087470B08}"/>
    <cellStyle name="20% - Accent2 3 5 3 3 2 2" xfId="2029" xr:uid="{0756797D-284C-4D42-850D-615EDD6C7FDF}"/>
    <cellStyle name="20% - Accent2 3 5 3 3 3" xfId="2030" xr:uid="{F358FA30-3EC6-4B02-BF9A-835D6A76122A}"/>
    <cellStyle name="20% - Accent2 3 5 3 4" xfId="2031" xr:uid="{DE6A575F-04CC-4783-9BF3-B525CEBC114A}"/>
    <cellStyle name="20% - Accent2 3 5 3 4 2" xfId="2032" xr:uid="{FC509150-861C-431E-AEE1-14C074AAF653}"/>
    <cellStyle name="20% - Accent2 3 5 3 5" xfId="2033" xr:uid="{B6B8ED18-D1A5-4BA5-B39A-BD06FE92BCBE}"/>
    <cellStyle name="20% - Accent2 3 5 3 6" xfId="2034" xr:uid="{785BCDFB-AD51-43AA-84CF-887A71BD9804}"/>
    <cellStyle name="20% - Accent2 3 5 3_Table AA.27" xfId="2035" xr:uid="{2921CDA8-B2CD-46E5-A3B7-9AAE4545EA11}"/>
    <cellStyle name="20% - Accent2 3 5 4" xfId="2036" xr:uid="{F6AA1FB4-7B79-418F-88CC-D23832F332E2}"/>
    <cellStyle name="20% - Accent2 3 5 4 2" xfId="2037" xr:uid="{4C712B13-BDB8-4740-9CEC-D211479FC51F}"/>
    <cellStyle name="20% - Accent2 3 5 4 2 2" xfId="2038" xr:uid="{CEF0EF44-E771-49A8-B20F-158559670336}"/>
    <cellStyle name="20% - Accent2 3 5 4 2 2 2" xfId="2039" xr:uid="{57CD6DC9-EEE6-4F64-A9FB-097D10734BDB}"/>
    <cellStyle name="20% - Accent2 3 5 4 2 3" xfId="2040" xr:uid="{7416D313-011F-46A0-BB72-3113CE179643}"/>
    <cellStyle name="20% - Accent2 3 5 4 3" xfId="2041" xr:uid="{086FA78F-12BF-4123-9298-F59C9709FD5E}"/>
    <cellStyle name="20% - Accent2 3 5 4 3 2" xfId="2042" xr:uid="{ABA14165-936F-4520-8456-AEDC1792E6BD}"/>
    <cellStyle name="20% - Accent2 3 5 4 4" xfId="2043" xr:uid="{CD2E3605-85BC-4F53-BFC3-AAD692530679}"/>
    <cellStyle name="20% - Accent2 3 5 4 5" xfId="2044" xr:uid="{74D355C6-A253-4FC6-9A39-05CAD90BAFA9}"/>
    <cellStyle name="20% - Accent2 3 5 5" xfId="2045" xr:uid="{6F55EB71-C440-474C-B364-317165335DE3}"/>
    <cellStyle name="20% - Accent2 3 5 5 2" xfId="2046" xr:uid="{190CBD93-0538-4D09-AE3E-E527BD59282D}"/>
    <cellStyle name="20% - Accent2 3 5 5 2 2" xfId="2047" xr:uid="{2A9B3E32-87B1-4C82-BE30-4CE69504187E}"/>
    <cellStyle name="20% - Accent2 3 5 5 3" xfId="2048" xr:uid="{06BBFBE0-3D1F-4A7D-BF74-ABF33C522A8F}"/>
    <cellStyle name="20% - Accent2 3 5 6" xfId="2049" xr:uid="{B89B130C-0B93-470C-8085-BCA4E9428130}"/>
    <cellStyle name="20% - Accent2 3 5 6 2" xfId="2050" xr:uid="{01C0EA42-5773-4C65-83CB-7E30FF62FDDE}"/>
    <cellStyle name="20% - Accent2 3 5 7" xfId="2051" xr:uid="{DAD62922-EDEE-428F-9E3C-1CC68B6574DC}"/>
    <cellStyle name="20% - Accent2 3 5 8" xfId="2052" xr:uid="{593124F2-B4E7-4BD2-9CDD-D9ABBE5CF4C7}"/>
    <cellStyle name="20% - Accent2 3 5_Table AA.27" xfId="2053" xr:uid="{5DCA6D29-3D8C-44E5-8F01-C7D689E091AF}"/>
    <cellStyle name="20% - Accent2 3 6" xfId="2054" xr:uid="{03453229-57C6-4CE9-A287-1B8DE429B074}"/>
    <cellStyle name="20% - Accent2 3 6 2" xfId="2055" xr:uid="{FB77048A-8650-4078-92B8-48A2985787D3}"/>
    <cellStyle name="20% - Accent2 3 6 2 2" xfId="2056" xr:uid="{76B8D207-B5C8-4243-9C12-B4A684143494}"/>
    <cellStyle name="20% - Accent2 3 6 2 2 2" xfId="2057" xr:uid="{720BE1FA-31E9-4886-BE7D-6E83A3F867D6}"/>
    <cellStyle name="20% - Accent2 3 6 2 2 2 2" xfId="2058" xr:uid="{075939ED-6B46-4FB2-889E-58B9EC7C48FD}"/>
    <cellStyle name="20% - Accent2 3 6 2 2 2 2 2" xfId="2059" xr:uid="{E5789601-CB36-4019-B902-DA49FA325CF3}"/>
    <cellStyle name="20% - Accent2 3 6 2 2 2 3" xfId="2060" xr:uid="{4952CC13-6BD4-47EB-AFF4-8816F92B7482}"/>
    <cellStyle name="20% - Accent2 3 6 2 2 2 4" xfId="2061" xr:uid="{9CE5B23B-9C0A-4D4C-B104-95FA7F09AEE2}"/>
    <cellStyle name="20% - Accent2 3 6 2 2 3" xfId="2062" xr:uid="{7BFCF335-43DB-419D-A9E3-352B8EC76487}"/>
    <cellStyle name="20% - Accent2 3 6 2 2 3 2" xfId="2063" xr:uid="{C2FDDF65-1030-4F3E-81CC-5F48D1556002}"/>
    <cellStyle name="20% - Accent2 3 6 2 2 4" xfId="2064" xr:uid="{4836A765-9479-415B-9C84-E54801250E2E}"/>
    <cellStyle name="20% - Accent2 3 6 2 2 5" xfId="2065" xr:uid="{302AD0B6-8BD2-4192-BF39-7B839F3AFD6E}"/>
    <cellStyle name="20% - Accent2 3 6 2 3" xfId="2066" xr:uid="{D33D00EC-1725-4C57-AE0B-2F6B26602B0A}"/>
    <cellStyle name="20% - Accent2 3 6 2 3 2" xfId="2067" xr:uid="{5C99123E-F4D4-4723-95F5-8776CA7ABC5C}"/>
    <cellStyle name="20% - Accent2 3 6 2 3 2 2" xfId="2068" xr:uid="{659E92F0-0CC1-4D4E-9CF1-812D9ECA761C}"/>
    <cellStyle name="20% - Accent2 3 6 2 3 3" xfId="2069" xr:uid="{BEE24B09-A6A9-4F33-8657-0A8A0334E300}"/>
    <cellStyle name="20% - Accent2 3 6 2 3 4" xfId="2070" xr:uid="{511384C7-4EDE-4BDA-989E-064063297F4C}"/>
    <cellStyle name="20% - Accent2 3 6 2 4" xfId="2071" xr:uid="{F73B2A64-85AF-4E72-8093-B994DA36AED7}"/>
    <cellStyle name="20% - Accent2 3 6 2 4 2" xfId="2072" xr:uid="{90091ADA-DCF9-43B8-915F-C43F1B28B712}"/>
    <cellStyle name="20% - Accent2 3 6 2 5" xfId="2073" xr:uid="{A2AFF1B1-93D7-47C9-A91A-6F7A2BE5538B}"/>
    <cellStyle name="20% - Accent2 3 6 2 6" xfId="2074" xr:uid="{66E0CC7E-6248-4875-9285-57FD540A643B}"/>
    <cellStyle name="20% - Accent2 3 6 3" xfId="2075" xr:uid="{AE6604A1-707C-4B4E-AF8F-3E75751E827F}"/>
    <cellStyle name="20% - Accent2 3 6 3 2" xfId="2076" xr:uid="{79991C82-C4A0-44CF-A68D-BCF65681DF28}"/>
    <cellStyle name="20% - Accent2 3 6 3 2 2" xfId="2077" xr:uid="{B35E6623-9AD6-4439-861C-15D3E1598EC2}"/>
    <cellStyle name="20% - Accent2 3 6 3 2 2 2" xfId="2078" xr:uid="{38C3D6FE-CBA9-4E23-94C7-3C1FA181E944}"/>
    <cellStyle name="20% - Accent2 3 6 3 2 2 2 2" xfId="2079" xr:uid="{B14D1E1C-8D39-42AD-87BA-760376EF4279}"/>
    <cellStyle name="20% - Accent2 3 6 3 2 2 3" xfId="2080" xr:uid="{7AFFA026-E485-4A62-96F3-4AB63FD9CD40}"/>
    <cellStyle name="20% - Accent2 3 6 3 2 3" xfId="2081" xr:uid="{68162ECD-A5C7-43CB-8C81-A493B46E040F}"/>
    <cellStyle name="20% - Accent2 3 6 3 2 3 2" xfId="2082" xr:uid="{ABC07829-007E-4B11-82BD-8BA0187D9D0A}"/>
    <cellStyle name="20% - Accent2 3 6 3 2 4" xfId="2083" xr:uid="{DF943ED6-75B5-4A37-AB4D-9E29F4C5EB13}"/>
    <cellStyle name="20% - Accent2 3 6 3 2 5" xfId="2084" xr:uid="{D534247B-D808-4C04-83C8-B545B979AF70}"/>
    <cellStyle name="20% - Accent2 3 6 3 3" xfId="2085" xr:uid="{52A55EE6-2AAE-4106-8703-529F4F8039F8}"/>
    <cellStyle name="20% - Accent2 3 6 3 3 2" xfId="2086" xr:uid="{8D2EA0A3-E66C-460E-AF41-00D09337FB61}"/>
    <cellStyle name="20% - Accent2 3 6 3 3 2 2" xfId="2087" xr:uid="{6B6433B5-A730-433F-940C-39C9F0B2AFEC}"/>
    <cellStyle name="20% - Accent2 3 6 3 3 3" xfId="2088" xr:uid="{A97781A6-1F2B-4C7F-803F-9A69CA7143B9}"/>
    <cellStyle name="20% - Accent2 3 6 3 4" xfId="2089" xr:uid="{AFE00D75-536B-4E95-965C-2D8A2E94923D}"/>
    <cellStyle name="20% - Accent2 3 6 3 4 2" xfId="2090" xr:uid="{64EF2A5D-D89C-4F3B-8A88-21CEBD8C8D9C}"/>
    <cellStyle name="20% - Accent2 3 6 3 5" xfId="2091" xr:uid="{C78A3055-FB49-453D-AF02-7404E089440C}"/>
    <cellStyle name="20% - Accent2 3 6 3 6" xfId="2092" xr:uid="{979AE3BF-5893-4756-9B44-E61046643E3F}"/>
    <cellStyle name="20% - Accent2 3 6 4" xfId="2093" xr:uid="{FA1CC02E-BB00-4DA3-88DA-5527C6876DDC}"/>
    <cellStyle name="20% - Accent2 3 6 4 2" xfId="2094" xr:uid="{6111DC83-C925-41B0-9F3F-3E13599A1D75}"/>
    <cellStyle name="20% - Accent2 3 6 4 2 2" xfId="2095" xr:uid="{FBFAD1FB-0E66-45EC-B244-7CFA462A9F29}"/>
    <cellStyle name="20% - Accent2 3 6 4 2 2 2" xfId="2096" xr:uid="{B87612D5-D164-4A4C-A1CF-13626103852D}"/>
    <cellStyle name="20% - Accent2 3 6 4 2 3" xfId="2097" xr:uid="{8F8AB9D2-F076-4DFD-A0C6-2088339243ED}"/>
    <cellStyle name="20% - Accent2 3 6 4 3" xfId="2098" xr:uid="{AC67B7C7-A55A-4E84-A41E-8D10C17B0BDA}"/>
    <cellStyle name="20% - Accent2 3 6 4 3 2" xfId="2099" xr:uid="{2EDD2632-3680-4ED5-90AC-8136295AF505}"/>
    <cellStyle name="20% - Accent2 3 6 4 4" xfId="2100" xr:uid="{27CBD40D-F2DF-4954-BAAF-E7BCED7A6B9E}"/>
    <cellStyle name="20% - Accent2 3 6 4 5" xfId="2101" xr:uid="{A6F10D22-AC61-4F71-81E3-C8EC4ED7B189}"/>
    <cellStyle name="20% - Accent2 3 6 5" xfId="2102" xr:uid="{F2F930D8-3F1B-4A58-87B5-6D56C345621B}"/>
    <cellStyle name="20% - Accent2 3 6 5 2" xfId="2103" xr:uid="{6CCD12AC-D974-40F4-B91C-EBAC2B7A990A}"/>
    <cellStyle name="20% - Accent2 3 6 5 2 2" xfId="2104" xr:uid="{E0A16108-52FD-4C4C-B420-2FC79DB374B3}"/>
    <cellStyle name="20% - Accent2 3 6 5 3" xfId="2105" xr:uid="{04724F82-3F28-48F8-A0C8-0D3838BA5106}"/>
    <cellStyle name="20% - Accent2 3 6 6" xfId="2106" xr:uid="{9A479956-C651-4A51-B975-A8AF37AD0D54}"/>
    <cellStyle name="20% - Accent2 3 6 6 2" xfId="2107" xr:uid="{669B6B1F-0E49-4C9E-9BCA-0193B6607235}"/>
    <cellStyle name="20% - Accent2 3 6 7" xfId="2108" xr:uid="{F2C44123-3553-4116-80C5-49E7CCB0B632}"/>
    <cellStyle name="20% - Accent2 3 6 8" xfId="2109" xr:uid="{9049A17F-BE1C-47DA-B394-29541013951C}"/>
    <cellStyle name="20% - Accent2 3 6_Table AA.27" xfId="2110" xr:uid="{70EE4E86-297C-467F-9FB0-96F2DBCD029B}"/>
    <cellStyle name="20% - Accent2 3 7" xfId="2111" xr:uid="{A89657D3-A8D6-4763-A111-3A8F62356C2E}"/>
    <cellStyle name="20% - Accent2 3 7 2" xfId="2112" xr:uid="{DA898987-51CC-4A70-8BA1-53BCA62B11C8}"/>
    <cellStyle name="20% - Accent2 3 7 2 2" xfId="2113" xr:uid="{927634DD-0538-48E3-939C-0689D5847886}"/>
    <cellStyle name="20% - Accent2 3 7 2 2 2" xfId="2114" xr:uid="{BC85C4DD-E5C0-4510-A7B3-510093FAB393}"/>
    <cellStyle name="20% - Accent2 3 7 2 2 2 2" xfId="2115" xr:uid="{88DD4EB4-401D-4981-823F-E1D3B21C3A71}"/>
    <cellStyle name="20% - Accent2 3 7 2 2 3" xfId="2116" xr:uid="{FD4ADEEC-8BB9-4F37-80C8-10A98BE302A0}"/>
    <cellStyle name="20% - Accent2 3 7 2 2 4" xfId="2117" xr:uid="{65890FDF-561B-44E1-B101-EFE114D8E3F3}"/>
    <cellStyle name="20% - Accent2 3 7 2 3" xfId="2118" xr:uid="{70FE7117-ACEF-48C6-90D6-983DB96202CD}"/>
    <cellStyle name="20% - Accent2 3 7 2 3 2" xfId="2119" xr:uid="{ED128B2F-9DAC-4AC7-84C2-BD5691872ABB}"/>
    <cellStyle name="20% - Accent2 3 7 2 4" xfId="2120" xr:uid="{37429414-20C8-46F2-A01C-DAA733E1FB8B}"/>
    <cellStyle name="20% - Accent2 3 7 2 5" xfId="2121" xr:uid="{FF1BC87C-FBE2-41D9-A3DF-E47916524AEB}"/>
    <cellStyle name="20% - Accent2 3 7 3" xfId="2122" xr:uid="{88F2CCDF-35EF-4340-8F17-3ECE2D943D06}"/>
    <cellStyle name="20% - Accent2 3 7 3 2" xfId="2123" xr:uid="{1B319D55-A494-4364-8330-C266D3F130DF}"/>
    <cellStyle name="20% - Accent2 3 7 3 2 2" xfId="2124" xr:uid="{E0DB078D-C9F0-4CF6-B9CD-CB160FAFEB0B}"/>
    <cellStyle name="20% - Accent2 3 7 3 3" xfId="2125" xr:uid="{61CADB15-8CD3-4656-9F23-F1DC2DBA7103}"/>
    <cellStyle name="20% - Accent2 3 7 3 4" xfId="2126" xr:uid="{8734934D-FF35-4C3B-81A4-38EAE4CFBB6B}"/>
    <cellStyle name="20% - Accent2 3 7 4" xfId="2127" xr:uid="{BC1537A4-0735-48A2-890A-C3982BA8007E}"/>
    <cellStyle name="20% - Accent2 3 7 4 2" xfId="2128" xr:uid="{84F65945-A2DC-4B41-87AA-7F33A80A449B}"/>
    <cellStyle name="20% - Accent2 3 7 5" xfId="2129" xr:uid="{2777CB2F-F917-4F90-AF68-94776A9C6433}"/>
    <cellStyle name="20% - Accent2 3 7 6" xfId="2130" xr:uid="{624A5B05-7E22-405C-BEAF-B9E0EC0F6778}"/>
    <cellStyle name="20% - Accent2 3 8" xfId="2131" xr:uid="{966EC7B7-4650-4670-AE52-DF62192DBD8B}"/>
    <cellStyle name="20% - Accent2 3 8 2" xfId="2132" xr:uid="{3E23A57D-41BF-4862-AFB8-8DA2997CD62B}"/>
    <cellStyle name="20% - Accent2 3 8 2 2" xfId="2133" xr:uid="{B486831F-5D53-4FFC-9703-9E09AEA0725F}"/>
    <cellStyle name="20% - Accent2 3 8 2 2 2" xfId="2134" xr:uid="{ADAEB03C-D933-4E33-9B8D-56616A92C920}"/>
    <cellStyle name="20% - Accent2 3 8 2 2 2 2" xfId="2135" xr:uid="{055993DC-D9D6-4ABF-B563-982FD0925C68}"/>
    <cellStyle name="20% - Accent2 3 8 2 2 3" xfId="2136" xr:uid="{1C498F74-8F99-414D-A3A2-1AD41C397B29}"/>
    <cellStyle name="20% - Accent2 3 8 2 2 4" xfId="2137" xr:uid="{E911047B-A6B1-483A-BBAC-7CDD8B2797FE}"/>
    <cellStyle name="20% - Accent2 3 8 2 3" xfId="2138" xr:uid="{F330AD9B-42AA-4A2B-9AA7-433A4226EC78}"/>
    <cellStyle name="20% - Accent2 3 8 2 3 2" xfId="2139" xr:uid="{81E18297-E296-4FD5-883D-9C72FF18DD8E}"/>
    <cellStyle name="20% - Accent2 3 8 2 4" xfId="2140" xr:uid="{CD14E908-EB36-44D5-B86D-3EEE21E2D12E}"/>
    <cellStyle name="20% - Accent2 3 8 2 5" xfId="2141" xr:uid="{AB38F989-A03A-42CD-8582-84446B10D3F2}"/>
    <cellStyle name="20% - Accent2 3 8 3" xfId="2142" xr:uid="{F8DDFCC6-C79F-44DE-A63E-025D99BDB3C7}"/>
    <cellStyle name="20% - Accent2 3 8 3 2" xfId="2143" xr:uid="{554518A1-B127-4092-81B5-E261C0C4F260}"/>
    <cellStyle name="20% - Accent2 3 8 3 2 2" xfId="2144" xr:uid="{57D06DA4-CE53-4370-A36D-17B1C54AA218}"/>
    <cellStyle name="20% - Accent2 3 8 3 3" xfId="2145" xr:uid="{E4447434-3B93-4303-9966-F4B49F0F8B3B}"/>
    <cellStyle name="20% - Accent2 3 8 3 4" xfId="2146" xr:uid="{D07D4AE9-CEEB-467D-A15E-9F8B00ECD728}"/>
    <cellStyle name="20% - Accent2 3 8 4" xfId="2147" xr:uid="{FC08CE15-6D4F-422A-8D79-49FD7FB612B1}"/>
    <cellStyle name="20% - Accent2 3 8 4 2" xfId="2148" xr:uid="{D89D2E04-E239-4A9F-8310-3FCCCA6F493F}"/>
    <cellStyle name="20% - Accent2 3 8 5" xfId="2149" xr:uid="{0916208A-32F6-49C5-9496-7C80103C95C2}"/>
    <cellStyle name="20% - Accent2 3 8 6" xfId="2150" xr:uid="{84A7BA0F-786F-464D-8680-0474DE0C7141}"/>
    <cellStyle name="20% - Accent2 3 9" xfId="2151" xr:uid="{8E19F792-433C-410D-ADB5-246F3441D1FF}"/>
    <cellStyle name="20% - Accent2 3 9 2" xfId="2152" xr:uid="{25A6A80A-1918-42F8-BE78-93A425222F85}"/>
    <cellStyle name="20% - Accent2 3 9 2 2" xfId="2153" xr:uid="{8A014592-9456-41DE-B59D-D26FA12A6834}"/>
    <cellStyle name="20% - Accent2 3 9 2 2 2" xfId="2154" xr:uid="{711F7558-778B-4DF3-BB36-5316745986E2}"/>
    <cellStyle name="20% - Accent2 3 9 2 2 2 2" xfId="2155" xr:uid="{674DAD9F-A38D-4CD3-8432-3280060FCCCB}"/>
    <cellStyle name="20% - Accent2 3 9 2 2 3" xfId="2156" xr:uid="{A0231B65-618B-4E95-A6A7-7E8F7EF4AA5F}"/>
    <cellStyle name="20% - Accent2 3 9 2 3" xfId="2157" xr:uid="{1711946B-8AC6-453C-9C9F-FA37D1630D73}"/>
    <cellStyle name="20% - Accent2 3 9 2 3 2" xfId="2158" xr:uid="{7580ADDC-AC67-4B0C-B548-A33F7AE7A14A}"/>
    <cellStyle name="20% - Accent2 3 9 2 4" xfId="2159" xr:uid="{C22DCE4A-92A5-48AD-8379-E2BC9A8C1711}"/>
    <cellStyle name="20% - Accent2 3 9 3" xfId="2160" xr:uid="{5DCAAE56-7AB9-4E08-BEC4-E8ADFBCF8A4B}"/>
    <cellStyle name="20% - Accent2 3 9 3 2" xfId="2161" xr:uid="{F552F7C5-CB48-44BA-9111-713A721DE97D}"/>
    <cellStyle name="20% - Accent2 3 9 3 2 2" xfId="2162" xr:uid="{537953C8-7A46-43BD-BEC0-18FA75765F20}"/>
    <cellStyle name="20% - Accent2 3 9 3 3" xfId="2163" xr:uid="{2771324B-78DD-4424-BE23-BB173998F3D3}"/>
    <cellStyle name="20% - Accent2 3 9 4" xfId="2164" xr:uid="{6FF90FCA-D04F-449A-A8B3-7D05DE3C7587}"/>
    <cellStyle name="20% - Accent2 3 9 4 2" xfId="2165" xr:uid="{250AE90A-3066-4E47-A936-951DBBAF2FE9}"/>
    <cellStyle name="20% - Accent2 3 9 5" xfId="2166" xr:uid="{3277EFC7-C7F9-4305-8125-3182359DA179}"/>
    <cellStyle name="20% - Accent2 3_Table AA.27" xfId="2167" xr:uid="{1C1BB3CC-1860-4AAD-8B40-05EFC9D9A51F}"/>
    <cellStyle name="20% - Accent2 4" xfId="2168" xr:uid="{5FA47D09-BFB4-4128-B23E-5AE2824B26F8}"/>
    <cellStyle name="20% - Accent2 4 2" xfId="2169" xr:uid="{679C7657-3D26-4230-BD9D-972E30199702}"/>
    <cellStyle name="20% - Accent2 4 2 10" xfId="2170" xr:uid="{E913B01B-B8B9-437F-B2D4-FE9182A4790D}"/>
    <cellStyle name="20% - Accent2 4 2 2" xfId="2171" xr:uid="{113692DC-7036-4BF0-8073-7222E351560A}"/>
    <cellStyle name="20% - Accent2 4 2 2 2" xfId="2172" xr:uid="{6B20F9A7-D2FD-435A-AEFF-936C4BB1D08B}"/>
    <cellStyle name="20% - Accent2 4 2 2 2 2" xfId="2173" xr:uid="{22EB7D10-36C6-4A3C-AA9B-F1530DCD3F50}"/>
    <cellStyle name="20% - Accent2 4 2 2 2 2 2" xfId="2174" xr:uid="{5C6D51F4-46D1-4D2B-9D47-2DA4A0377E0B}"/>
    <cellStyle name="20% - Accent2 4 2 2 2 2 2 2" xfId="2175" xr:uid="{9790AC4C-568F-42D8-9999-936E8565C0A4}"/>
    <cellStyle name="20% - Accent2 4 2 2 2 2 3" xfId="2176" xr:uid="{3CF732A2-F8AA-4D67-B0FC-B814CA2B9A9B}"/>
    <cellStyle name="20% - Accent2 4 2 2 2 2_Table AA.27" xfId="2177" xr:uid="{1E625AB6-21E8-4085-BBF8-AE16F6492BF4}"/>
    <cellStyle name="20% - Accent2 4 2 2 2 3" xfId="2178" xr:uid="{3BBF9377-04D9-45E1-8451-185B63391D52}"/>
    <cellStyle name="20% - Accent2 4 2 2 2 3 2" xfId="2179" xr:uid="{AB6933D8-A11C-4625-8CA7-0BC3513F4BC5}"/>
    <cellStyle name="20% - Accent2 4 2 2 2 4" xfId="2180" xr:uid="{E41DB997-C39C-47AA-B1D7-163FCE522A56}"/>
    <cellStyle name="20% - Accent2 4 2 2 2_Table AA.27" xfId="2181" xr:uid="{DBD72CE9-A320-409E-8839-E7BE893EAB85}"/>
    <cellStyle name="20% - Accent2 4 2 2 3" xfId="2182" xr:uid="{61D9AD23-3A62-4004-9645-AA9B801A671F}"/>
    <cellStyle name="20% - Accent2 4 2 2 3 2" xfId="2183" xr:uid="{BB3AE80F-C315-4282-839D-DB5602EE8503}"/>
    <cellStyle name="20% - Accent2 4 2 2 3 2 2" xfId="2184" xr:uid="{77E73215-9BE9-4048-9E52-F5AA47853B81}"/>
    <cellStyle name="20% - Accent2 4 2 2 3 3" xfId="2185" xr:uid="{33D01B4B-5B07-4D42-9612-465A193AA248}"/>
    <cellStyle name="20% - Accent2 4 2 2 3_Table AA.27" xfId="2186" xr:uid="{1DB029A3-8B4E-425B-A6C5-B29372FA994E}"/>
    <cellStyle name="20% - Accent2 4 2 2 4" xfId="2187" xr:uid="{1365E71B-B654-4544-A071-61101C5725B8}"/>
    <cellStyle name="20% - Accent2 4 2 2 4 2" xfId="2188" xr:uid="{4F2212F1-07D1-463D-95DD-AF40E39F47B8}"/>
    <cellStyle name="20% - Accent2 4 2 2 5" xfId="2189" xr:uid="{63B77FFA-AECF-4644-B44E-E94FF6758F6E}"/>
    <cellStyle name="20% - Accent2 4 2 2 6" xfId="2190" xr:uid="{2DCDE8ED-787E-4BCE-B4B0-D86CA7A430ED}"/>
    <cellStyle name="20% - Accent2 4 2 2_Table AA.27" xfId="2191" xr:uid="{907BB2A5-8B81-49FA-9B76-B8B288808C17}"/>
    <cellStyle name="20% - Accent2 4 2 3" xfId="2192" xr:uid="{90CE73D1-64AD-4A4F-9111-12E2C4343754}"/>
    <cellStyle name="20% - Accent2 4 2 3 2" xfId="2193" xr:uid="{4FC6746B-640E-4478-8CD6-76CA3D20D72A}"/>
    <cellStyle name="20% - Accent2 4 2 3 2 2" xfId="2194" xr:uid="{53D391E1-B569-46D7-ADA4-0E42FD51C0FB}"/>
    <cellStyle name="20% - Accent2 4 2 3 2 2 2" xfId="2195" xr:uid="{C408B38E-7BA5-4522-9351-2B38447CE524}"/>
    <cellStyle name="20% - Accent2 4 2 3 2 3" xfId="2196" xr:uid="{257FF096-D79D-4785-B7A1-A7279BA33E30}"/>
    <cellStyle name="20% - Accent2 4 2 3 2_Table AA.27" xfId="2197" xr:uid="{687BB9E7-DE59-4107-A31E-D66957CCF753}"/>
    <cellStyle name="20% - Accent2 4 2 3 3" xfId="2198" xr:uid="{9C1B051A-8FC6-4D85-9F58-7B633DDCC80B}"/>
    <cellStyle name="20% - Accent2 4 2 3 3 2" xfId="2199" xr:uid="{F2E4DAFA-F35F-43B4-B29F-E2B5B8FF0525}"/>
    <cellStyle name="20% - Accent2 4 2 3 4" xfId="2200" xr:uid="{E13E44E8-6441-4AD7-B03B-624FA7472504}"/>
    <cellStyle name="20% - Accent2 4 2 3 5" xfId="2201" xr:uid="{9046AF91-EE78-445B-83E9-30047DD120E2}"/>
    <cellStyle name="20% - Accent2 4 2 3_Table AA.27" xfId="2202" xr:uid="{FD8AB461-762D-45C5-BEC2-63D50E93EF81}"/>
    <cellStyle name="20% - Accent2 4 2 4" xfId="2203" xr:uid="{1CBEB277-CE7A-4C0E-B8BD-0DF1A2B82A94}"/>
    <cellStyle name="20% - Accent2 4 2 4 2" xfId="2204" xr:uid="{584FFA92-E7D1-4EED-AE37-E527FE1087E6}"/>
    <cellStyle name="20% - Accent2 4 2 4 2 2" xfId="2205" xr:uid="{27D3F0A6-4A93-47C1-9177-14D29C43BFFF}"/>
    <cellStyle name="20% - Accent2 4 2 4 3" xfId="2206" xr:uid="{619305F3-97F0-4108-9B77-9CDC40D08082}"/>
    <cellStyle name="20% - Accent2 4 2 4_Table AA.27" xfId="2207" xr:uid="{3405AD08-9A7F-4FDC-9B62-48D51A611FBF}"/>
    <cellStyle name="20% - Accent2 4 2 5" xfId="2208" xr:uid="{BB09014C-13FC-4D4D-9967-B4E978256979}"/>
    <cellStyle name="20% - Accent2 4 2 5 2" xfId="2209" xr:uid="{A52D68C5-EB6F-4EEE-A186-4843D130CD2A}"/>
    <cellStyle name="20% - Accent2 4 2 6" xfId="2210" xr:uid="{AA1E65E5-74F6-4AAA-8C5E-2EF4ADAC3C9B}"/>
    <cellStyle name="20% - Accent2 4 2 7" xfId="2211" xr:uid="{F04A8DD9-417C-4396-97B0-E80A43E1E46E}"/>
    <cellStyle name="20% - Accent2 4 2 8" xfId="2212" xr:uid="{88A6DC54-4F5A-4F40-97C9-0278A867583A}"/>
    <cellStyle name="20% - Accent2 4 2 9" xfId="2213" xr:uid="{4F75CF84-480F-486A-B036-1B32E1C822D1}"/>
    <cellStyle name="20% - Accent2 4 2_Table AA.27" xfId="2214" xr:uid="{8DAC4F6B-2C04-4898-8367-01BEDDFD4521}"/>
    <cellStyle name="20% - Accent2 4 3" xfId="2215" xr:uid="{3B786581-4275-4E5C-BD7C-336B746E5213}"/>
    <cellStyle name="20% - Accent2 4 3 2" xfId="2216" xr:uid="{AE35567C-8969-47B0-A8A2-F8B4A7A12D70}"/>
    <cellStyle name="20% - Accent2 4 3 2 2" xfId="2217" xr:uid="{B7BC61B2-FDD5-4F9F-899D-8D57C3429BC5}"/>
    <cellStyle name="20% - Accent2 4 3 2 2 2" xfId="2218" xr:uid="{E4F4595A-8D66-41E0-BDFA-02F7297DA2E0}"/>
    <cellStyle name="20% - Accent2 4 3 2 2 2 2" xfId="2219" xr:uid="{7AF434FD-4C1A-41BC-8D43-4CC8FF08C0F1}"/>
    <cellStyle name="20% - Accent2 4 3 2 2 3" xfId="2220" xr:uid="{4AF75FDB-DD28-49B4-9F1B-8393811A38C3}"/>
    <cellStyle name="20% - Accent2 4 3 2 2_Table AA.27" xfId="2221" xr:uid="{FDDC3E68-7603-433E-A6F1-4429BEF2DD4B}"/>
    <cellStyle name="20% - Accent2 4 3 2 3" xfId="2222" xr:uid="{11CF7367-443B-42BF-AF7E-DEB0FF40DCE8}"/>
    <cellStyle name="20% - Accent2 4 3 2 3 2" xfId="2223" xr:uid="{81358A75-D2F3-49A6-B5C6-930B7200E1B5}"/>
    <cellStyle name="20% - Accent2 4 3 2 4" xfId="2224" xr:uid="{F6B6FA75-F4A0-4203-ADA1-1510C64F0B3D}"/>
    <cellStyle name="20% - Accent2 4 3 2_Table AA.27" xfId="2225" xr:uid="{45E5B09A-A2D0-42BE-BD73-1870045C8680}"/>
    <cellStyle name="20% - Accent2 4 3 3" xfId="2226" xr:uid="{5DEBF562-E5AE-4AEA-A430-43C43DE60E38}"/>
    <cellStyle name="20% - Accent2 4 3 3 2" xfId="2227" xr:uid="{38F22823-5C30-4CAD-A647-487E595C1A9D}"/>
    <cellStyle name="20% - Accent2 4 3 3 2 2" xfId="2228" xr:uid="{93AB3B56-3D2D-4D29-8014-B3630986A306}"/>
    <cellStyle name="20% - Accent2 4 3 3 3" xfId="2229" xr:uid="{55669C78-D27D-4205-A233-DC965249DEA4}"/>
    <cellStyle name="20% - Accent2 4 3 3 4" xfId="2230" xr:uid="{9D965338-3E85-4376-BEC3-FE59EDBDE839}"/>
    <cellStyle name="20% - Accent2 4 3 3_Table AA.27" xfId="2231" xr:uid="{6CF77928-F915-41BB-BB47-24FD47A0BE5B}"/>
    <cellStyle name="20% - Accent2 4 3 4" xfId="2232" xr:uid="{885CDEE4-7B6E-442B-BF78-984D9481CF76}"/>
    <cellStyle name="20% - Accent2 4 3 4 2" xfId="2233" xr:uid="{649606FD-BF12-4715-9504-236C2338A0BB}"/>
    <cellStyle name="20% - Accent2 4 3 5" xfId="2234" xr:uid="{62C6187E-C2CF-4741-A969-443481A1A92A}"/>
    <cellStyle name="20% - Accent2 4 3 6" xfId="2235" xr:uid="{953AE774-07F0-4C17-AB0A-D3514349CA0A}"/>
    <cellStyle name="20% - Accent2 4 3 7" xfId="2236" xr:uid="{9EB0824C-8575-4ED7-A7FE-0A70A21D68EE}"/>
    <cellStyle name="20% - Accent2 4 3_Table AA.27" xfId="2237" xr:uid="{8BEDAF36-D612-4385-92B5-C4B0E096F643}"/>
    <cellStyle name="20% - Accent2 4 4" xfId="2238" xr:uid="{CC50EB27-405F-464C-B382-FCC8061F2DC6}"/>
    <cellStyle name="20% - Accent2 4 4 2" xfId="2239" xr:uid="{D2B54F4F-28EF-4D67-8B63-D7774186982E}"/>
    <cellStyle name="20% - Accent2 4 4 2 2" xfId="2240" xr:uid="{63FCA8D2-4137-41C6-9CAB-D1D4AF235F4E}"/>
    <cellStyle name="20% - Accent2 4 4 2 2 2" xfId="2241" xr:uid="{5B355EC8-A3B1-48A0-A10E-BB74FDCF7FF7}"/>
    <cellStyle name="20% - Accent2 4 4 2 3" xfId="2242" xr:uid="{3AD97303-842B-484A-A8D9-C436D14A6363}"/>
    <cellStyle name="20% - Accent2 4 4 2_Table AA.27" xfId="2243" xr:uid="{73A643A1-14B5-414A-AEA4-485B2C6174DD}"/>
    <cellStyle name="20% - Accent2 4 4 3" xfId="2244" xr:uid="{5CC8A7B6-7FFD-4C91-BEF4-6D37AAFF050B}"/>
    <cellStyle name="20% - Accent2 4 4 3 2" xfId="2245" xr:uid="{FD08241D-8668-4E89-8807-B56B7A42DC00}"/>
    <cellStyle name="20% - Accent2 4 4 4" xfId="2246" xr:uid="{2CB1FF22-735F-41F5-826A-E7248ADF3668}"/>
    <cellStyle name="20% - Accent2 4 4 5" xfId="2247" xr:uid="{3C9133E8-2422-451A-AA9F-ED392B45B5A5}"/>
    <cellStyle name="20% - Accent2 4 4 6" xfId="2248" xr:uid="{E8494AE2-43FF-4DAB-B3F3-947C1F5E787F}"/>
    <cellStyle name="20% - Accent2 4 4_Table AA.27" xfId="2249" xr:uid="{1D7471C9-40DB-4B74-A3DF-0E808654C31D}"/>
    <cellStyle name="20% - Accent2 4 5" xfId="2250" xr:uid="{3712889F-DA4C-42F4-806F-7B2179FD30BE}"/>
    <cellStyle name="20% - Accent2 4 5 2" xfId="2251" xr:uid="{A66CC9EF-8C36-48C4-95E2-1B25588C4AF8}"/>
    <cellStyle name="20% - Accent2 4 5 2 2" xfId="2252" xr:uid="{16B28ECC-8A4F-4D07-B9EB-29A1FA349B71}"/>
    <cellStyle name="20% - Accent2 4 5 3" xfId="2253" xr:uid="{EF5AECBD-94FE-45A3-929C-DC113B5576E8}"/>
    <cellStyle name="20% - Accent2 4 5 4" xfId="2254" xr:uid="{44A8A13D-6B55-46AB-B365-1D6A82FFA807}"/>
    <cellStyle name="20% - Accent2 4 5 5" xfId="2255" xr:uid="{E02F1E28-1C59-4525-A78E-FFF648C3CD75}"/>
    <cellStyle name="20% - Accent2 4 5_Table AA.27" xfId="2256" xr:uid="{4A290588-5223-4714-83B3-89065584CBBF}"/>
    <cellStyle name="20% - Accent2 4 6" xfId="2257" xr:uid="{B91A821A-44D2-4015-A421-7CAF7D83073F}"/>
    <cellStyle name="20% - Accent2 4 6 2" xfId="2258" xr:uid="{067B65CE-3D28-4B63-B006-2DF2119A073B}"/>
    <cellStyle name="20% - Accent2 4 7" xfId="2259" xr:uid="{71719EF5-74E1-4EDB-8C36-89B6269DE53F}"/>
    <cellStyle name="20% - Accent2 4 7 2" xfId="2260" xr:uid="{F2143D6B-5DE3-4C40-AD34-672630AF67F1}"/>
    <cellStyle name="20% - Accent2 4 8" xfId="2261" xr:uid="{9AD57155-3044-47B7-AED8-C1DDCABEB8F7}"/>
    <cellStyle name="20% - Accent2 4 9" xfId="2262" xr:uid="{468029D6-3016-4277-92DC-225ED4DFCBB3}"/>
    <cellStyle name="20% - Accent2 4_Table AA.27" xfId="2263" xr:uid="{DBBCFFFD-CD02-417A-B98D-02CCD284BCD3}"/>
    <cellStyle name="20% - Accent2 5" xfId="2264" xr:uid="{EBA26042-9CAD-485B-BB88-3F4C8AF3E5D7}"/>
    <cellStyle name="20% - Accent2 5 2" xfId="2265" xr:uid="{492CC0A1-261A-4250-83B9-58A6C29A4149}"/>
    <cellStyle name="20% - Accent2 5 2 2" xfId="2266" xr:uid="{6C052401-B4BF-48BD-9473-10BA52D8F994}"/>
    <cellStyle name="20% - Accent2 5 2 2 2" xfId="2267" xr:uid="{A1EDDFC5-37AD-4807-89E1-05220FC706AD}"/>
    <cellStyle name="20% - Accent2 5 2 2 2 2" xfId="2268" xr:uid="{C91B1433-4A75-4326-AA46-5C3766AC073D}"/>
    <cellStyle name="20% - Accent2 5 2 2 2 2 2" xfId="2269" xr:uid="{4340EA49-5610-444E-959C-F04FDB40C11D}"/>
    <cellStyle name="20% - Accent2 5 2 2 2 2 3" xfId="2270" xr:uid="{B68A499C-D82E-4804-BBF8-9B5BEC4F0CCA}"/>
    <cellStyle name="20% - Accent2 5 2 2 2 3" xfId="2271" xr:uid="{BE9E65BC-2733-4E81-B101-637D81853554}"/>
    <cellStyle name="20% - Accent2 5 2 2 2 4" xfId="2272" xr:uid="{DB125065-4028-49E2-9F57-073538A23ABC}"/>
    <cellStyle name="20% - Accent2 5 2 2 3" xfId="2273" xr:uid="{F3CEE5BC-82E4-47CD-9A38-B92E6F429B07}"/>
    <cellStyle name="20% - Accent2 5 2 2 3 2" xfId="2274" xr:uid="{4E10AC74-D0C3-456C-BD11-C2945304C30E}"/>
    <cellStyle name="20% - Accent2 5 2 2 3 3" xfId="2275" xr:uid="{6C6C4B79-19B6-442E-BC78-86E32D2D6B1B}"/>
    <cellStyle name="20% - Accent2 5 2 2 4" xfId="2276" xr:uid="{952E672A-E5D2-4A62-A35C-DF24655FDDB2}"/>
    <cellStyle name="20% - Accent2 5 2 2 5" xfId="2277" xr:uid="{2E6C8395-80A7-424A-899C-531A567B6136}"/>
    <cellStyle name="20% - Accent2 5 2 3" xfId="2278" xr:uid="{40A29738-0075-431E-8F88-CFEC97249D40}"/>
    <cellStyle name="20% - Accent2 5 2 3 2" xfId="2279" xr:uid="{CA155C44-8A21-491E-8F9B-6D3F2F8F0A09}"/>
    <cellStyle name="20% - Accent2 5 2 3 2 2" xfId="2280" xr:uid="{476C71FC-B357-482C-93FE-AE00D741D1B1}"/>
    <cellStyle name="20% - Accent2 5 2 3 2 3" xfId="2281" xr:uid="{721CA736-B1BF-4BD2-AC6B-AE002C9E4864}"/>
    <cellStyle name="20% - Accent2 5 2 3 3" xfId="2282" xr:uid="{C13E731D-11A2-42F1-B8EB-E2DBEF74D3F6}"/>
    <cellStyle name="20% - Accent2 5 2 3 4" xfId="2283" xr:uid="{F82F49DC-1AA2-4763-B68E-27536683EA7C}"/>
    <cellStyle name="20% - Accent2 5 2 4" xfId="2284" xr:uid="{A94C6B2F-960C-4FBE-89E8-A2409F9468A7}"/>
    <cellStyle name="20% - Accent2 5 2 4 2" xfId="2285" xr:uid="{A0EC9B6D-8052-4613-93CB-38D41CDC99F6}"/>
    <cellStyle name="20% - Accent2 5 2 4 3" xfId="2286" xr:uid="{F7B29230-CA5A-4F0F-91C5-5FF782398338}"/>
    <cellStyle name="20% - Accent2 5 2 5" xfId="2287" xr:uid="{2C61AC0B-59AA-46F4-9ECC-B1A8C0EB28A6}"/>
    <cellStyle name="20% - Accent2 5 2 6" xfId="2288" xr:uid="{F7FBEF68-18EA-408C-A99D-12F8ED618A39}"/>
    <cellStyle name="20% - Accent2 5 2_Table AA.27" xfId="2289" xr:uid="{4DD0A57B-ACB4-4E8A-AAB4-AA10B7077F64}"/>
    <cellStyle name="20% - Accent2 5 3" xfId="2290" xr:uid="{A0A16565-59AA-4225-997F-BDF801F427BF}"/>
    <cellStyle name="20% - Accent2 5 3 2" xfId="2291" xr:uid="{B1AD5690-FC94-4B9A-BF6D-FF122F90CAF0}"/>
    <cellStyle name="20% - Accent2 5 3 2 2" xfId="2292" xr:uid="{B0512E15-5333-4843-95AE-3370B40C9FC4}"/>
    <cellStyle name="20% - Accent2 5 3 2 2 2" xfId="2293" xr:uid="{82B7FF31-7418-484D-ADEA-09B0AA807620}"/>
    <cellStyle name="20% - Accent2 5 3 2 2 2 2" xfId="2294" xr:uid="{3127A6F0-9756-4906-AFC3-BB7C2B37A56C}"/>
    <cellStyle name="20% - Accent2 5 3 2 2 2 3" xfId="2295" xr:uid="{AD7DC5CE-8468-4406-BCF0-5B1FA24E8982}"/>
    <cellStyle name="20% - Accent2 5 3 2 2 3" xfId="2296" xr:uid="{73408523-3AD0-471E-876B-17F79D02DAE6}"/>
    <cellStyle name="20% - Accent2 5 3 2 2 4" xfId="2297" xr:uid="{F9921E00-373F-4C3E-8A76-98921D170968}"/>
    <cellStyle name="20% - Accent2 5 3 2 3" xfId="2298" xr:uid="{48D5E3A0-38DF-4950-BA2F-63FA3BC3FF77}"/>
    <cellStyle name="20% - Accent2 5 3 2 3 2" xfId="2299" xr:uid="{CBC3E26C-BD26-46A4-BFE1-A94079BECDB4}"/>
    <cellStyle name="20% - Accent2 5 3 2 3 3" xfId="2300" xr:uid="{CF710803-C2AB-46DE-95AC-0D288D2F3FC4}"/>
    <cellStyle name="20% - Accent2 5 3 2 4" xfId="2301" xr:uid="{84FAF4E1-55F4-446E-8DE9-3E6598E3BDC5}"/>
    <cellStyle name="20% - Accent2 5 3 2 5" xfId="2302" xr:uid="{118BF676-4756-4C4F-8875-7021D09ABDFD}"/>
    <cellStyle name="20% - Accent2 5 3 3" xfId="2303" xr:uid="{BAA50371-DF82-4638-B232-049FEB453A7E}"/>
    <cellStyle name="20% - Accent2 5 3 3 2" xfId="2304" xr:uid="{B68EAA31-6ED5-47A0-9B07-3DE1503A2DBD}"/>
    <cellStyle name="20% - Accent2 5 3 3 2 2" xfId="2305" xr:uid="{12898F81-1A1F-4920-A5E3-BFB074792368}"/>
    <cellStyle name="20% - Accent2 5 3 3 2 3" xfId="2306" xr:uid="{536C7E67-18BB-4BA6-892B-DB283ADE3D6D}"/>
    <cellStyle name="20% - Accent2 5 3 3 3" xfId="2307" xr:uid="{CE9C33FD-F0F3-4D74-A61A-6E87BC413975}"/>
    <cellStyle name="20% - Accent2 5 3 3 4" xfId="2308" xr:uid="{28E48956-70A5-4563-AFFB-AE6143334463}"/>
    <cellStyle name="20% - Accent2 5 3 4" xfId="2309" xr:uid="{175175E6-6950-4374-A4A6-D19F9E29FA04}"/>
    <cellStyle name="20% - Accent2 5 3 4 2" xfId="2310" xr:uid="{5FF57964-0CB5-454C-8522-5F46248992E7}"/>
    <cellStyle name="20% - Accent2 5 3 4 3" xfId="2311" xr:uid="{FFF4E706-9A8E-40E3-B8C9-837DD3ADB950}"/>
    <cellStyle name="20% - Accent2 5 3 5" xfId="2312" xr:uid="{9C9E693F-EE2C-40E3-B895-139D7062A997}"/>
    <cellStyle name="20% - Accent2 5 3 6" xfId="2313" xr:uid="{98962373-2DF0-4C7B-9D6B-9C2013ADEF00}"/>
    <cellStyle name="20% - Accent2 5 4" xfId="2314" xr:uid="{F4C3CEEA-113E-4D55-8B06-AF1662FEBD82}"/>
    <cellStyle name="20% - Accent2 5 4 2" xfId="2315" xr:uid="{51A036C9-6AC8-48F2-9F9F-C44FC3551EF1}"/>
    <cellStyle name="20% - Accent2 5 4 2 2" xfId="2316" xr:uid="{C95FBDA7-788D-4B42-AC5C-B7257618124C}"/>
    <cellStyle name="20% - Accent2 5 4 2 2 2" xfId="2317" xr:uid="{36243DE5-C9F8-45F4-9C27-4DC76338F22C}"/>
    <cellStyle name="20% - Accent2 5 4 2 2 3" xfId="2318" xr:uid="{39840E2B-F36F-431C-BADC-2A89EC3DA84D}"/>
    <cellStyle name="20% - Accent2 5 4 2 3" xfId="2319" xr:uid="{761C6D3B-8AC6-45B1-9E68-86A64CDDA07B}"/>
    <cellStyle name="20% - Accent2 5 4 2 4" xfId="2320" xr:uid="{B6D0AE86-EDBA-4C81-BE2E-104139BF1045}"/>
    <cellStyle name="20% - Accent2 5 4 3" xfId="2321" xr:uid="{D72EF218-2DA4-4333-A481-A5DBEE87A8C5}"/>
    <cellStyle name="20% - Accent2 5 4 3 2" xfId="2322" xr:uid="{82AC7E4A-A558-412F-BEA8-C69D708AE202}"/>
    <cellStyle name="20% - Accent2 5 4 3 3" xfId="2323" xr:uid="{E09357DC-02AC-4518-94DC-EE583AF3A6E1}"/>
    <cellStyle name="20% - Accent2 5 4 4" xfId="2324" xr:uid="{3654AE2A-FD3F-44B4-B579-5EA57F73EA51}"/>
    <cellStyle name="20% - Accent2 5 4 5" xfId="2325" xr:uid="{E265A718-81E2-41BF-B18F-FA65512A4415}"/>
    <cellStyle name="20% - Accent2 5 5" xfId="2326" xr:uid="{EA8753C6-9111-4C25-B6F7-AB77EEF818BA}"/>
    <cellStyle name="20% - Accent2 5 5 2" xfId="2327" xr:uid="{6A89A9B5-84F7-4A82-8FC7-8C3B468AC11F}"/>
    <cellStyle name="20% - Accent2 5 5 2 2" xfId="2328" xr:uid="{C5D189B1-B9B5-4942-A8F4-D9FAA2FA2271}"/>
    <cellStyle name="20% - Accent2 5 5 2 3" xfId="2329" xr:uid="{46410849-16EC-4ED0-8C50-4DE8B3A0271B}"/>
    <cellStyle name="20% - Accent2 5 5 3" xfId="2330" xr:uid="{27CF5F48-31A7-4DBB-B549-1698E50D6E8B}"/>
    <cellStyle name="20% - Accent2 5 5 4" xfId="2331" xr:uid="{3D3A90F4-F877-4A5F-9E4C-F651B84BEBF9}"/>
    <cellStyle name="20% - Accent2 5 6" xfId="2332" xr:uid="{7B30D0A1-E618-48FE-B114-7255C62A28C2}"/>
    <cellStyle name="20% - Accent2 5 6 2" xfId="2333" xr:uid="{8F71791A-2F5B-4ADF-A4E6-C127B25DF2B9}"/>
    <cellStyle name="20% - Accent2 5 6 3" xfId="2334" xr:uid="{3884DDE9-1623-4095-A249-972A819AD509}"/>
    <cellStyle name="20% - Accent2 5 6 4" xfId="2335" xr:uid="{A0C9DEB0-A4CE-4CD7-9920-1941DBDEAD10}"/>
    <cellStyle name="20% - Accent2 5 7" xfId="2336" xr:uid="{0243DD44-F026-4779-8DE5-989D7F4F72C2}"/>
    <cellStyle name="20% - Accent2 5 8" xfId="2337" xr:uid="{03FA2682-13C4-4F8D-8D70-DEDF0F915B96}"/>
    <cellStyle name="20% - Accent2 5 9" xfId="49613" xr:uid="{C39E7C9F-7DF7-4ACE-9765-3A9603B53045}"/>
    <cellStyle name="20% - Accent2 5_Table AA.27" xfId="2338" xr:uid="{C8A36951-D8C5-40BA-AB10-CE8501B2E65B}"/>
    <cellStyle name="20% - Accent2 6" xfId="2339" xr:uid="{F33936D0-4082-43DF-816A-EEF9E60A8037}"/>
    <cellStyle name="20% - Accent2 6 2" xfId="2340" xr:uid="{A14667FB-62AC-4E40-824F-F7475110638B}"/>
    <cellStyle name="20% - Accent2 6 2 2" xfId="2341" xr:uid="{7235C3D5-50AB-4EE9-BEBB-D5A4269952B7}"/>
    <cellStyle name="20% - Accent2 6 2 2 2" xfId="2342" xr:uid="{06AF3DFE-7ACA-4919-A2E7-8D230FA6D320}"/>
    <cellStyle name="20% - Accent2 6 2 2 2 2" xfId="2343" xr:uid="{10E72255-5BF5-4CFC-886F-5B383BB70C42}"/>
    <cellStyle name="20% - Accent2 6 2 2 2 2 2" xfId="2344" xr:uid="{EC769DF8-6C8B-452A-B183-67DD426F82AD}"/>
    <cellStyle name="20% - Accent2 6 2 2 2 2 3" xfId="2345" xr:uid="{26E05F39-8E06-4C82-B467-DBF039037AA2}"/>
    <cellStyle name="20% - Accent2 6 2 2 2 3" xfId="2346" xr:uid="{52885D0E-3CE5-4FDC-863D-BA103F4B5458}"/>
    <cellStyle name="20% - Accent2 6 2 2 2 4" xfId="2347" xr:uid="{488A2980-4DF8-448D-8EEF-98781188780F}"/>
    <cellStyle name="20% - Accent2 6 2 2 3" xfId="2348" xr:uid="{40791998-C179-4652-9F80-6FBD7384F824}"/>
    <cellStyle name="20% - Accent2 6 2 2 3 2" xfId="2349" xr:uid="{536CD98A-694A-4578-ACB2-E8527323A107}"/>
    <cellStyle name="20% - Accent2 6 2 2 3 3" xfId="2350" xr:uid="{CE6CC22E-588C-44AF-BFD1-3EADCFBDBFE2}"/>
    <cellStyle name="20% - Accent2 6 2 2 4" xfId="2351" xr:uid="{53BE60DA-2DC9-4C47-BA86-DEDCCE2CDC5E}"/>
    <cellStyle name="20% - Accent2 6 2 2 5" xfId="2352" xr:uid="{1FF13A1D-B14D-45F8-BB2F-0141F88C3AF2}"/>
    <cellStyle name="20% - Accent2 6 2 3" xfId="2353" xr:uid="{BC098AA2-21B9-40B5-A6E6-461D09ABF610}"/>
    <cellStyle name="20% - Accent2 6 2 3 2" xfId="2354" xr:uid="{0C0617D4-6CF9-443C-B003-861899C9BE0D}"/>
    <cellStyle name="20% - Accent2 6 2 3 2 2" xfId="2355" xr:uid="{BE549722-09DA-44DA-A85F-9B155735A7D6}"/>
    <cellStyle name="20% - Accent2 6 2 3 2 3" xfId="2356" xr:uid="{0B1D25FE-7D2F-4DD7-B32F-C1D9BA81F9B7}"/>
    <cellStyle name="20% - Accent2 6 2 3 3" xfId="2357" xr:uid="{266BB0EB-01A9-46C6-9006-ADC7324299C2}"/>
    <cellStyle name="20% - Accent2 6 2 3 4" xfId="2358" xr:uid="{A1B717F6-0CB0-4B6E-AF00-6019939C351E}"/>
    <cellStyle name="20% - Accent2 6 2 4" xfId="2359" xr:uid="{DA206BDC-9D6B-4B22-A511-0C6CB1E13221}"/>
    <cellStyle name="20% - Accent2 6 2 4 2" xfId="2360" xr:uid="{BBCA8E28-A15A-4BB8-BCAE-D1DFCCBF0A85}"/>
    <cellStyle name="20% - Accent2 6 2 4 3" xfId="2361" xr:uid="{3F1197D7-AF2B-4B21-BD5D-74707152CCC7}"/>
    <cellStyle name="20% - Accent2 6 2 5" xfId="2362" xr:uid="{9298D852-2A00-4EB7-86A5-6F6ECC9BA270}"/>
    <cellStyle name="20% - Accent2 6 2 6" xfId="2363" xr:uid="{D6B22D6A-627E-4CD7-A000-6ED013A0A1DD}"/>
    <cellStyle name="20% - Accent2 6 2 7" xfId="2364" xr:uid="{98C3A593-E565-4878-B912-54844E15E6F2}"/>
    <cellStyle name="20% - Accent2 6 3" xfId="2365" xr:uid="{058F157D-EB35-4DA3-867E-7882D83E0E73}"/>
    <cellStyle name="20% - Accent2 6 3 2" xfId="2366" xr:uid="{21D5A59B-162E-46CD-B58A-B5A70ADA73F1}"/>
    <cellStyle name="20% - Accent2 6 3 2 2" xfId="2367" xr:uid="{CDD3989C-5059-4B1A-AF4F-D8A8F02130DD}"/>
    <cellStyle name="20% - Accent2 6 3 2 2 2" xfId="2368" xr:uid="{459E977F-951D-49B6-8BE3-EFF9B21ABF3F}"/>
    <cellStyle name="20% - Accent2 6 3 2 2 3" xfId="2369" xr:uid="{CA5C664C-756C-4DF8-A8AA-12B50FAE46C6}"/>
    <cellStyle name="20% - Accent2 6 3 2 3" xfId="2370" xr:uid="{C2EE2F5C-B67A-4810-B70C-9F4A09E3E4E4}"/>
    <cellStyle name="20% - Accent2 6 3 2 4" xfId="2371" xr:uid="{9A2F24C4-96F7-4156-A932-E21EE04F103D}"/>
    <cellStyle name="20% - Accent2 6 3 3" xfId="2372" xr:uid="{D4010944-EAB0-4AF9-B3A0-20227BFD9E0C}"/>
    <cellStyle name="20% - Accent2 6 3 3 2" xfId="2373" xr:uid="{0BF9B4ED-A778-4C3C-9D6C-9782E44D2E56}"/>
    <cellStyle name="20% - Accent2 6 3 3 3" xfId="2374" xr:uid="{BACE9C0E-FBBA-4B75-BEED-28AC4793EEAA}"/>
    <cellStyle name="20% - Accent2 6 3 4" xfId="2375" xr:uid="{AA6B9644-4A52-404A-9193-863BC5E89C6E}"/>
    <cellStyle name="20% - Accent2 6 3 5" xfId="2376" xr:uid="{326824F2-6A8D-49DF-936B-8FDA45633BC7}"/>
    <cellStyle name="20% - Accent2 6 4" xfId="2377" xr:uid="{82337FC6-8188-404E-BA02-100118938675}"/>
    <cellStyle name="20% - Accent2 6 4 2" xfId="2378" xr:uid="{DB33033A-424B-44C5-B356-0ED7E1BACEA5}"/>
    <cellStyle name="20% - Accent2 6 4 2 2" xfId="2379" xr:uid="{FF77EB7B-3B28-4BB2-9E6B-DABDBD9D3428}"/>
    <cellStyle name="20% - Accent2 6 4 2 3" xfId="2380" xr:uid="{9E041B5D-061D-4AAD-8397-0F057F747633}"/>
    <cellStyle name="20% - Accent2 6 4 3" xfId="2381" xr:uid="{C8C9C4F7-2B1D-4A35-9E44-3C8F63BBC933}"/>
    <cellStyle name="20% - Accent2 6 4 4" xfId="2382" xr:uid="{6A9438BF-1FA1-416F-B96B-A82A1CC83FA4}"/>
    <cellStyle name="20% - Accent2 6 4 5" xfId="2383" xr:uid="{0D0EF54B-5ED0-43C5-AC3C-3BA1F1C7552A}"/>
    <cellStyle name="20% - Accent2 6 5" xfId="2384" xr:uid="{17DE88E0-EB86-4634-8E63-A6EA5E016AA4}"/>
    <cellStyle name="20% - Accent2 6 5 2" xfId="2385" xr:uid="{AC1C5D8B-CFDD-470B-8C00-BDBB8E5B670A}"/>
    <cellStyle name="20% - Accent2 6 5 3" xfId="2386" xr:uid="{A9AA2C6D-D766-4627-8F5F-3B5B156C80ED}"/>
    <cellStyle name="20% - Accent2 6 6" xfId="2387" xr:uid="{76F4D859-D63F-4F11-A04C-8CCA91B5EB6B}"/>
    <cellStyle name="20% - Accent2 6 7" xfId="2388" xr:uid="{23F368BA-0ED5-4F96-8792-B68135E6BBAA}"/>
    <cellStyle name="20% - Accent2 7" xfId="2389" xr:uid="{42D9A0D2-9E30-4B83-859F-5F3F86E18198}"/>
    <cellStyle name="20% - Accent2 7 2" xfId="2390" xr:uid="{C732CF4E-A7E7-4A55-8626-20137DB0C881}"/>
    <cellStyle name="20% - Accent2 7 2 2" xfId="2391" xr:uid="{7D9EF422-EC6A-4EEA-A63F-E3E1D07F7403}"/>
    <cellStyle name="20% - Accent2 7 2 2 2" xfId="2392" xr:uid="{72E3ECA4-D95B-429E-BC7C-DBA2E57FC03D}"/>
    <cellStyle name="20% - Accent2 7 2 2 2 2" xfId="2393" xr:uid="{31FF681E-BFF4-4C03-A451-CCF66D1F6004}"/>
    <cellStyle name="20% - Accent2 7 2 2 2 2 2" xfId="2394" xr:uid="{7C7BB133-8BC5-4A41-B606-2B5D6317E4B0}"/>
    <cellStyle name="20% - Accent2 7 2 2 2 2 3" xfId="2395" xr:uid="{F584ECC5-FE68-41FD-A8CB-91A8CF84EED4}"/>
    <cellStyle name="20% - Accent2 7 2 2 2 3" xfId="2396" xr:uid="{7B984507-3313-4DAF-9EA6-080152C43DBD}"/>
    <cellStyle name="20% - Accent2 7 2 2 2 4" xfId="2397" xr:uid="{1C5575BA-C040-47B9-8672-3DEBAB72E7AD}"/>
    <cellStyle name="20% - Accent2 7 2 2 3" xfId="2398" xr:uid="{C06F102C-68B4-42B9-8DAB-F5273FA54CFB}"/>
    <cellStyle name="20% - Accent2 7 2 2 3 2" xfId="2399" xr:uid="{EA3EAB26-C138-4D87-863E-2EEE11F87424}"/>
    <cellStyle name="20% - Accent2 7 2 2 3 3" xfId="2400" xr:uid="{60C4FEE6-2714-476B-AFCE-EF6BE5146B11}"/>
    <cellStyle name="20% - Accent2 7 2 2 4" xfId="2401" xr:uid="{9B7F8ECE-4B08-4488-BA35-5B68B22F3C8F}"/>
    <cellStyle name="20% - Accent2 7 2 2 5" xfId="2402" xr:uid="{843C75C4-A73E-4412-A8F0-02FE17059193}"/>
    <cellStyle name="20% - Accent2 7 2 3" xfId="2403" xr:uid="{18660D02-8963-491B-9082-679DFE1D2511}"/>
    <cellStyle name="20% - Accent2 7 2 3 2" xfId="2404" xr:uid="{C27C29D3-1B05-486E-AEF8-740FA0DDE92C}"/>
    <cellStyle name="20% - Accent2 7 2 3 2 2" xfId="2405" xr:uid="{449C1946-4CD7-4DCB-B3D6-D41D98DD1E7A}"/>
    <cellStyle name="20% - Accent2 7 2 3 2 3" xfId="2406" xr:uid="{2177CBD2-745A-41FA-9AA1-D776F3DD1B2E}"/>
    <cellStyle name="20% - Accent2 7 2 3 3" xfId="2407" xr:uid="{12F9F077-0418-4DEB-9263-DE3C162DE99C}"/>
    <cellStyle name="20% - Accent2 7 2 3 4" xfId="2408" xr:uid="{F01006A2-C673-41D7-89B0-813790CF6761}"/>
    <cellStyle name="20% - Accent2 7 2 4" xfId="2409" xr:uid="{2BA1C31D-0BD6-4C06-AF46-A2849BCE78A8}"/>
    <cellStyle name="20% - Accent2 7 2 4 2" xfId="2410" xr:uid="{1CE2C2FE-85C4-4A27-B51B-5A95373492CD}"/>
    <cellStyle name="20% - Accent2 7 2 4 3" xfId="2411" xr:uid="{5BD6AFEA-E984-472F-AB1F-E2481D39BE8C}"/>
    <cellStyle name="20% - Accent2 7 2 5" xfId="2412" xr:uid="{31BD3347-E0B9-47DD-A5FC-2D6CF5036391}"/>
    <cellStyle name="20% - Accent2 7 2 6" xfId="2413" xr:uid="{08960A00-FDAF-4E31-9B31-9BC014F0EE07}"/>
    <cellStyle name="20% - Accent2 7 3" xfId="2414" xr:uid="{062E05F4-3E14-492F-BA8A-8AF9A5752332}"/>
    <cellStyle name="20% - Accent2 7 3 2" xfId="2415" xr:uid="{E5D088EE-1CE0-4BC9-B628-FCFFA59A718F}"/>
    <cellStyle name="20% - Accent2 7 3 2 2" xfId="2416" xr:uid="{37E6AD19-4851-475F-83A6-83D07A7CC6E7}"/>
    <cellStyle name="20% - Accent2 7 3 2 2 2" xfId="2417" xr:uid="{02AEF515-175D-43BD-A50F-3D9EDD311E4A}"/>
    <cellStyle name="20% - Accent2 7 3 2 2 3" xfId="2418" xr:uid="{F47F02AF-BAB7-46DB-BA07-9CF763DB4E54}"/>
    <cellStyle name="20% - Accent2 7 3 2 3" xfId="2419" xr:uid="{5E6F50C5-6D52-4DE1-9624-3E69A7ECCDD7}"/>
    <cellStyle name="20% - Accent2 7 3 2 4" xfId="2420" xr:uid="{2412412C-379A-4768-A8D0-04F1D57D8815}"/>
    <cellStyle name="20% - Accent2 7 3 3" xfId="2421" xr:uid="{9B0C7D10-8342-46AE-99A2-790B5EBC730F}"/>
    <cellStyle name="20% - Accent2 7 3 3 2" xfId="2422" xr:uid="{544E25FB-D045-42FC-B3D0-174C822C57AC}"/>
    <cellStyle name="20% - Accent2 7 3 3 3" xfId="2423" xr:uid="{C5DC0D69-E76A-489E-A353-CC53159CA61E}"/>
    <cellStyle name="20% - Accent2 7 3 4" xfId="2424" xr:uid="{F880F7D6-406C-450F-9188-32A52C9D0FAE}"/>
    <cellStyle name="20% - Accent2 7 3 5" xfId="2425" xr:uid="{F0652A10-ACB8-49F5-86E7-247C4227742E}"/>
    <cellStyle name="20% - Accent2 7 4" xfId="2426" xr:uid="{40CC9C83-D7E9-43CA-B576-F4258044F2AA}"/>
    <cellStyle name="20% - Accent2 7 4 2" xfId="2427" xr:uid="{D70E524E-0999-461D-B0A7-72128871816B}"/>
    <cellStyle name="20% - Accent2 7 4 2 2" xfId="2428" xr:uid="{A26A8E51-1949-4D6D-BBE3-65073BFC5BCC}"/>
    <cellStyle name="20% - Accent2 7 4 2 3" xfId="2429" xr:uid="{3A4899E8-8F2D-4FF4-A170-8FE07EB76287}"/>
    <cellStyle name="20% - Accent2 7 4 3" xfId="2430" xr:uid="{58C56E19-50F1-4CE7-B10D-93BB09E6F302}"/>
    <cellStyle name="20% - Accent2 7 4 4" xfId="2431" xr:uid="{ADE431AA-6F4A-4D81-8F79-3FE185AF2ABC}"/>
    <cellStyle name="20% - Accent2 7 5" xfId="2432" xr:uid="{9E8FF62E-A691-4476-A1F6-8800423C30AF}"/>
    <cellStyle name="20% - Accent2 7 5 2" xfId="2433" xr:uid="{FD3C259B-1956-46B7-AD7F-0C69D46DABBF}"/>
    <cellStyle name="20% - Accent2 7 5 3" xfId="2434" xr:uid="{8370E7EA-817D-4C9A-9A91-B85BA21FEEF1}"/>
    <cellStyle name="20% - Accent2 7 5 4" xfId="2435" xr:uid="{C0855205-336E-45F0-958F-08AF050866C3}"/>
    <cellStyle name="20% - Accent2 7 6" xfId="2436" xr:uid="{ED3E8EE7-E302-473F-918F-1FA829BB3F81}"/>
    <cellStyle name="20% - Accent2 7 7" xfId="2437" xr:uid="{3C53D627-52B4-4B43-BE1D-8B9376EADC3F}"/>
    <cellStyle name="20% - Accent2 7 8" xfId="49614" xr:uid="{1233B917-41E3-4E62-90A4-EFABA92E1473}"/>
    <cellStyle name="20% - Accent2 8" xfId="2438" xr:uid="{1686309C-7332-42E0-AB01-598E326F0789}"/>
    <cellStyle name="20% - Accent2 8 2" xfId="2439" xr:uid="{36435E07-B69F-4993-85A6-098CA3B4825B}"/>
    <cellStyle name="20% - Accent2 8 2 2" xfId="2440" xr:uid="{2281E397-90FF-4315-904F-B54D12D60A46}"/>
    <cellStyle name="20% - Accent2 8 2 2 2" xfId="2441" xr:uid="{3CE6137D-7D7F-478D-A24A-43532B57576C}"/>
    <cellStyle name="20% - Accent2 8 2 2 2 2" xfId="2442" xr:uid="{6CEFBE73-4A37-4D2B-AA75-1645DEB54F8C}"/>
    <cellStyle name="20% - Accent2 8 2 2 2 2 2" xfId="2443" xr:uid="{036F47EE-FCAB-423D-8491-DF3205B669F8}"/>
    <cellStyle name="20% - Accent2 8 2 2 2 3" xfId="2444" xr:uid="{32F22967-D19C-45B2-828B-040AF99C2E01}"/>
    <cellStyle name="20% - Accent2 8 2 2 3" xfId="2445" xr:uid="{4948D38B-4447-4C55-8E76-9E54398E9038}"/>
    <cellStyle name="20% - Accent2 8 2 2 3 2" xfId="2446" xr:uid="{D104C23B-43B3-4793-BF64-8C8E59414A8D}"/>
    <cellStyle name="20% - Accent2 8 2 2 3 2 2" xfId="2447" xr:uid="{8B638DE8-307F-44B4-B352-00EE442268AE}"/>
    <cellStyle name="20% - Accent2 8 2 2 3 3" xfId="2448" xr:uid="{9008A297-B24F-4931-8643-8B6106DD327D}"/>
    <cellStyle name="20% - Accent2 8 2 2 4" xfId="2449" xr:uid="{AF6AEFD2-DFF1-40C2-950C-F2A8EA9B920D}"/>
    <cellStyle name="20% - Accent2 8 2 2 4 2" xfId="2450" xr:uid="{C8AFF71F-6627-4917-9B72-1A8EADB5943C}"/>
    <cellStyle name="20% - Accent2 8 2 2 5" xfId="2451" xr:uid="{9F24A1D3-7483-4D6D-B7C6-9994F15EB3B2}"/>
    <cellStyle name="20% - Accent2 8 2 3" xfId="2452" xr:uid="{D2F2DA74-6635-4F86-8DE5-DA1261AAE9C6}"/>
    <cellStyle name="20% - Accent2 8 2 3 2" xfId="2453" xr:uid="{040EC52B-EDF6-465A-AFAF-7569C5C6FB3C}"/>
    <cellStyle name="20% - Accent2 8 2 3 2 2" xfId="2454" xr:uid="{4A92C264-6AE5-4B7D-9E07-10B332DDFC33}"/>
    <cellStyle name="20% - Accent2 8 2 3 3" xfId="2455" xr:uid="{2AFE644A-DC7F-4790-900F-5978F9417B1C}"/>
    <cellStyle name="20% - Accent2 8 2 4" xfId="2456" xr:uid="{B6FEBB70-12CD-45BC-8FE5-490A8D673972}"/>
    <cellStyle name="20% - Accent2 8 2 4 2" xfId="2457" xr:uid="{95D51EFD-AE69-4DB7-8F65-1E92CA841DA2}"/>
    <cellStyle name="20% - Accent2 8 2 4 2 2" xfId="2458" xr:uid="{29E4A2E6-0E02-4E6C-BE56-6AC9A5B10A0E}"/>
    <cellStyle name="20% - Accent2 8 2 4 3" xfId="2459" xr:uid="{CD8F80B4-1AC1-4C75-8443-428E745DFF88}"/>
    <cellStyle name="20% - Accent2 8 2 5" xfId="2460" xr:uid="{89CD934E-B44A-48B6-ACBA-7819BB681713}"/>
    <cellStyle name="20% - Accent2 8 2 5 2" xfId="2461" xr:uid="{C70E3291-A98A-4A70-880C-8CEBDBF38638}"/>
    <cellStyle name="20% - Accent2 8 2 6" xfId="2462" xr:uid="{B16DBB6A-D119-44CB-BE63-5081DA95304F}"/>
    <cellStyle name="20% - Accent2 8 3" xfId="2463" xr:uid="{84C59D42-2C7F-4359-9414-986A98422455}"/>
    <cellStyle name="20% - Accent2 8 3 2" xfId="2464" xr:uid="{8B0A3631-7655-471B-B6F5-64E1F4F6E2CF}"/>
    <cellStyle name="20% - Accent2 8 3 2 2" xfId="2465" xr:uid="{523B37D6-1212-47D3-8D77-485EFA177F82}"/>
    <cellStyle name="20% - Accent2 8 3 2 2 2" xfId="2466" xr:uid="{2271C0DE-A952-4E58-8100-DE188C200024}"/>
    <cellStyle name="20% - Accent2 8 3 2 3" xfId="2467" xr:uid="{D3ADF27B-B5D4-4A23-BC86-E53BEF7BE697}"/>
    <cellStyle name="20% - Accent2 8 3 3" xfId="2468" xr:uid="{B0661FD3-6654-4161-B523-6FE944E788AB}"/>
    <cellStyle name="20% - Accent2 8 3 3 2" xfId="2469" xr:uid="{06E4D510-0574-436C-BDB6-C49D624DAEA3}"/>
    <cellStyle name="20% - Accent2 8 3 3 2 2" xfId="2470" xr:uid="{8F444380-0034-4664-8D64-2097000EE8C6}"/>
    <cellStyle name="20% - Accent2 8 3 3 3" xfId="2471" xr:uid="{EAA1F914-072D-4C69-BFD7-E766B12CD932}"/>
    <cellStyle name="20% - Accent2 8 3 4" xfId="2472" xr:uid="{F4653A85-0EB4-4D46-94FD-A04E96F97262}"/>
    <cellStyle name="20% - Accent2 8 3 4 2" xfId="2473" xr:uid="{22EE730D-D230-4194-99B0-B03B7B663DEB}"/>
    <cellStyle name="20% - Accent2 8 3 5" xfId="2474" xr:uid="{5364021F-3415-43A1-8CC5-1454D45F5183}"/>
    <cellStyle name="20% - Accent2 8 4" xfId="2475" xr:uid="{4D4B630B-474E-4565-980D-B88122DC56C9}"/>
    <cellStyle name="20% - Accent2 8 4 2" xfId="2476" xr:uid="{CDBCD16A-4645-4156-BBBF-91F04786B253}"/>
    <cellStyle name="20% - Accent2 8 4 2 2" xfId="2477" xr:uid="{8D5BCA77-9B67-440E-BEA9-8EFDF470AD78}"/>
    <cellStyle name="20% - Accent2 8 4 3" xfId="2478" xr:uid="{A31A76CD-D327-4E69-BB99-EBF8917B6C08}"/>
    <cellStyle name="20% - Accent2 8 5" xfId="2479" xr:uid="{D01EA1B3-EB0E-4981-8D40-0BB4596942CA}"/>
    <cellStyle name="20% - Accent2 8 5 2" xfId="2480" xr:uid="{BA1435F8-C320-48F1-BC4D-6FAC4BD77740}"/>
    <cellStyle name="20% - Accent2 8 5 2 2" xfId="2481" xr:uid="{7C8EC1DE-E3D1-4BBF-AABE-4D822F400111}"/>
    <cellStyle name="20% - Accent2 8 5 3" xfId="2482" xr:uid="{C983C836-D7D2-47DF-8AF4-15C24749020A}"/>
    <cellStyle name="20% - Accent2 8 6" xfId="2483" xr:uid="{7A7D7E17-E843-47D6-84E4-1972C4A02909}"/>
    <cellStyle name="20% - Accent2 8 6 2" xfId="2484" xr:uid="{DEF372E6-EEBC-4877-9CC8-52A7DAEEDD47}"/>
    <cellStyle name="20% - Accent2 8 7" xfId="2485" xr:uid="{91F4FB87-0C29-4124-998E-9F1020416FCA}"/>
    <cellStyle name="20% - Accent2 8 8" xfId="2486" xr:uid="{EDFEA90E-4ED0-4947-A68C-C80C2945FB24}"/>
    <cellStyle name="20% - Accent2 9" xfId="2487" xr:uid="{D1E6B6D9-0F2A-44E9-ADA2-47A70CF9F2FD}"/>
    <cellStyle name="20% - Accent2 9 2" xfId="2488" xr:uid="{7287834D-2B90-4744-95CD-BB11BB3CA631}"/>
    <cellStyle name="20% - Accent2 9 2 2" xfId="2489" xr:uid="{7AE6F6F6-58F9-4F7A-AD50-3519240163A4}"/>
    <cellStyle name="20% - Accent2 9 2 2 2" xfId="2490" xr:uid="{C7FD22EA-A18D-4CD7-AB12-FB4723CD2CE3}"/>
    <cellStyle name="20% - Accent2 9 2 2 2 2" xfId="2491" xr:uid="{9A7F058B-41D8-41B3-B096-EEE561487288}"/>
    <cellStyle name="20% - Accent2 9 2 2 2 2 2" xfId="2492" xr:uid="{DFA2E81B-CAC4-4405-935C-EA44793460F5}"/>
    <cellStyle name="20% - Accent2 9 2 2 2 3" xfId="2493" xr:uid="{1DD95DE7-1DCB-42F6-B79A-60BA58C569D2}"/>
    <cellStyle name="20% - Accent2 9 2 2 3" xfId="2494" xr:uid="{5F0165F1-8FF2-4F70-AE64-F8E0CE90E131}"/>
    <cellStyle name="20% - Accent2 9 2 2 3 2" xfId="2495" xr:uid="{FAB31D22-528C-4FBF-B78B-33F502BD5536}"/>
    <cellStyle name="20% - Accent2 9 2 2 3 2 2" xfId="2496" xr:uid="{F70CA25E-3FDB-4A77-B524-4BE9BF7E22D5}"/>
    <cellStyle name="20% - Accent2 9 2 2 3 3" xfId="2497" xr:uid="{39B933FA-780D-4630-9FDD-9D5F19EE6709}"/>
    <cellStyle name="20% - Accent2 9 2 2 4" xfId="2498" xr:uid="{FD72D7CA-29D4-47EA-823B-6F55309840EB}"/>
    <cellStyle name="20% - Accent2 9 2 2 4 2" xfId="2499" xr:uid="{BF9C6C9B-281A-4F8E-AAAA-E36646458156}"/>
    <cellStyle name="20% - Accent2 9 2 2 5" xfId="2500" xr:uid="{E17B5A7A-53B5-4B99-88D2-AFEE2E6D5157}"/>
    <cellStyle name="20% - Accent2 9 2 3" xfId="2501" xr:uid="{8B703C9B-06E1-427B-BEF9-92B426CDE932}"/>
    <cellStyle name="20% - Accent2 9 2 3 2" xfId="2502" xr:uid="{37831D8E-A6F8-4E75-8E0C-C57C43201F6D}"/>
    <cellStyle name="20% - Accent2 9 2 3 2 2" xfId="2503" xr:uid="{8314EA6A-ADF2-4E82-900E-B424EE29E11A}"/>
    <cellStyle name="20% - Accent2 9 2 3 3" xfId="2504" xr:uid="{2C3646F1-1359-4E1E-9E4D-A4D8EA385D76}"/>
    <cellStyle name="20% - Accent2 9 2 4" xfId="2505" xr:uid="{57D088A4-D686-46D5-9F94-3D98EB2FB52D}"/>
    <cellStyle name="20% - Accent2 9 2 4 2" xfId="2506" xr:uid="{CC31B709-E028-4256-95D9-3D68B0569F2C}"/>
    <cellStyle name="20% - Accent2 9 2 4 2 2" xfId="2507" xr:uid="{2E3B9F7F-1723-4FEB-841A-9FC5A72257F1}"/>
    <cellStyle name="20% - Accent2 9 2 4 3" xfId="2508" xr:uid="{7C02DEB1-BAE0-4B3F-8D91-A3B93F16A3BC}"/>
    <cellStyle name="20% - Accent2 9 2 5" xfId="2509" xr:uid="{A5B9CD22-38AC-4F8E-837B-35C09A9F5657}"/>
    <cellStyle name="20% - Accent2 9 2 5 2" xfId="2510" xr:uid="{7157CE78-E137-4BB0-A039-2A61DEA4DC7C}"/>
    <cellStyle name="20% - Accent2 9 2 6" xfId="2511" xr:uid="{42E5218D-4B97-4358-B789-3C8A0D7B9544}"/>
    <cellStyle name="20% - Accent2 9 3" xfId="2512" xr:uid="{A9BCB07F-1219-4AF6-9182-E900AC4C9A21}"/>
    <cellStyle name="20% - Accent2 9 3 2" xfId="2513" xr:uid="{01637828-6700-427C-8021-C4B42143A4A0}"/>
    <cellStyle name="20% - Accent2 9 3 2 2" xfId="2514" xr:uid="{B8BE8ED0-EF26-4B70-8BAA-05B012C599B1}"/>
    <cellStyle name="20% - Accent2 9 3 2 2 2" xfId="2515" xr:uid="{5518837A-919E-4C4F-8B2E-FB608DBEA4A5}"/>
    <cellStyle name="20% - Accent2 9 3 2 3" xfId="2516" xr:uid="{91A08FF1-A1F7-4D2A-B1A5-B78EC72C8A4C}"/>
    <cellStyle name="20% - Accent2 9 3 3" xfId="2517" xr:uid="{2E84EAFE-FC13-4F6D-ACAE-96399FB70C27}"/>
    <cellStyle name="20% - Accent2 9 3 3 2" xfId="2518" xr:uid="{7A855C4C-89DE-4D8C-AE59-2DD2761892CC}"/>
    <cellStyle name="20% - Accent2 9 3 3 2 2" xfId="2519" xr:uid="{ABBE233B-3D75-4A2B-9EBA-E19ABFDED65D}"/>
    <cellStyle name="20% - Accent2 9 3 3 3" xfId="2520" xr:uid="{F5681F4C-1175-40EB-94E7-B99BAF2020D5}"/>
    <cellStyle name="20% - Accent2 9 3 4" xfId="2521" xr:uid="{44B971D0-C761-4832-81D3-6102F3202DC4}"/>
    <cellStyle name="20% - Accent2 9 3 4 2" xfId="2522" xr:uid="{C3C99C90-3A17-4010-BAA6-ADE6053D59DD}"/>
    <cellStyle name="20% - Accent2 9 3 5" xfId="2523" xr:uid="{3212B711-4666-44AC-BE12-6B2AD37BD17F}"/>
    <cellStyle name="20% - Accent2 9 4" xfId="2524" xr:uid="{1BC27CA3-3F5A-483E-AC09-C84F526DB8F9}"/>
    <cellStyle name="20% - Accent2 9 4 2" xfId="2525" xr:uid="{E9AC1CC9-56B6-45CD-9253-BA4B05ABB471}"/>
    <cellStyle name="20% - Accent2 9 4 2 2" xfId="2526" xr:uid="{3F64A7B4-6B55-4D6C-A418-4FB30184DBF2}"/>
    <cellStyle name="20% - Accent2 9 4 3" xfId="2527" xr:uid="{D6A72583-1618-47C4-86F2-FB8F6E6D1DE4}"/>
    <cellStyle name="20% - Accent2 9 5" xfId="2528" xr:uid="{37A59557-9A24-4F2D-B822-86BDF94D8180}"/>
    <cellStyle name="20% - Accent2 9 5 2" xfId="2529" xr:uid="{8DC748A4-F7CD-404E-BC1E-3EB1F516BCD2}"/>
    <cellStyle name="20% - Accent2 9 5 2 2" xfId="2530" xr:uid="{23FC6E80-FE66-465A-A522-C32B86665FD1}"/>
    <cellStyle name="20% - Accent2 9 5 3" xfId="2531" xr:uid="{E9341E97-3E29-4DF9-A4E2-DBDE813F9563}"/>
    <cellStyle name="20% - Accent2 9 6" xfId="2532" xr:uid="{873EBB30-A178-49FA-BB28-3D79CE607F2E}"/>
    <cellStyle name="20% - Accent2 9 6 2" xfId="2533" xr:uid="{A54A955F-3A99-4B03-9A59-95F00ECF0D8E}"/>
    <cellStyle name="20% - Accent2 9 7" xfId="2534" xr:uid="{EF5228B4-30B5-4532-91D4-474772371D4F}"/>
    <cellStyle name="20% - Accent2 9 8" xfId="2535" xr:uid="{9EE93129-20B1-42AE-88F1-C63897228D5A}"/>
    <cellStyle name="20% - Accent2 9 9" xfId="2536" xr:uid="{67AFD313-868F-4812-B3E8-E2E784A006CB}"/>
    <cellStyle name="20% - Accent3" xfId="31" builtinId="38" customBuiltin="1"/>
    <cellStyle name="20% - Accent3 10" xfId="2537" xr:uid="{FAD6BAE7-11E4-44E3-ACA8-F0DDEF5D6994}"/>
    <cellStyle name="20% - Accent3 10 2" xfId="2538" xr:uid="{F319D0F0-AFA3-4A39-9FDD-4203114BA21B}"/>
    <cellStyle name="20% - Accent3 10 2 2" xfId="2539" xr:uid="{AEEB8936-F01A-4C47-8F85-3398D72547E2}"/>
    <cellStyle name="20% - Accent3 10 2 2 2" xfId="2540" xr:uid="{5E514312-32A8-456F-B09E-1CA85E5E8A6A}"/>
    <cellStyle name="20% - Accent3 10 2 2 2 2" xfId="2541" xr:uid="{26F28AA4-D88F-42E3-BD98-5093F799263E}"/>
    <cellStyle name="20% - Accent3 10 2 2 2 3" xfId="2542" xr:uid="{611E7B79-E97B-4832-BDAB-9900539AA648}"/>
    <cellStyle name="20% - Accent3 10 2 2 3" xfId="2543" xr:uid="{4396CE14-F668-4457-966D-8E1C4D3AD9EE}"/>
    <cellStyle name="20% - Accent3 10 2 2 4" xfId="2544" xr:uid="{6CD6C652-649E-4B2D-83BC-ABF9867DE978}"/>
    <cellStyle name="20% - Accent3 10 2 3" xfId="2545" xr:uid="{B95F9F95-C1C9-4712-BF61-33B228BB2825}"/>
    <cellStyle name="20% - Accent3 10 2 3 2" xfId="2546" xr:uid="{18FCE632-5C86-488E-AC7B-02B702D952F1}"/>
    <cellStyle name="20% - Accent3 10 2 3 2 2" xfId="2547" xr:uid="{3F6D6EDD-2EDC-4F25-90C8-BC0A93A6D979}"/>
    <cellStyle name="20% - Accent3 10 2 3 3" xfId="2548" xr:uid="{78389EE5-82DF-408A-B601-DAB10400CB7D}"/>
    <cellStyle name="20% - Accent3 10 2 4" xfId="2549" xr:uid="{BF2CD60A-A791-417D-9336-B7424C0CF843}"/>
    <cellStyle name="20% - Accent3 10 2 4 2" xfId="2550" xr:uid="{6394DF24-1CEC-4548-99F2-5A218E7D01C8}"/>
    <cellStyle name="20% - Accent3 10 2 5" xfId="2551" xr:uid="{8D74C9EC-385A-42E6-8084-EE9214F621DB}"/>
    <cellStyle name="20% - Accent3 10 3" xfId="2552" xr:uid="{5DF586F9-7E10-461A-899E-1528A6C7FDDF}"/>
    <cellStyle name="20% - Accent3 10 3 2" xfId="2553" xr:uid="{77CA346E-22AB-41ED-AF29-4C2D99016BCF}"/>
    <cellStyle name="20% - Accent3 10 3 2 2" xfId="2554" xr:uid="{3F997F76-3409-4715-A91C-24228B734160}"/>
    <cellStyle name="20% - Accent3 10 3 2 3" xfId="2555" xr:uid="{924B7458-4E8E-4AA3-B51D-74EB0A6794E1}"/>
    <cellStyle name="20% - Accent3 10 3 3" xfId="2556" xr:uid="{37EC748B-DF00-44CA-A517-F182578CBAC6}"/>
    <cellStyle name="20% - Accent3 10 3 4" xfId="2557" xr:uid="{D3C6B8D5-0C7F-4EEB-A199-BFF9A950422A}"/>
    <cellStyle name="20% - Accent3 10 4" xfId="2558" xr:uid="{8956AEE8-3F97-41A1-A455-3DE3EA230FB9}"/>
    <cellStyle name="20% - Accent3 10 4 2" xfId="2559" xr:uid="{080F4454-78E7-49B1-AF25-48913EDD1841}"/>
    <cellStyle name="20% - Accent3 10 4 2 2" xfId="2560" xr:uid="{5784802E-8FB2-4144-97CB-28657E65AAA1}"/>
    <cellStyle name="20% - Accent3 10 4 3" xfId="2561" xr:uid="{BA91E5FB-3F3B-4AC4-8E8E-DE108588EBB8}"/>
    <cellStyle name="20% - Accent3 10 5" xfId="2562" xr:uid="{34585EC3-BCEA-4F48-B336-469DB9AB43F5}"/>
    <cellStyle name="20% - Accent3 10 5 2" xfId="2563" xr:uid="{50FE2A40-D312-4D1D-80BD-66785B396F79}"/>
    <cellStyle name="20% - Accent3 10 6" xfId="2564" xr:uid="{4CD5E9CA-955F-4003-A5B3-992F018493E0}"/>
    <cellStyle name="20% - Accent3 11" xfId="2565" xr:uid="{502B2BF2-F80A-4BFA-8C4B-AFDA524696BC}"/>
    <cellStyle name="20% - Accent3 11 2" xfId="2566" xr:uid="{2DC4A013-1CBA-46C6-8F13-0A288CC32385}"/>
    <cellStyle name="20% - Accent3 11 2 2" xfId="2567" xr:uid="{EE236F41-0E11-4FDD-8A6F-203A307839D5}"/>
    <cellStyle name="20% - Accent3 11 2 2 2" xfId="2568" xr:uid="{8DA3641B-8F5E-43A2-AA18-4690637F9AAC}"/>
    <cellStyle name="20% - Accent3 11 2 2 3" xfId="2569" xr:uid="{C3525AEF-E91E-4916-8A50-C5A6F3AE0B27}"/>
    <cellStyle name="20% - Accent3 11 2 3" xfId="2570" xr:uid="{B38A81A3-1EF4-4199-A1CD-D4AFF164BD13}"/>
    <cellStyle name="20% - Accent3 11 2 4" xfId="2571" xr:uid="{05734CBB-B872-42D7-A78A-84206FF0E7A6}"/>
    <cellStyle name="20% - Accent3 11 3" xfId="2572" xr:uid="{76A3B7C9-216C-4A6B-82FA-A6759B68E7E5}"/>
    <cellStyle name="20% - Accent3 11 3 2" xfId="2573" xr:uid="{CF99A913-F4F4-4FA5-934B-43F8896177AF}"/>
    <cellStyle name="20% - Accent3 11 3 2 2" xfId="2574" xr:uid="{912E1E23-A7D6-4801-BD81-7DFE8FB4C606}"/>
    <cellStyle name="20% - Accent3 11 3 3" xfId="2575" xr:uid="{EAD14F80-F2EB-4BE8-B7D4-23706E1FE739}"/>
    <cellStyle name="20% - Accent3 11 4" xfId="2576" xr:uid="{3D8754E4-4A68-4CDF-9AEA-6C1556E1BCBD}"/>
    <cellStyle name="20% - Accent3 11 4 2" xfId="2577" xr:uid="{A3679F21-F3B2-4CF8-917B-F270DFB690A6}"/>
    <cellStyle name="20% - Accent3 11 5" xfId="2578" xr:uid="{9A68FC11-DB71-470F-BB4D-78AC81EA35F6}"/>
    <cellStyle name="20% - Accent3 12" xfId="2579" xr:uid="{50F0F59E-43FF-48D7-AFB8-3190CF456BE7}"/>
    <cellStyle name="20% - Accent3 12 2" xfId="2580" xr:uid="{F9E7E8DB-844F-4075-B69B-9F96DF623038}"/>
    <cellStyle name="20% - Accent3 12 2 2" xfId="2581" xr:uid="{CCAFA424-BCC9-4BC1-8947-79B8C7BE0966}"/>
    <cellStyle name="20% - Accent3 12 2 2 2" xfId="2582" xr:uid="{7A3C8EB4-8099-4194-8158-5E8BEE6E8052}"/>
    <cellStyle name="20% - Accent3 12 2 2 3" xfId="2583" xr:uid="{95912065-6215-4D47-8DCE-3140CEFD3E0C}"/>
    <cellStyle name="20% - Accent3 12 2 3" xfId="2584" xr:uid="{7A9F3FD9-DB6B-42A9-B069-DD006E1B5E5D}"/>
    <cellStyle name="20% - Accent3 12 2 4" xfId="2585" xr:uid="{C05A97BA-1365-49AB-B3EA-77ED2AAFCCFF}"/>
    <cellStyle name="20% - Accent3 12 3" xfId="2586" xr:uid="{A82750B6-6365-4B1D-AB8B-F670EA37D008}"/>
    <cellStyle name="20% - Accent3 12 3 2" xfId="2587" xr:uid="{27ED323A-4961-4E18-8019-9E2BF7789B11}"/>
    <cellStyle name="20% - Accent3 12 3 3" xfId="2588" xr:uid="{22350D29-CED5-4542-8AA0-3430B3C21F49}"/>
    <cellStyle name="20% - Accent3 12 4" xfId="2589" xr:uid="{1BA66E51-4FB0-43E1-A5F9-ED5B9D012DC4}"/>
    <cellStyle name="20% - Accent3 12 5" xfId="2590" xr:uid="{8A82CA86-AE76-4686-A83A-A26E60023645}"/>
    <cellStyle name="20% - Accent3 13" xfId="2591" xr:uid="{EC2647FE-008C-4F59-B6C4-270F5D1C9329}"/>
    <cellStyle name="20% - Accent3 13 2" xfId="2592" xr:uid="{E2703555-C8D6-4204-B939-0FFEDE2EF3E2}"/>
    <cellStyle name="20% - Accent3 13 2 2" xfId="2593" xr:uid="{7E459DD4-2027-4D2D-B4DF-188DDD86D6BA}"/>
    <cellStyle name="20% - Accent3 13 2 3" xfId="2594" xr:uid="{B6EA589C-CAC1-4EC2-99DD-5CE75A0B2F6E}"/>
    <cellStyle name="20% - Accent3 13 3" xfId="2595" xr:uid="{C25ACF1B-56FA-44BE-BA55-6C5D4C36C792}"/>
    <cellStyle name="20% - Accent3 13 4" xfId="2596" xr:uid="{50667252-1347-446A-81E3-5622E484FA27}"/>
    <cellStyle name="20% - Accent3 13 5" xfId="2597" xr:uid="{DF5759E7-B646-4868-BFC6-0D6B401A37D3}"/>
    <cellStyle name="20% - Accent3 14" xfId="2598" xr:uid="{9C961647-99AD-482D-BC01-3E07456B90E6}"/>
    <cellStyle name="20% - Accent3 14 2" xfId="2599" xr:uid="{3111E92E-94FA-490D-A9BD-BA9C8E91B017}"/>
    <cellStyle name="20% - Accent3 14 2 2" xfId="2600" xr:uid="{9D36D636-53F5-4755-8ECB-5B43015B9FC3}"/>
    <cellStyle name="20% - Accent3 14 2 3" xfId="2601" xr:uid="{75ECC32C-B6E3-482A-9971-4EE041798A2D}"/>
    <cellStyle name="20% - Accent3 14 3" xfId="2602" xr:uid="{3443427B-C43E-4F6F-A2E8-65189A617E6B}"/>
    <cellStyle name="20% - Accent3 14 4" xfId="2603" xr:uid="{49D17EC9-B722-4F64-A954-B3B318BEEC35}"/>
    <cellStyle name="20% - Accent3 15" xfId="2604" xr:uid="{76AD394F-7A60-49FB-AC40-874339E638AB}"/>
    <cellStyle name="20% - Accent3 15 2" xfId="2605" xr:uid="{367AA189-F77A-4D96-9C62-A552F03FD735}"/>
    <cellStyle name="20% - Accent3 15 2 2" xfId="2606" xr:uid="{E085C8CA-2A3F-439E-8841-505E6D84B498}"/>
    <cellStyle name="20% - Accent3 15 2 3" xfId="2607" xr:uid="{13435843-2AD1-43D7-BC65-109EF1D19810}"/>
    <cellStyle name="20% - Accent3 15 3" xfId="2608" xr:uid="{601D3D6D-A1EC-4EB8-A9CE-8B4286735156}"/>
    <cellStyle name="20% - Accent3 15 4" xfId="2609" xr:uid="{0C483D1F-2C9C-411F-B0D3-4D92DCD46D90}"/>
    <cellStyle name="20% - Accent3 16" xfId="2610" xr:uid="{8E1BE53F-0A66-4AFD-88C1-0BEB14FF3EC7}"/>
    <cellStyle name="20% - Accent3 16 2" xfId="2611" xr:uid="{FCA3E657-96BD-4095-AB5A-CEA777D63EF1}"/>
    <cellStyle name="20% - Accent3 16 2 2" xfId="2612" xr:uid="{47A2DF6C-1060-49A6-8CCF-0A60D703AB68}"/>
    <cellStyle name="20% - Accent3 16 2 3" xfId="2613" xr:uid="{BCBC1181-6629-486A-9EA0-E3B34D161AB7}"/>
    <cellStyle name="20% - Accent3 16 3" xfId="2614" xr:uid="{AD453518-A3CA-494A-82D7-F302ABB6C3F1}"/>
    <cellStyle name="20% - Accent3 16 4" xfId="2615" xr:uid="{FD0583FF-2906-41D1-B2D4-FA865EFFDA67}"/>
    <cellStyle name="20% - Accent3 17" xfId="2616" xr:uid="{29650C9B-7DFE-4343-8D2C-7C9776192ED9}"/>
    <cellStyle name="20% - Accent3 17 2" xfId="2617" xr:uid="{CF7239AE-484C-498A-A342-58E5E7A17A11}"/>
    <cellStyle name="20% - Accent3 17 3" xfId="2618" xr:uid="{CD2EFEF3-D180-40B0-ACF0-966409490A6D}"/>
    <cellStyle name="20% - Accent3 18" xfId="2619" xr:uid="{1FA46425-F264-41E9-A2BF-E9A7F416C7EE}"/>
    <cellStyle name="20% - Accent3 18 2" xfId="2620" xr:uid="{55B1ABFD-EE70-42A1-84D5-83F5975AF0A4}"/>
    <cellStyle name="20% - Accent3 18 3" xfId="2621" xr:uid="{44B8C7F1-B66D-4834-BAD5-E4B050622646}"/>
    <cellStyle name="20% - Accent3 19" xfId="2622" xr:uid="{F9D4B601-180D-4DEE-8804-326A31FB0D97}"/>
    <cellStyle name="20% - Accent3 19 2" xfId="2623" xr:uid="{77DEA81C-9AFB-443B-BF05-9B3C991C6EF9}"/>
    <cellStyle name="20% - Accent3 2" xfId="2624" xr:uid="{E2D8C27B-E7AF-4743-8A32-044CCF570E41}"/>
    <cellStyle name="20% - Accent3 2 2" xfId="2625" xr:uid="{23ED315F-38A3-4A0E-80E8-EC8859609D4B}"/>
    <cellStyle name="20% - Accent3 2 2 10" xfId="2626" xr:uid="{6C6D1C9D-0011-4960-A773-21C2158B6A1B}"/>
    <cellStyle name="20% - Accent3 2 2 11" xfId="49615" xr:uid="{AD43A35E-9914-4C90-828C-BA89D4F41E75}"/>
    <cellStyle name="20% - Accent3 2 2 2" xfId="2627" xr:uid="{3D06C96A-BEFC-4EC0-B18D-FEDA75BAF910}"/>
    <cellStyle name="20% - Accent3 2 2 2 2" xfId="2628" xr:uid="{8F52E2FC-D584-4E10-A7AB-D4294D021D2D}"/>
    <cellStyle name="20% - Accent3 2 2 2 2 10" xfId="2629" xr:uid="{4140FD6F-FC32-436B-A0C4-3122AA052B29}"/>
    <cellStyle name="20% - Accent3 2 2 2 2 2" xfId="2630" xr:uid="{A16A6832-467E-4FE9-8550-A0F60DACDA29}"/>
    <cellStyle name="20% - Accent3 2 2 2 2 2 2" xfId="2631" xr:uid="{31EB39AD-3A54-46C7-B583-AD7C87CFDF64}"/>
    <cellStyle name="20% - Accent3 2 2 2 2 2 2 2" xfId="2632" xr:uid="{9E0837C6-1B81-42AF-BBEA-4278FFC54E7F}"/>
    <cellStyle name="20% - Accent3 2 2 2 2 2 2 2 2" xfId="2633" xr:uid="{EDD8E150-1E5E-40A7-B64F-73C846A77FD8}"/>
    <cellStyle name="20% - Accent3 2 2 2 2 2 2 2 3" xfId="2634" xr:uid="{DD272BC3-C85D-4D41-A197-01D69676D938}"/>
    <cellStyle name="20% - Accent3 2 2 2 2 2 2 3" xfId="2635" xr:uid="{2B7208A7-AAF8-4801-AEC9-81F6D8B00B90}"/>
    <cellStyle name="20% - Accent3 2 2 2 2 2 2 4" xfId="2636" xr:uid="{4F13C78E-D76D-4B32-8FC0-D892FDA23C77}"/>
    <cellStyle name="20% - Accent3 2 2 2 2 2 3" xfId="2637" xr:uid="{09BEABC0-6F87-4813-89E9-C76C152CCCB7}"/>
    <cellStyle name="20% - Accent3 2 2 2 2 2 3 2" xfId="2638" xr:uid="{4BEA8022-C027-4C3C-A340-8B3AE34A4F6A}"/>
    <cellStyle name="20% - Accent3 2 2 2 2 2 3 3" xfId="2639" xr:uid="{D085E581-7212-4171-AD23-513E274D6D64}"/>
    <cellStyle name="20% - Accent3 2 2 2 2 2 4" xfId="2640" xr:uid="{DD5230EC-3CD4-401A-BEF3-31ED9AF148BC}"/>
    <cellStyle name="20% - Accent3 2 2 2 2 2 5" xfId="2641" xr:uid="{A621ABA4-2FA7-46B5-91F0-ACA59DB0E59D}"/>
    <cellStyle name="20% - Accent3 2 2 2 2 2_Table AA.27" xfId="2642" xr:uid="{98B6C970-FF64-46F9-B7A8-3FE22A4FB3CE}"/>
    <cellStyle name="20% - Accent3 2 2 2 2 3" xfId="2643" xr:uid="{40987650-69D0-4611-B37F-52C4DEA3EDE5}"/>
    <cellStyle name="20% - Accent3 2 2 2 2 3 2" xfId="2644" xr:uid="{D4EF63A6-B6B9-4063-854A-7F78CA56FB2E}"/>
    <cellStyle name="20% - Accent3 2 2 2 2 3 2 2" xfId="2645" xr:uid="{543141FD-6909-42D3-878C-70F437A28421}"/>
    <cellStyle name="20% - Accent3 2 2 2 2 3 2 3" xfId="2646" xr:uid="{5DD80A70-11D3-4721-98DA-23A045375319}"/>
    <cellStyle name="20% - Accent3 2 2 2 2 3 3" xfId="2647" xr:uid="{76218739-EC6D-47AC-9E08-7221B3122621}"/>
    <cellStyle name="20% - Accent3 2 2 2 2 3 4" xfId="2648" xr:uid="{9DCD9FD4-D4EF-4FA3-BA66-738326CFE88B}"/>
    <cellStyle name="20% - Accent3 2 2 2 2 4" xfId="2649" xr:uid="{24270AEF-FB25-445B-BEB0-4587A21BBFC1}"/>
    <cellStyle name="20% - Accent3 2 2 2 2 4 2" xfId="2650" xr:uid="{95E33E63-E46B-4F3B-9352-3A996B42E7DB}"/>
    <cellStyle name="20% - Accent3 2 2 2 2 4 3" xfId="2651" xr:uid="{A234438A-B2C8-41B2-99FA-1F1D75615C53}"/>
    <cellStyle name="20% - Accent3 2 2 2 2 5" xfId="2652" xr:uid="{D884B09B-0218-46B5-AEB2-46BBB03AA93B}"/>
    <cellStyle name="20% - Accent3 2 2 2 2 6" xfId="2653" xr:uid="{E30E5370-F045-41E8-B3C4-963884A62092}"/>
    <cellStyle name="20% - Accent3 2 2 2 2 7" xfId="2654" xr:uid="{73E3CA9A-FBA8-438E-B4DC-205CDBE4DC24}"/>
    <cellStyle name="20% - Accent3 2 2 2 2 8" xfId="2655" xr:uid="{D705148C-F445-4321-AD5D-B494C35AABD3}"/>
    <cellStyle name="20% - Accent3 2 2 2 2 9" xfId="2656" xr:uid="{763E9A16-3AD1-45CC-87A1-8E0F6DCA801B}"/>
    <cellStyle name="20% - Accent3 2 2 2 2_Table AA.27" xfId="2657" xr:uid="{775618BD-C1AB-4B17-A50E-20496EBF6C14}"/>
    <cellStyle name="20% - Accent3 2 2 2 3" xfId="2658" xr:uid="{13563EFC-A066-4030-BAC2-1D4C753F5781}"/>
    <cellStyle name="20% - Accent3 2 2 2 3 2" xfId="2659" xr:uid="{E7675502-D112-4352-8AC6-FE229B35ABD0}"/>
    <cellStyle name="20% - Accent3 2 2 2 3 2 2" xfId="2660" xr:uid="{DDCE9076-D5FC-4FEB-899E-E44735EBA0C5}"/>
    <cellStyle name="20% - Accent3 2 2 2 3 2 2 2" xfId="2661" xr:uid="{B77B4679-C00E-4A33-9708-812BA043B510}"/>
    <cellStyle name="20% - Accent3 2 2 2 3 2 2 3" xfId="2662" xr:uid="{DAE433D5-00D0-419F-89AC-4257C192F551}"/>
    <cellStyle name="20% - Accent3 2 2 2 3 2 3" xfId="2663" xr:uid="{E8437E72-D970-4B64-83DC-A848149BD8AC}"/>
    <cellStyle name="20% - Accent3 2 2 2 3 2 4" xfId="2664" xr:uid="{C2F503EE-155F-4ADD-B0F2-85B60A40F437}"/>
    <cellStyle name="20% - Accent3 2 2 2 3 3" xfId="2665" xr:uid="{E5C5A6AE-EDE0-47E1-8020-9B2B037B11E7}"/>
    <cellStyle name="20% - Accent3 2 2 2 3 3 2" xfId="2666" xr:uid="{25E3DABA-3B9C-49B2-B047-6CCA86427451}"/>
    <cellStyle name="20% - Accent3 2 2 2 3 3 3" xfId="2667" xr:uid="{923D7168-1D1D-4758-96E4-4D57480A7039}"/>
    <cellStyle name="20% - Accent3 2 2 2 3 4" xfId="2668" xr:uid="{426D262C-3322-405B-A617-6293F10EFF54}"/>
    <cellStyle name="20% - Accent3 2 2 2 3 5" xfId="2669" xr:uid="{37BE0B75-AA54-4C1E-A1D7-2390D5AEFBD9}"/>
    <cellStyle name="20% - Accent3 2 2 2 3_Table AA.27" xfId="2670" xr:uid="{52204B03-282A-458E-9CDB-8D2D2CC479FB}"/>
    <cellStyle name="20% - Accent3 2 2 2 4" xfId="2671" xr:uid="{9B1BAEF8-F825-4A1E-8F41-0B74D3FF3016}"/>
    <cellStyle name="20% - Accent3 2 2 2 4 2" xfId="2672" xr:uid="{74F4386F-5EF7-4250-BD92-4C0DC2E6D412}"/>
    <cellStyle name="20% - Accent3 2 2 2 4 2 2" xfId="2673" xr:uid="{00FF6ADB-619F-4BDE-A3C0-4A7B22BD66FD}"/>
    <cellStyle name="20% - Accent3 2 2 2 4 2 3" xfId="2674" xr:uid="{AAB00EE8-C492-4FE2-891E-FE84BCFE8630}"/>
    <cellStyle name="20% - Accent3 2 2 2 4 3" xfId="2675" xr:uid="{41845134-3905-4D70-9145-6918CCA3E36A}"/>
    <cellStyle name="20% - Accent3 2 2 2 4 4" xfId="2676" xr:uid="{79EAB964-C265-414D-AA57-4CAD44F3F3CA}"/>
    <cellStyle name="20% - Accent3 2 2 2 5" xfId="2677" xr:uid="{02C5A9CE-0DFE-4191-BC73-D1F16AF258FC}"/>
    <cellStyle name="20% - Accent3 2 2 2 5 2" xfId="2678" xr:uid="{37B09732-E1AB-4663-9372-0B8893BDD672}"/>
    <cellStyle name="20% - Accent3 2 2 2 5 3" xfId="2679" xr:uid="{3F0526BA-EB45-430A-AA9D-8F62E4DC4D02}"/>
    <cellStyle name="20% - Accent3 2 2 2_Table AA.27" xfId="2680" xr:uid="{EF041F06-E576-4A42-8093-A88100D7AD25}"/>
    <cellStyle name="20% - Accent3 2 2 3" xfId="2681" xr:uid="{5D589B35-654A-4589-8C70-ABBAA467DE6A}"/>
    <cellStyle name="20% - Accent3 2 2 3 2" xfId="2682" xr:uid="{3AF2C0F3-E35F-460B-B913-31DD9DEDCCCE}"/>
    <cellStyle name="20% - Accent3 2 2 3 2 2" xfId="2683" xr:uid="{2BA46663-90B1-4D3D-97FD-5AF95C391BAE}"/>
    <cellStyle name="20% - Accent3 2 2 3 2 2 2" xfId="2684" xr:uid="{F26C3769-1A05-40E9-AF58-8B3248F1826C}"/>
    <cellStyle name="20% - Accent3 2 2 3 2 2 2 2" xfId="2685" xr:uid="{07BED4E5-ABF7-4258-B480-3AA30BCDD3DD}"/>
    <cellStyle name="20% - Accent3 2 2 3 2 2 2 3" xfId="2686" xr:uid="{B78A3CE9-D220-42BA-A8BC-BF9C00A2F21F}"/>
    <cellStyle name="20% - Accent3 2 2 3 2 2 3" xfId="2687" xr:uid="{32A17F3E-59DB-46D9-8EF2-B0E01E2FB74A}"/>
    <cellStyle name="20% - Accent3 2 2 3 2 2 4" xfId="2688" xr:uid="{E55F49A8-44EC-40D1-B8DD-6D35AE8B1AE5}"/>
    <cellStyle name="20% - Accent3 2 2 3 2 3" xfId="2689" xr:uid="{3B7C1B42-B295-461B-BB65-A5BD0205DABB}"/>
    <cellStyle name="20% - Accent3 2 2 3 2 3 2" xfId="2690" xr:uid="{81289384-C774-4BEF-B131-308658558C1A}"/>
    <cellStyle name="20% - Accent3 2 2 3 2 3 3" xfId="2691" xr:uid="{F8EC89A7-281D-45CB-962C-A3E9A461D6B9}"/>
    <cellStyle name="20% - Accent3 2 2 3 2 4" xfId="2692" xr:uid="{C79F0AA3-501B-4B73-82FF-3E7A09D02D85}"/>
    <cellStyle name="20% - Accent3 2 2 3 2 5" xfId="2693" xr:uid="{95D8F3AB-3051-468D-B625-A1BA520B91E3}"/>
    <cellStyle name="20% - Accent3 2 2 3 2_Table AA.27" xfId="2694" xr:uid="{EFC67846-02BA-4D77-8701-6BCA5C60DDBF}"/>
    <cellStyle name="20% - Accent3 2 2 3 3" xfId="2695" xr:uid="{A6E3F9B0-1CED-4959-9239-C7BCE4902825}"/>
    <cellStyle name="20% - Accent3 2 2 3 3 2" xfId="2696" xr:uid="{1945BC1A-6C22-4948-AE00-7C4024CBE34F}"/>
    <cellStyle name="20% - Accent3 2 2 3 3 2 2" xfId="2697" xr:uid="{C4344FC9-29DF-447F-831E-647AC9325E36}"/>
    <cellStyle name="20% - Accent3 2 2 3 3 2 3" xfId="2698" xr:uid="{1EA9C121-8205-406D-B01A-5FE0F8E56BF1}"/>
    <cellStyle name="20% - Accent3 2 2 3 3 3" xfId="2699" xr:uid="{1AE6C01C-1B04-4FDB-9D2B-F90C3FD835FD}"/>
    <cellStyle name="20% - Accent3 2 2 3 3 4" xfId="2700" xr:uid="{A24274A2-8C0F-431F-A82F-7A3E88300ACC}"/>
    <cellStyle name="20% - Accent3 2 2 3 4" xfId="2701" xr:uid="{7F411AFA-E954-4154-9E00-6AB1A6B84349}"/>
    <cellStyle name="20% - Accent3 2 2 3 4 2" xfId="2702" xr:uid="{A9DFD05A-6916-43BA-BBEF-714C86EE4305}"/>
    <cellStyle name="20% - Accent3 2 2 3 4 3" xfId="2703" xr:uid="{F4BD98E6-776A-41B1-AF9C-EFD21BB0A853}"/>
    <cellStyle name="20% - Accent3 2 2 3 5" xfId="2704" xr:uid="{FE1765B9-0A7E-4065-B37E-A7B498AE72DE}"/>
    <cellStyle name="20% - Accent3 2 2 3 6" xfId="2705" xr:uid="{91CF57B7-48CB-4504-9F3B-DE5ABF7FF621}"/>
    <cellStyle name="20% - Accent3 2 2 3_Table AA.27" xfId="2706" xr:uid="{A48E1B9F-2250-41B7-A712-1EC660A77156}"/>
    <cellStyle name="20% - Accent3 2 2 4" xfId="2707" xr:uid="{1597B904-4BE4-4887-886A-57047B4C7DFF}"/>
    <cellStyle name="20% - Accent3 2 2 4 2" xfId="2708" xr:uid="{84E02BCA-1EFC-4F73-AD63-DBD18201C656}"/>
    <cellStyle name="20% - Accent3 2 2 4 2 2" xfId="2709" xr:uid="{B86D62A8-0B38-453E-BBCA-C4F7700FA313}"/>
    <cellStyle name="20% - Accent3 2 2 4 2 2 2" xfId="2710" xr:uid="{4E3A942E-665E-4D2E-9FFD-FD31E1FBCCD3}"/>
    <cellStyle name="20% - Accent3 2 2 4 2 2 3" xfId="2711" xr:uid="{B158C20D-1712-486A-8748-E359B5C11345}"/>
    <cellStyle name="20% - Accent3 2 2 4 2 3" xfId="2712" xr:uid="{23818479-A091-4943-BDB4-2F2992F7F602}"/>
    <cellStyle name="20% - Accent3 2 2 4 2 4" xfId="2713" xr:uid="{A3355C89-DC6F-4AFA-BA81-B448017040B1}"/>
    <cellStyle name="20% - Accent3 2 2 4 3" xfId="2714" xr:uid="{76050D10-413F-4517-A85A-1FF00726F7A0}"/>
    <cellStyle name="20% - Accent3 2 2 4 3 2" xfId="2715" xr:uid="{4A9B81CC-8FE4-495E-AC60-5A5D5971E3AF}"/>
    <cellStyle name="20% - Accent3 2 2 4 3 3" xfId="2716" xr:uid="{37D70CA2-CAD1-424C-A409-1616FC94C130}"/>
    <cellStyle name="20% - Accent3 2 2 4 3 4" xfId="2717" xr:uid="{8DAAFE15-D91D-4798-8175-05617670B67E}"/>
    <cellStyle name="20% - Accent3 2 2 4 4" xfId="2718" xr:uid="{4589EFC9-0808-4045-BA3F-9CE64A3949AA}"/>
    <cellStyle name="20% - Accent3 2 2 4 5" xfId="2719" xr:uid="{F18B584B-B38B-458E-8872-EB597F7BDF94}"/>
    <cellStyle name="20% - Accent3 2 2 4 6" xfId="2720" xr:uid="{21CCBFC1-FD22-4A71-AB2A-217132C9716E}"/>
    <cellStyle name="20% - Accent3 2 2 4_Table AA.27" xfId="2721" xr:uid="{18D5C465-F24F-4E6E-9423-9FCA9B5060EB}"/>
    <cellStyle name="20% - Accent3 2 2 5" xfId="2722" xr:uid="{981506EB-607A-4C0A-BF09-688D3832122D}"/>
    <cellStyle name="20% - Accent3 2 2 5 2" xfId="2723" xr:uid="{095EA393-B857-4D92-BF55-5CE68DB1872A}"/>
    <cellStyle name="20% - Accent3 2 2 5 2 2" xfId="2724" xr:uid="{EDD94C49-1DA3-408D-8C44-F45C48BB2370}"/>
    <cellStyle name="20% - Accent3 2 2 5 2 3" xfId="2725" xr:uid="{327C59EF-5040-4D4B-A686-EAE700E56BBC}"/>
    <cellStyle name="20% - Accent3 2 2 5 2 4" xfId="2726" xr:uid="{37CC0887-8980-4CFB-94CF-9018FBEF9BB9}"/>
    <cellStyle name="20% - Accent3 2 2 5 3" xfId="2727" xr:uid="{70A2E56A-8B43-49CD-B4EF-F930C50A3FCE}"/>
    <cellStyle name="20% - Accent3 2 2 5 3 2" xfId="2728" xr:uid="{C75A3390-D74B-4479-8614-7026A8FA2388}"/>
    <cellStyle name="20% - Accent3 2 2 5 4" xfId="2729" xr:uid="{34AFF7A5-7CC1-4690-BBED-B30AC846C5F6}"/>
    <cellStyle name="20% - Accent3 2 2 5 5" xfId="2730" xr:uid="{256B57ED-577B-42FA-B47A-21067600F43A}"/>
    <cellStyle name="20% - Accent3 2 2 5 6" xfId="2731" xr:uid="{FEC6C5A1-2E81-4CEE-9EBD-74127C10629F}"/>
    <cellStyle name="20% - Accent3 2 2 6" xfId="2732" xr:uid="{100B8F1E-1ADD-4079-AA68-FD5DA967FA96}"/>
    <cellStyle name="20% - Accent3 2 2 6 2" xfId="2733" xr:uid="{3B54AB11-1835-44C2-99CC-36AE043C2392}"/>
    <cellStyle name="20% - Accent3 2 2 6 2 2" xfId="2734" xr:uid="{B4927942-BFC5-46DC-9577-6E8AE7F923D1}"/>
    <cellStyle name="20% - Accent3 2 2 6 2 3" xfId="2735" xr:uid="{F0FCC4F9-0723-4B29-BC4F-4A8423ADB0A5}"/>
    <cellStyle name="20% - Accent3 2 2 6 2 4" xfId="2736" xr:uid="{751125DA-6523-4111-81D9-D08C45187D42}"/>
    <cellStyle name="20% - Accent3 2 2 6 3" xfId="2737" xr:uid="{4A9EA46E-35A8-41CA-ADE6-878570CFA539}"/>
    <cellStyle name="20% - Accent3 2 2 6 3 2" xfId="2738" xr:uid="{16CC01FF-3832-403D-926B-3A56A72FB0DA}"/>
    <cellStyle name="20% - Accent3 2 2 6 4" xfId="2739" xr:uid="{3CF58964-93EB-454A-A4A7-58D43253FF5A}"/>
    <cellStyle name="20% - Accent3 2 2 6 5" xfId="2740" xr:uid="{F7A8F063-3D73-48AC-BEEE-31D3B7F20333}"/>
    <cellStyle name="20% - Accent3 2 2 6 6" xfId="2741" xr:uid="{9FE0C4F7-1BDC-45D8-B096-2A63A122BBBC}"/>
    <cellStyle name="20% - Accent3 2 2 7" xfId="2742" xr:uid="{7B0FAB90-24BB-4128-A0FD-08131174E8D5}"/>
    <cellStyle name="20% - Accent3 2 2 7 2" xfId="2743" xr:uid="{A70AAD52-9C8C-4533-A233-8425B38D32B9}"/>
    <cellStyle name="20% - Accent3 2 2 7 2 2" xfId="2744" xr:uid="{DA6E28A4-08BF-49C5-8E5C-2D33D4533444}"/>
    <cellStyle name="20% - Accent3 2 2 7 3" xfId="2745" xr:uid="{1C7CE6F0-4E6A-4D17-9CE2-DE4659E6E2DC}"/>
    <cellStyle name="20% - Accent3 2 2 7 3 2" xfId="2746" xr:uid="{DD30D32C-B55A-4DB2-B748-E81604A28191}"/>
    <cellStyle name="20% - Accent3 2 2 7 4" xfId="2747" xr:uid="{C276BD30-CB2D-4321-B78B-4C3F4A614369}"/>
    <cellStyle name="20% - Accent3 2 2 7 5" xfId="2748" xr:uid="{50F9A532-BB1A-4559-9D03-28C0EA7EE15C}"/>
    <cellStyle name="20% - Accent3 2 2 7 6" xfId="2749" xr:uid="{55ECBAF8-6184-4A42-A14F-67004C773835}"/>
    <cellStyle name="20% - Accent3 2 2 8" xfId="2750" xr:uid="{DABA8FA5-820D-4A88-B905-06ED3D195605}"/>
    <cellStyle name="20% - Accent3 2 2 8 2" xfId="2751" xr:uid="{5D27A1AD-4671-41A2-9771-3A2FCD3084AA}"/>
    <cellStyle name="20% - Accent3 2 2 8 3" xfId="2752" xr:uid="{542816A0-BADC-424C-8D10-D735555C1EF2}"/>
    <cellStyle name="20% - Accent3 2 2 8 4" xfId="2753" xr:uid="{64170F81-CCDD-4627-A9E1-B8CD6C50A9FA}"/>
    <cellStyle name="20% - Accent3 2 2 9" xfId="2754" xr:uid="{04EE7CC7-08C1-40C1-97AB-580B04B30909}"/>
    <cellStyle name="20% - Accent3 2 3" xfId="2755" xr:uid="{01FE07B7-CF75-4A6B-869E-BDEACBF09270}"/>
    <cellStyle name="20% - Accent3 2 3 2" xfId="2756" xr:uid="{ED04F510-1DAE-4E9B-80CE-BDC0CC6DC576}"/>
    <cellStyle name="20% - Accent3 2 3 2 2" xfId="2757" xr:uid="{A6E37067-2577-4454-8012-647743988DC2}"/>
    <cellStyle name="20% - Accent3 2 3 2 2 2" xfId="2758" xr:uid="{9DF5BB7B-6BCF-4363-95BD-E6C98FC01F02}"/>
    <cellStyle name="20% - Accent3 2 3 2 2 2 2" xfId="2759" xr:uid="{1AEACDB9-E006-4F58-8899-350BAB105595}"/>
    <cellStyle name="20% - Accent3 2 3 2 2 2 2 2" xfId="2760" xr:uid="{99BE6532-F7FE-4685-9121-99664BBCCB85}"/>
    <cellStyle name="20% - Accent3 2 3 2 2 2 3" xfId="2761" xr:uid="{C91B7398-96B7-4E43-97E5-59DF7543C8A1}"/>
    <cellStyle name="20% - Accent3 2 3 2 2 3" xfId="2762" xr:uid="{F6C315BA-4C50-4D63-B812-E5B3211F6356}"/>
    <cellStyle name="20% - Accent3 2 3 2 2 3 2" xfId="2763" xr:uid="{371D08D8-ABCF-4B02-B425-895FE4C15048}"/>
    <cellStyle name="20% - Accent3 2 3 2 2 3 2 2" xfId="2764" xr:uid="{4EFCD44F-2665-4D5E-A838-674B6EE3F958}"/>
    <cellStyle name="20% - Accent3 2 3 2 2 3 3" xfId="2765" xr:uid="{B5654ECE-F081-49FD-9F38-C5B5EDE22F0D}"/>
    <cellStyle name="20% - Accent3 2 3 2 2 4" xfId="2766" xr:uid="{2B0B4548-A4FD-4AA3-ACA6-54F8FADA7F30}"/>
    <cellStyle name="20% - Accent3 2 3 2 2 4 2" xfId="2767" xr:uid="{0408DB71-6424-4A8D-B130-6203A1D3306C}"/>
    <cellStyle name="20% - Accent3 2 3 2 2 4 2 2" xfId="2768" xr:uid="{0A9D37EA-370B-4907-B2F5-51BF96A1CB56}"/>
    <cellStyle name="20% - Accent3 2 3 2 2 4 3" xfId="2769" xr:uid="{E4036660-7F34-4885-8EAA-DE12BC9B9141}"/>
    <cellStyle name="20% - Accent3 2 3 2 2 5" xfId="2770" xr:uid="{B36D219F-9A7C-4C50-BBE2-DBF595ECDDDF}"/>
    <cellStyle name="20% - Accent3 2 3 2 2 5 2" xfId="2771" xr:uid="{242E96DE-5BD1-4445-A717-7F5540D58629}"/>
    <cellStyle name="20% - Accent3 2 3 2 2 5 2 2" xfId="2772" xr:uid="{FB7EE43E-983B-49FE-B91B-00D0556F54D3}"/>
    <cellStyle name="20% - Accent3 2 3 2 2 5 3" xfId="2773" xr:uid="{D5342E64-96DE-458C-A7F5-23044326D47E}"/>
    <cellStyle name="20% - Accent3 2 3 2 2 6" xfId="2774" xr:uid="{5DB6A4AC-03D1-4950-8658-6368C5292876}"/>
    <cellStyle name="20% - Accent3 2 3 2 2 6 2" xfId="2775" xr:uid="{887FBDF3-B6AE-413F-B9BD-168ED33A09A9}"/>
    <cellStyle name="20% - Accent3 2 3 2 2 7" xfId="2776" xr:uid="{673EAB70-3258-4F9C-A07F-BF25A84FEA6F}"/>
    <cellStyle name="20% - Accent3 2 3 2 3" xfId="2777" xr:uid="{3B14C252-B2C5-45B6-B97E-E08848DA5B5B}"/>
    <cellStyle name="20% - Accent3 2 3 2 3 2" xfId="2778" xr:uid="{45454A61-ABBB-44FC-9139-75837CC725B0}"/>
    <cellStyle name="20% - Accent3 2 3 2 3 2 2" xfId="2779" xr:uid="{8BD33505-B489-4EDF-9E7E-CDCE866ED301}"/>
    <cellStyle name="20% - Accent3 2 3 2 3 3" xfId="2780" xr:uid="{57B4B318-0155-4673-ADA1-D5C630190976}"/>
    <cellStyle name="20% - Accent3 2 3 2 4" xfId="2781" xr:uid="{BDE56F22-577E-49D2-8CB6-2429F705E59B}"/>
    <cellStyle name="20% - Accent3 2 3 2 4 2" xfId="2782" xr:uid="{B11A7209-F893-4096-9B8D-EB0AD80D2428}"/>
    <cellStyle name="20% - Accent3 2 3 2 4 2 2" xfId="2783" xr:uid="{2C9A5BC9-F8D2-4DDB-ADDC-ECE4645D4045}"/>
    <cellStyle name="20% - Accent3 2 3 2 4 3" xfId="2784" xr:uid="{A97FA157-4EDA-41DC-878B-B1E300B9AB2F}"/>
    <cellStyle name="20% - Accent3 2 3 2 5" xfId="2785" xr:uid="{8FB36B76-AD54-4D24-AEB5-4919CFDAB55F}"/>
    <cellStyle name="20% - Accent3 2 3 2 5 2" xfId="2786" xr:uid="{03E2D616-C447-46C8-9411-4968B3DC0C1B}"/>
    <cellStyle name="20% - Accent3 2 3 2 5 2 2" xfId="2787" xr:uid="{8042970C-7CE8-46F3-A331-00AC9A2E8477}"/>
    <cellStyle name="20% - Accent3 2 3 2 5 3" xfId="2788" xr:uid="{69CB2A09-6A06-4F9E-94A3-541DDEA79C95}"/>
    <cellStyle name="20% - Accent3 2 3 2 6" xfId="2789" xr:uid="{8E49F38D-76E7-47A1-8501-988C79065055}"/>
    <cellStyle name="20% - Accent3 2 3 2 6 2" xfId="2790" xr:uid="{899B76DE-5F09-4378-B3D2-D9B4804BBFF7}"/>
    <cellStyle name="20% - Accent3 2 3 2 6 2 2" xfId="2791" xr:uid="{D22DD88C-E46C-4769-A5E5-6965C5C58390}"/>
    <cellStyle name="20% - Accent3 2 3 2 6 3" xfId="2792" xr:uid="{D21FA7C2-6CD6-41A5-9BC4-D2503614BED6}"/>
    <cellStyle name="20% - Accent3 2 3 2 7" xfId="2793" xr:uid="{A0F45A0C-6CD6-47A3-A997-EDFC6F1078B1}"/>
    <cellStyle name="20% - Accent3 2 3 2 7 2" xfId="2794" xr:uid="{DF9CD188-49F0-4828-BD5A-EB5AA2FF6805}"/>
    <cellStyle name="20% - Accent3 2 3 2 8" xfId="2795" xr:uid="{404A0FC8-ACE3-44AF-AD3F-528E3F55529A}"/>
    <cellStyle name="20% - Accent3 2 3 3" xfId="2796" xr:uid="{68ED7478-5D9D-4862-AE08-BF8CC3AAB2FF}"/>
    <cellStyle name="20% - Accent3 2 3 3 2" xfId="2797" xr:uid="{E57CB74A-14CE-4E17-815D-EABE83F37189}"/>
    <cellStyle name="20% - Accent3 2 3 3 2 2" xfId="2798" xr:uid="{FF24755D-ED6D-4F98-BA91-0C660A4CF785}"/>
    <cellStyle name="20% - Accent3 2 3 3 2 2 2" xfId="2799" xr:uid="{E17F4F40-2A7E-4881-AFB6-40467DFA06E5}"/>
    <cellStyle name="20% - Accent3 2 3 3 2 2 2 2" xfId="2800" xr:uid="{64D5E41A-8A47-443B-9B70-930338BF5012}"/>
    <cellStyle name="20% - Accent3 2 3 3 2 2 3" xfId="2801" xr:uid="{C87958F5-4E55-4D10-9ABE-D780065CCB57}"/>
    <cellStyle name="20% - Accent3 2 3 3 2 3" xfId="2802" xr:uid="{C2DDCACD-B55D-4F9A-A916-FDD70BA8F7A6}"/>
    <cellStyle name="20% - Accent3 2 3 3 2 3 2" xfId="2803" xr:uid="{159F61EC-6074-4F6B-998A-6927E15FFD06}"/>
    <cellStyle name="20% - Accent3 2 3 3 2 3 2 2" xfId="2804" xr:uid="{6BBFE8EC-544D-4177-8B57-052ED9CF9237}"/>
    <cellStyle name="20% - Accent3 2 3 3 2 3 3" xfId="2805" xr:uid="{B37D4BF2-01A8-4FF7-9EA2-4D5710AF0C50}"/>
    <cellStyle name="20% - Accent3 2 3 3 2 4" xfId="2806" xr:uid="{2DDC5487-8161-41A1-A586-C48B9A54912E}"/>
    <cellStyle name="20% - Accent3 2 3 3 2 4 2" xfId="2807" xr:uid="{9E77D7F3-834D-46F7-9263-9F2E49CC7174}"/>
    <cellStyle name="20% - Accent3 2 3 3 2 4 2 2" xfId="2808" xr:uid="{B53695CA-D286-4003-AC4D-5694918E6906}"/>
    <cellStyle name="20% - Accent3 2 3 3 2 4 3" xfId="2809" xr:uid="{7C1EFE61-01A6-4476-9A85-E5004DE6912A}"/>
    <cellStyle name="20% - Accent3 2 3 3 2 5" xfId="2810" xr:uid="{2A19A005-2A3F-4626-823D-857379601AD2}"/>
    <cellStyle name="20% - Accent3 2 3 3 2 5 2" xfId="2811" xr:uid="{4771A924-01E3-4C35-8D10-53A91769C7B5}"/>
    <cellStyle name="20% - Accent3 2 3 3 2 5 2 2" xfId="2812" xr:uid="{71F8FE0F-8AD2-44E3-A500-E73EB9919980}"/>
    <cellStyle name="20% - Accent3 2 3 3 2 5 3" xfId="2813" xr:uid="{B18DA0A6-9490-40B4-80EA-5299915F9872}"/>
    <cellStyle name="20% - Accent3 2 3 3 2 6" xfId="2814" xr:uid="{5BF3D30C-558B-4015-9815-09C04B14A46E}"/>
    <cellStyle name="20% - Accent3 2 3 3 2 6 2" xfId="2815" xr:uid="{A49A5609-6A8A-4B1D-8B50-694421848F40}"/>
    <cellStyle name="20% - Accent3 2 3 3 2 7" xfId="2816" xr:uid="{80B14AEB-02EE-48F1-B89D-6466CBEF00E3}"/>
    <cellStyle name="20% - Accent3 2 3 3 3" xfId="2817" xr:uid="{5937D372-E810-49A8-97B1-62CB210FAFF7}"/>
    <cellStyle name="20% - Accent3 2 3 3 3 2" xfId="2818" xr:uid="{B37794D1-42A9-49B0-91D9-F8433462B673}"/>
    <cellStyle name="20% - Accent3 2 3 3 3 2 2" xfId="2819" xr:uid="{AB993399-FD38-4FD3-8644-E5E7BCF911AA}"/>
    <cellStyle name="20% - Accent3 2 3 3 3 3" xfId="2820" xr:uid="{C6CDD7F8-2892-4065-B07A-EDD2C371A591}"/>
    <cellStyle name="20% - Accent3 2 3 3 4" xfId="2821" xr:uid="{55AF1F0E-8160-44BA-AAAE-7729B12FEC7B}"/>
    <cellStyle name="20% - Accent3 2 3 3 4 2" xfId="2822" xr:uid="{1A2FA9C5-1498-4210-8BC7-5D3270C08654}"/>
    <cellStyle name="20% - Accent3 2 3 3 4 2 2" xfId="2823" xr:uid="{56880907-BAEC-4087-8EBA-F26CFBE32998}"/>
    <cellStyle name="20% - Accent3 2 3 3 4 3" xfId="2824" xr:uid="{61B17664-3314-4041-BADF-C8448D2684C0}"/>
    <cellStyle name="20% - Accent3 2 3 3 5" xfId="2825" xr:uid="{B74387B9-C801-412E-8B6B-C4434E7E9730}"/>
    <cellStyle name="20% - Accent3 2 3 3 5 2" xfId="2826" xr:uid="{890040C7-8A68-4768-B394-AB4464B087F2}"/>
    <cellStyle name="20% - Accent3 2 3 3 5 2 2" xfId="2827" xr:uid="{A2AF96D7-3801-4034-9DD5-A8A1EA23AE73}"/>
    <cellStyle name="20% - Accent3 2 3 3 5 3" xfId="2828" xr:uid="{27AABF07-F19C-4726-B5BC-B8E4BE6DDDDB}"/>
    <cellStyle name="20% - Accent3 2 3 3 6" xfId="2829" xr:uid="{8407B197-7954-4644-880E-38EBD1BAA0DD}"/>
    <cellStyle name="20% - Accent3 2 3 3 6 2" xfId="2830" xr:uid="{859FDDEC-D958-4F5B-AC2D-5F2489B704AC}"/>
    <cellStyle name="20% - Accent3 2 3 3 6 2 2" xfId="2831" xr:uid="{003382BE-1911-4C59-886A-B4D93F3BAAFF}"/>
    <cellStyle name="20% - Accent3 2 3 3 6 3" xfId="2832" xr:uid="{4CF271E3-D3DF-4690-8042-97C74189C657}"/>
    <cellStyle name="20% - Accent3 2 3 3 7" xfId="2833" xr:uid="{8F122D37-0B19-46CF-8601-52A0CB437357}"/>
    <cellStyle name="20% - Accent3 2 3 3 7 2" xfId="2834" xr:uid="{3B2C47E2-B3FB-40E8-8115-426F809E4630}"/>
    <cellStyle name="20% - Accent3 2 3 3 8" xfId="2835" xr:uid="{D6E01286-60F5-4D9D-AA94-DA7BA4751447}"/>
    <cellStyle name="20% - Accent3 2 3 4" xfId="2836" xr:uid="{F66A8C3F-BF90-4B85-A5FA-A7946EE70283}"/>
    <cellStyle name="20% - Accent3 2 3 5" xfId="2837" xr:uid="{B2FF6C80-D47D-46E4-82F0-D44CEB3CC9BF}"/>
    <cellStyle name="20% - Accent3 2 4" xfId="2838" xr:uid="{FF75DD9F-662C-40B1-A8DD-FA5A530FC3BC}"/>
    <cellStyle name="20% - Accent3 2 4 2" xfId="2839" xr:uid="{74C013E3-0BFC-4227-98AA-DF271E651C4B}"/>
    <cellStyle name="20% - Accent3 2 4 2 2" xfId="2840" xr:uid="{441F3F29-53E8-4A3A-A82D-63DB4D4DC308}"/>
    <cellStyle name="20% - Accent3 2 4 2 2 2" xfId="2841" xr:uid="{1BBF05F5-FC48-409E-ACAB-96714E7C4183}"/>
    <cellStyle name="20% - Accent3 2 4 2 2_Table AA.27" xfId="2842" xr:uid="{1EA50B91-33ED-453D-A9D9-224A103D7B0E}"/>
    <cellStyle name="20% - Accent3 2 4 2 3" xfId="2843" xr:uid="{BDC8929B-56E3-4AF3-B435-DB6E6922F112}"/>
    <cellStyle name="20% - Accent3 2 4 2_Table AA.27" xfId="2844" xr:uid="{43A6B5D6-0FE1-4E8F-882F-F9EB5FC67F79}"/>
    <cellStyle name="20% - Accent3 2 4 3" xfId="2845" xr:uid="{5EA91814-07F3-465D-AFE0-12C398EB47B2}"/>
    <cellStyle name="20% - Accent3 2 4 3 2" xfId="2846" xr:uid="{5464C958-F000-46FE-A73C-68B0D38E0030}"/>
    <cellStyle name="20% - Accent3 2 4 3_Table AA.27" xfId="2847" xr:uid="{5CE392C2-7C9E-44CC-982F-6660BFB8D4E3}"/>
    <cellStyle name="20% - Accent3 2 4 4" xfId="2848" xr:uid="{D805B84A-EB63-44FE-9963-702E0E3EB04A}"/>
    <cellStyle name="20% - Accent3 2 4 5" xfId="2849" xr:uid="{D8308088-F4D7-4E60-BA1D-C50D765FD215}"/>
    <cellStyle name="20% - Accent3 2 4_Table AA.27" xfId="2850" xr:uid="{00E86343-8CD1-4719-8D58-65D79897DE1D}"/>
    <cellStyle name="20% - Accent3 2 5" xfId="2851" xr:uid="{7F28C51F-1D48-46F4-8DFF-27E675AD6EE3}"/>
    <cellStyle name="20% - Accent3 2 5 2" xfId="2852" xr:uid="{ABDD05A9-3369-464B-B69B-296B0E1F4E20}"/>
    <cellStyle name="20% - Accent3 2 5 2 2" xfId="2853" xr:uid="{EC6A4C23-0E86-4E84-81EE-37A6F21B9E2C}"/>
    <cellStyle name="20% - Accent3 2 5 2_Table AA.27" xfId="2854" xr:uid="{56D4390E-7925-467D-8B38-6F477A496168}"/>
    <cellStyle name="20% - Accent3 2 5 3" xfId="2855" xr:uid="{9CD4E95D-913A-42B2-BB7A-9078A9632A9A}"/>
    <cellStyle name="20% - Accent3 2 5_Table AA.27" xfId="2856" xr:uid="{9013A728-FAF5-4BE2-A33C-11930785E5A4}"/>
    <cellStyle name="20% - Accent3 2 6" xfId="2857" xr:uid="{00A46D87-6627-48B8-8451-359280B53702}"/>
    <cellStyle name="20% - Accent3 2 6 2" xfId="2858" xr:uid="{E329796A-A4BD-472F-BE7F-A02512D42021}"/>
    <cellStyle name="20% - Accent3 2 6_Table AA.27" xfId="2859" xr:uid="{97653353-EDC7-482A-93BC-FDABEBAA78BF}"/>
    <cellStyle name="20% - Accent3 2 7" xfId="2860" xr:uid="{02CD1F7B-03E2-4253-BA49-0E46A91C09D8}"/>
    <cellStyle name="20% - Accent3 20" xfId="2861" xr:uid="{CD5E350B-7261-4D59-847A-F3D10410E80D}"/>
    <cellStyle name="20% - Accent3 21" xfId="2862" xr:uid="{D7C0F0DD-48A5-403D-B9FF-1D04F3DFC8A5}"/>
    <cellStyle name="20% - Accent3 22" xfId="2863" xr:uid="{947C1DC8-3E61-4F4C-BC49-47897EF1DEC2}"/>
    <cellStyle name="20% - Accent3 23" xfId="2864" xr:uid="{6D017885-9514-4412-8F1D-FBC91ED4FEB4}"/>
    <cellStyle name="20% - Accent3 3" xfId="2865" xr:uid="{D49AB761-ED58-4FF7-9F33-FEDA1CCA79BC}"/>
    <cellStyle name="20% - Accent3 3 10" xfId="2866" xr:uid="{1E3E3143-5783-4CCE-811E-CA222FCAF5A0}"/>
    <cellStyle name="20% - Accent3 3 10 2" xfId="2867" xr:uid="{05D12110-FD6D-4F4D-B809-BFAC6D9BB894}"/>
    <cellStyle name="20% - Accent3 3 10 2 2" xfId="2868" xr:uid="{5E691057-9C0B-4E5A-BDD9-D3CF0E19E3E5}"/>
    <cellStyle name="20% - Accent3 3 10 2 2 2" xfId="2869" xr:uid="{59ECC742-F184-4A77-BA59-608160542D97}"/>
    <cellStyle name="20% - Accent3 3 10 2 3" xfId="2870" xr:uid="{40571612-7633-44F3-B491-DEF651430403}"/>
    <cellStyle name="20% - Accent3 3 10 3" xfId="2871" xr:uid="{28D8E50C-625C-4BF1-9E84-29A7E0A17A7D}"/>
    <cellStyle name="20% - Accent3 3 10 3 2" xfId="2872" xr:uid="{36E0D2E3-41C7-45D9-9F36-33C5D986CA78}"/>
    <cellStyle name="20% - Accent3 3 10 4" xfId="2873" xr:uid="{C3DF34F6-E6B7-4301-B522-69DB9CC65AAB}"/>
    <cellStyle name="20% - Accent3 3 11" xfId="2874" xr:uid="{861E6E4A-701F-458A-9A1C-86B38D84DC5D}"/>
    <cellStyle name="20% - Accent3 3 11 2" xfId="2875" xr:uid="{A414C2C9-1D49-4926-8F0A-40BDBC94B365}"/>
    <cellStyle name="20% - Accent3 3 11 2 2" xfId="2876" xr:uid="{ABE2AC3F-8EFA-4C5B-824D-78EC353BCD61}"/>
    <cellStyle name="20% - Accent3 3 11 3" xfId="2877" xr:uid="{63DA444F-A20D-48AC-811F-7A7443F728AE}"/>
    <cellStyle name="20% - Accent3 3 12" xfId="2878" xr:uid="{E67241BB-E9EB-49F1-834A-A316CCBF6CB3}"/>
    <cellStyle name="20% - Accent3 3 12 2" xfId="2879" xr:uid="{6EE35A18-0037-4DE6-B6D0-FCE14C85A0AC}"/>
    <cellStyle name="20% - Accent3 3 13" xfId="2880" xr:uid="{97F4A1EB-C520-4C04-85C8-99854041C75D}"/>
    <cellStyle name="20% - Accent3 3 14" xfId="2881" xr:uid="{34B564BE-8AF3-4C7A-869F-F67BA9A41970}"/>
    <cellStyle name="20% - Accent3 3 15" xfId="49616" xr:uid="{D04B4E56-4905-4437-9842-4D1BF9F5235A}"/>
    <cellStyle name="20% - Accent3 3 2" xfId="2882" xr:uid="{8ADC54F2-87F1-466B-BEF0-83AF8C2377D7}"/>
    <cellStyle name="20% - Accent3 3 2 10" xfId="2883" xr:uid="{97A7AD78-016A-4C75-93AC-0E1B119E6386}"/>
    <cellStyle name="20% - Accent3 3 2 11" xfId="2884" xr:uid="{4D9730A4-9367-40EF-B41D-FD90575B48E6}"/>
    <cellStyle name="20% - Accent3 3 2 2" xfId="2885" xr:uid="{61099416-984D-4501-89FC-7C0F94AF7824}"/>
    <cellStyle name="20% - Accent3 3 2 2 2" xfId="2886" xr:uid="{21C49215-3A2F-4911-A6F5-60E530CB7979}"/>
    <cellStyle name="20% - Accent3 3 2 2 2 2" xfId="2887" xr:uid="{3CE15556-886D-483F-B55C-4BE6F81803BA}"/>
    <cellStyle name="20% - Accent3 3 2 2 2 2 2" xfId="2888" xr:uid="{4557AB96-24AF-43A6-9DF1-FBB6D2C377EF}"/>
    <cellStyle name="20% - Accent3 3 2 2 2 2 2 2" xfId="2889" xr:uid="{70D27DF7-2305-4B23-A601-53B41AFE158C}"/>
    <cellStyle name="20% - Accent3 3 2 2 2 2 2 2 2" xfId="2890" xr:uid="{90D4D388-038A-4381-BCE6-84FF91CCEBF2}"/>
    <cellStyle name="20% - Accent3 3 2 2 2 2 2 3" xfId="2891" xr:uid="{A00FA79E-8F34-4C72-B0A4-50A004A47A41}"/>
    <cellStyle name="20% - Accent3 3 2 2 2 2 2 4" xfId="2892" xr:uid="{BD52EA01-E61E-41A6-88EF-168774367856}"/>
    <cellStyle name="20% - Accent3 3 2 2 2 2 3" xfId="2893" xr:uid="{301448C4-3F4F-47B5-976A-1675C7C96D13}"/>
    <cellStyle name="20% - Accent3 3 2 2 2 2 3 2" xfId="2894" xr:uid="{EC45E901-136C-480F-8F2A-5DE6886D9414}"/>
    <cellStyle name="20% - Accent3 3 2 2 2 2 4" xfId="2895" xr:uid="{E8A3DFC8-B089-4225-AEF3-BE3AD44629D7}"/>
    <cellStyle name="20% - Accent3 3 2 2 2 2 5" xfId="2896" xr:uid="{224A9482-4606-420D-A82D-DB95B1910E20}"/>
    <cellStyle name="20% - Accent3 3 2 2 2 3" xfId="2897" xr:uid="{C6E50324-E061-4A31-80F2-DC5392881D42}"/>
    <cellStyle name="20% - Accent3 3 2 2 2 3 2" xfId="2898" xr:uid="{E996A6AE-9F1B-432E-A4F8-AD5D1B127091}"/>
    <cellStyle name="20% - Accent3 3 2 2 2 3 2 2" xfId="2899" xr:uid="{56EE6971-0E9E-4CEE-B99F-54674A1CED6F}"/>
    <cellStyle name="20% - Accent3 3 2 2 2 3 3" xfId="2900" xr:uid="{887F6120-A122-4A9A-BD83-D685C5B76C96}"/>
    <cellStyle name="20% - Accent3 3 2 2 2 3 4" xfId="2901" xr:uid="{58287DE2-EC0B-4BC1-920F-D96DD53E0C91}"/>
    <cellStyle name="20% - Accent3 3 2 2 2 4" xfId="2902" xr:uid="{4A2EDBA1-7377-4D29-B1B6-BE6943BFB327}"/>
    <cellStyle name="20% - Accent3 3 2 2 2 4 2" xfId="2903" xr:uid="{0BA76458-6CE9-4671-98A3-4F5ED4817E8B}"/>
    <cellStyle name="20% - Accent3 3 2 2 2 5" xfId="2904" xr:uid="{3B228811-0477-422F-A5A7-BE36A441866F}"/>
    <cellStyle name="20% - Accent3 3 2 2 2 6" xfId="2905" xr:uid="{0C249179-39D8-44A6-8962-B5E73767DF61}"/>
    <cellStyle name="20% - Accent3 3 2 2 2_Table AA.27" xfId="2906" xr:uid="{D9317000-E63D-4893-A979-1F728052D770}"/>
    <cellStyle name="20% - Accent3 3 2 2 3" xfId="2907" xr:uid="{2AE5F621-0D29-472F-9283-E0019B5094CC}"/>
    <cellStyle name="20% - Accent3 3 2 2 3 2" xfId="2908" xr:uid="{7388A157-36ED-4716-8F23-96DD8F0FFF68}"/>
    <cellStyle name="20% - Accent3 3 2 2 3 2 2" xfId="2909" xr:uid="{33EEF0DD-0ADF-42B9-8B4D-C36906DCF229}"/>
    <cellStyle name="20% - Accent3 3 2 2 3 2 2 2" xfId="2910" xr:uid="{4F7F4558-B5B0-45FF-BDF7-D5E2C3FA8657}"/>
    <cellStyle name="20% - Accent3 3 2 2 3 2 2 2 2" xfId="2911" xr:uid="{08A6B936-3BB1-44D4-BCB9-0CF253C8BDA2}"/>
    <cellStyle name="20% - Accent3 3 2 2 3 2 2 3" xfId="2912" xr:uid="{52B75F1E-1EBE-4D11-9014-C418AB6C66DA}"/>
    <cellStyle name="20% - Accent3 3 2 2 3 2 2 4" xfId="2913" xr:uid="{34E77239-A8A5-4961-ABEF-B5BC3436730E}"/>
    <cellStyle name="20% - Accent3 3 2 2 3 2 3" xfId="2914" xr:uid="{1E2B3482-41FB-4EFC-BA05-6498075750A6}"/>
    <cellStyle name="20% - Accent3 3 2 2 3 2 3 2" xfId="2915" xr:uid="{653DA9A0-60D3-4A11-9EDA-2778E2D56ACD}"/>
    <cellStyle name="20% - Accent3 3 2 2 3 2 4" xfId="2916" xr:uid="{1FCE8DAC-B43F-4177-AA21-D4A735824110}"/>
    <cellStyle name="20% - Accent3 3 2 2 3 2 5" xfId="2917" xr:uid="{052E7CDC-A82A-4E2C-B10D-394EB98D0B0F}"/>
    <cellStyle name="20% - Accent3 3 2 2 3 3" xfId="2918" xr:uid="{EAB044B4-A3BE-4F4F-A52F-52B46C70DB6A}"/>
    <cellStyle name="20% - Accent3 3 2 2 3 3 2" xfId="2919" xr:uid="{2F84A678-DBA0-4A29-A2E6-DE730A2584AD}"/>
    <cellStyle name="20% - Accent3 3 2 2 3 3 2 2" xfId="2920" xr:uid="{D59E4E9E-0429-434C-8323-DCF86830A96D}"/>
    <cellStyle name="20% - Accent3 3 2 2 3 3 3" xfId="2921" xr:uid="{91CA4789-B17D-462E-9EFF-38B676B88629}"/>
    <cellStyle name="20% - Accent3 3 2 2 3 3 4" xfId="2922" xr:uid="{B926EA3B-30E6-46C4-BFD2-28B620F33218}"/>
    <cellStyle name="20% - Accent3 3 2 2 3 4" xfId="2923" xr:uid="{A07893A6-3642-4BBE-B818-3DD3316126D9}"/>
    <cellStyle name="20% - Accent3 3 2 2 3 4 2" xfId="2924" xr:uid="{16A69BF5-A4D5-476A-8267-EC62568EFD94}"/>
    <cellStyle name="20% - Accent3 3 2 2 3 5" xfId="2925" xr:uid="{61323A57-F67C-4684-9DCB-41A32701EA10}"/>
    <cellStyle name="20% - Accent3 3 2 2 3 6" xfId="2926" xr:uid="{1972601A-1E48-48AE-99E8-772067363955}"/>
    <cellStyle name="20% - Accent3 3 2 2 3_Table AA.27" xfId="2927" xr:uid="{07A2C5BC-03F0-47D0-949E-84A16297D389}"/>
    <cellStyle name="20% - Accent3 3 2 2 4" xfId="2928" xr:uid="{B878152E-9835-4921-BB2B-410D3121328B}"/>
    <cellStyle name="20% - Accent3 3 2 2 4 2" xfId="2929" xr:uid="{FD4F1D19-3719-4892-9EF8-C6C040BD09F1}"/>
    <cellStyle name="20% - Accent3 3 2 2 4 2 2" xfId="2930" xr:uid="{8B56348D-99FB-40DF-85A8-A82FBB69056B}"/>
    <cellStyle name="20% - Accent3 3 2 2 4 2 2 2" xfId="2931" xr:uid="{E0F73384-42BF-4ABB-B2E5-D017545360F8}"/>
    <cellStyle name="20% - Accent3 3 2 2 4 2 2 2 2" xfId="2932" xr:uid="{25D4C09C-B2C1-45F4-87C0-0996ECE02493}"/>
    <cellStyle name="20% - Accent3 3 2 2 4 2 2 3" xfId="2933" xr:uid="{8D423911-0B05-4C16-B09D-DFC42C4B9992}"/>
    <cellStyle name="20% - Accent3 3 2 2 4 2 3" xfId="2934" xr:uid="{EEB7C0DE-E145-4A11-926C-29BB4CD4B0D1}"/>
    <cellStyle name="20% - Accent3 3 2 2 4 2 3 2" xfId="2935" xr:uid="{EAE7A48A-E197-4EAA-8F9A-73022468C451}"/>
    <cellStyle name="20% - Accent3 3 2 2 4 2 4" xfId="2936" xr:uid="{BD977B5E-FF07-4D01-A18F-210BF6D4879C}"/>
    <cellStyle name="20% - Accent3 3 2 2 4 2 5" xfId="2937" xr:uid="{7E885653-7654-4193-BCCB-9F1F0B4CA58D}"/>
    <cellStyle name="20% - Accent3 3 2 2 4 3" xfId="2938" xr:uid="{0A84C316-2A02-4771-97C5-5A1B873770E1}"/>
    <cellStyle name="20% - Accent3 3 2 2 4 3 2" xfId="2939" xr:uid="{5909CAF3-97C3-439F-B33E-E7A82468DA48}"/>
    <cellStyle name="20% - Accent3 3 2 2 4 3 2 2" xfId="2940" xr:uid="{9E141A8E-E3B8-40FA-A549-29FBC2EA5EFB}"/>
    <cellStyle name="20% - Accent3 3 2 2 4 3 3" xfId="2941" xr:uid="{4D41CE9E-62DB-451E-8871-A55E5F2F6738}"/>
    <cellStyle name="20% - Accent3 3 2 2 4 4" xfId="2942" xr:uid="{9E3B6251-05DD-40D7-B54D-89830659A412}"/>
    <cellStyle name="20% - Accent3 3 2 2 4 4 2" xfId="2943" xr:uid="{FB6D6EBD-1F9E-4C0F-A379-8EDCD6674D41}"/>
    <cellStyle name="20% - Accent3 3 2 2 4 5" xfId="2944" xr:uid="{82A8439B-2C03-482F-84FC-AEEAD6588D40}"/>
    <cellStyle name="20% - Accent3 3 2 2 4 6" xfId="2945" xr:uid="{7F79E2E9-F80D-4291-9862-E2DFB9EF15D9}"/>
    <cellStyle name="20% - Accent3 3 2 2 5" xfId="2946" xr:uid="{33B15EF6-482B-449A-A599-39D960DA5C3C}"/>
    <cellStyle name="20% - Accent3 3 2 2 5 2" xfId="2947" xr:uid="{80ECC9E9-9011-4F6A-A54A-79D53D5EFAC8}"/>
    <cellStyle name="20% - Accent3 3 2 2 5 2 2" xfId="2948" xr:uid="{292761F1-3522-498B-86FA-2F8A8FFDF575}"/>
    <cellStyle name="20% - Accent3 3 2 2 5 2 2 2" xfId="2949" xr:uid="{CD75A7A2-43B1-4D49-9ACF-655873C64AE2}"/>
    <cellStyle name="20% - Accent3 3 2 2 5 2 3" xfId="2950" xr:uid="{82475D1F-9404-4D19-8C9A-326DDFBD732C}"/>
    <cellStyle name="20% - Accent3 3 2 2 5 3" xfId="2951" xr:uid="{D958BFDF-2CCE-4D2A-840A-1C778EEF1BAA}"/>
    <cellStyle name="20% - Accent3 3 2 2 5 3 2" xfId="2952" xr:uid="{FCE6297D-429C-4188-9DD2-C45E646AAE41}"/>
    <cellStyle name="20% - Accent3 3 2 2 5 4" xfId="2953" xr:uid="{0D46BCC5-3D91-4A8F-B6FA-F13FF871A306}"/>
    <cellStyle name="20% - Accent3 3 2 2 5 5" xfId="2954" xr:uid="{748E9090-146E-49CB-A4A8-73C71694513D}"/>
    <cellStyle name="20% - Accent3 3 2 2 6" xfId="2955" xr:uid="{B9FB023E-DD84-4DB0-B1A7-A6032C9A8DDD}"/>
    <cellStyle name="20% - Accent3 3 2 2 6 2" xfId="2956" xr:uid="{CB2D80D1-5F1E-4964-B2CB-779D01943D19}"/>
    <cellStyle name="20% - Accent3 3 2 2 6 2 2" xfId="2957" xr:uid="{DCB43519-82B7-456E-BCD4-29BA2F185DFB}"/>
    <cellStyle name="20% - Accent3 3 2 2 6 3" xfId="2958" xr:uid="{781AFE73-D0BD-4F46-BAC2-F32D4CCEDBEC}"/>
    <cellStyle name="20% - Accent3 3 2 2 7" xfId="2959" xr:uid="{7C151EA1-841A-4133-A271-15A94C7FA15B}"/>
    <cellStyle name="20% - Accent3 3 2 2 7 2" xfId="2960" xr:uid="{9FA0DAA5-FA97-44BB-9276-3CB80E5EABB3}"/>
    <cellStyle name="20% - Accent3 3 2 2 8" xfId="2961" xr:uid="{91471A35-3AA4-436F-9A57-3ED1474D1FA1}"/>
    <cellStyle name="20% - Accent3 3 2 2 9" xfId="2962" xr:uid="{541A2F91-7175-4243-BA26-A01ECEF2EC24}"/>
    <cellStyle name="20% - Accent3 3 2 2_Table AA.27" xfId="2963" xr:uid="{F59B3C6D-BF00-4232-8A13-A0315C793233}"/>
    <cellStyle name="20% - Accent3 3 2 3" xfId="2964" xr:uid="{46C237D4-193B-4355-B591-B19560A47F2B}"/>
    <cellStyle name="20% - Accent3 3 2 3 2" xfId="2965" xr:uid="{7526BC50-AC1D-4FE1-937F-E5DAD5B35FBC}"/>
    <cellStyle name="20% - Accent3 3 2 3 2 2" xfId="2966" xr:uid="{CC6EF4E6-6D81-4CE6-A4CA-06249B06E478}"/>
    <cellStyle name="20% - Accent3 3 2 3 2 2 2" xfId="2967" xr:uid="{C4033E3D-89D8-4970-BE37-4E9EFD7D8BF5}"/>
    <cellStyle name="20% - Accent3 3 2 3 2 2 2 2" xfId="2968" xr:uid="{DA6912F1-9EF5-45FA-9CB8-375D2D64B3F6}"/>
    <cellStyle name="20% - Accent3 3 2 3 2 2 3" xfId="2969" xr:uid="{0D77F1F8-987A-4723-830E-7F834A39B5C9}"/>
    <cellStyle name="20% - Accent3 3 2 3 2 2 4" xfId="2970" xr:uid="{DEC2B2EF-68FB-41D7-B752-8E82257953E2}"/>
    <cellStyle name="20% - Accent3 3 2 3 2 3" xfId="2971" xr:uid="{B61193A3-7EB5-4FDC-8E5A-F1400F1CADA5}"/>
    <cellStyle name="20% - Accent3 3 2 3 2 3 2" xfId="2972" xr:uid="{5F33B395-E484-4130-809F-E9923AEB5F6E}"/>
    <cellStyle name="20% - Accent3 3 2 3 2 4" xfId="2973" xr:uid="{935F8FC2-B908-48D6-B0B4-AF7664782E5B}"/>
    <cellStyle name="20% - Accent3 3 2 3 2 5" xfId="2974" xr:uid="{A24F91CB-0119-40AB-849F-4E301D24B35B}"/>
    <cellStyle name="20% - Accent3 3 2 3 3" xfId="2975" xr:uid="{BE4C32BD-4057-4DF1-8C2F-6D28B8D48363}"/>
    <cellStyle name="20% - Accent3 3 2 3 3 2" xfId="2976" xr:uid="{9B3BFA9E-5B27-4657-88CC-91A03335081A}"/>
    <cellStyle name="20% - Accent3 3 2 3 3 2 2" xfId="2977" xr:uid="{A435478D-093A-4A64-A42A-FB58E70087F1}"/>
    <cellStyle name="20% - Accent3 3 2 3 3 3" xfId="2978" xr:uid="{6E921027-76C8-4513-898F-D61E60ED2397}"/>
    <cellStyle name="20% - Accent3 3 2 3 3 4" xfId="2979" xr:uid="{C6C4570C-4BC8-4A06-8612-79442435BD1E}"/>
    <cellStyle name="20% - Accent3 3 2 3 4" xfId="2980" xr:uid="{A9733370-25C2-49A6-A692-25BF7FA5B99F}"/>
    <cellStyle name="20% - Accent3 3 2 3 4 2" xfId="2981" xr:uid="{A420AD2A-B2E3-48EA-9528-51DD039F0C0B}"/>
    <cellStyle name="20% - Accent3 3 2 3 5" xfId="2982" xr:uid="{ED2F881D-931B-401E-8FB0-4779E544C2C1}"/>
    <cellStyle name="20% - Accent3 3 2 3 6" xfId="2983" xr:uid="{B4FD35BD-877C-4200-A30C-C584EDB37C05}"/>
    <cellStyle name="20% - Accent3 3 2 3_Table AA.27" xfId="2984" xr:uid="{0B4F706A-1DBE-4D0E-ACA8-BEAE494FE2C9}"/>
    <cellStyle name="20% - Accent3 3 2 4" xfId="2985" xr:uid="{DC9B8703-6DA0-4755-81CE-372124A33438}"/>
    <cellStyle name="20% - Accent3 3 2 4 2" xfId="2986" xr:uid="{9F9A9268-EA5F-48E6-ADE1-381C8E2F4B07}"/>
    <cellStyle name="20% - Accent3 3 2 4 2 2" xfId="2987" xr:uid="{C56581C5-AD65-4A98-837D-B2290D6F2590}"/>
    <cellStyle name="20% - Accent3 3 2 4 2 2 2" xfId="2988" xr:uid="{962085FF-4AA8-4C21-B595-718FA6C9E8AA}"/>
    <cellStyle name="20% - Accent3 3 2 4 2 2 2 2" xfId="2989" xr:uid="{A0B11AAF-E213-4723-876E-E1C1657C4E9C}"/>
    <cellStyle name="20% - Accent3 3 2 4 2 2 3" xfId="2990" xr:uid="{05B8F667-0E1A-44C9-AB0C-3CA36A9595B1}"/>
    <cellStyle name="20% - Accent3 3 2 4 2 2 4" xfId="2991" xr:uid="{4D5E76E5-1C1A-4380-82E0-EC1644539E7E}"/>
    <cellStyle name="20% - Accent3 3 2 4 2 3" xfId="2992" xr:uid="{730E4213-2F64-45EB-B721-73FB723FBB29}"/>
    <cellStyle name="20% - Accent3 3 2 4 2 3 2" xfId="2993" xr:uid="{13A70761-4C9B-41D1-BE07-C1A6DF2CC48C}"/>
    <cellStyle name="20% - Accent3 3 2 4 2 4" xfId="2994" xr:uid="{7918D42C-24A3-48F1-A5E5-2D5BFF0F7F32}"/>
    <cellStyle name="20% - Accent3 3 2 4 2 5" xfId="2995" xr:uid="{65048AD7-C89F-4D1A-9C17-3FB0C76834B7}"/>
    <cellStyle name="20% - Accent3 3 2 4 3" xfId="2996" xr:uid="{5E2DE70F-34DD-4207-BC7E-8F3F5E07A089}"/>
    <cellStyle name="20% - Accent3 3 2 4 3 2" xfId="2997" xr:uid="{B8B1ED3F-955C-4DD1-BFA5-E66675FCD7B6}"/>
    <cellStyle name="20% - Accent3 3 2 4 3 2 2" xfId="2998" xr:uid="{3C8519D5-2A56-4D7A-B7D2-17AA3B87756D}"/>
    <cellStyle name="20% - Accent3 3 2 4 3 3" xfId="2999" xr:uid="{FFF40052-C4D1-44C7-952D-5928DA96F704}"/>
    <cellStyle name="20% - Accent3 3 2 4 3 4" xfId="3000" xr:uid="{50129A83-BF48-4252-8E58-9A5280446061}"/>
    <cellStyle name="20% - Accent3 3 2 4 4" xfId="3001" xr:uid="{93C65247-9F3B-4218-87E7-7F9913ACFB46}"/>
    <cellStyle name="20% - Accent3 3 2 4 4 2" xfId="3002" xr:uid="{2D410818-148A-4B36-B3B1-4F60EF8D0188}"/>
    <cellStyle name="20% - Accent3 3 2 4 5" xfId="3003" xr:uid="{23E51E14-FF69-411F-B39F-C2196CCF44F8}"/>
    <cellStyle name="20% - Accent3 3 2 4 6" xfId="3004" xr:uid="{211371C4-4765-4D62-9576-D8ABECE4BBB1}"/>
    <cellStyle name="20% - Accent3 3 2 5" xfId="3005" xr:uid="{E8D39CF4-DFFF-443A-B151-146CE8D9AD0F}"/>
    <cellStyle name="20% - Accent3 3 2 5 2" xfId="3006" xr:uid="{48394567-0AF1-47D3-81B9-612253A05ED8}"/>
    <cellStyle name="20% - Accent3 3 2 5 2 2" xfId="3007" xr:uid="{EE0F25F8-C47C-4EE4-9A0F-5C412362B840}"/>
    <cellStyle name="20% - Accent3 3 2 5 2 2 2" xfId="3008" xr:uid="{FFAF52C6-FBC0-42BD-93B2-059954D9F778}"/>
    <cellStyle name="20% - Accent3 3 2 5 2 2 2 2" xfId="3009" xr:uid="{A62C3BFF-55D5-4DE0-A29B-CACB2FD435D7}"/>
    <cellStyle name="20% - Accent3 3 2 5 2 2 3" xfId="3010" xr:uid="{982803C5-B3DC-4D1B-A0B6-77180AC1E00F}"/>
    <cellStyle name="20% - Accent3 3 2 5 2 3" xfId="3011" xr:uid="{DD396388-F965-424F-83C5-17582EA8643B}"/>
    <cellStyle name="20% - Accent3 3 2 5 2 3 2" xfId="3012" xr:uid="{1AC3C276-E067-4E36-84ED-F13849C05F96}"/>
    <cellStyle name="20% - Accent3 3 2 5 2 4" xfId="3013" xr:uid="{EDFB7278-FC4F-4BB6-B6B9-5148A833B678}"/>
    <cellStyle name="20% - Accent3 3 2 5 2 5" xfId="3014" xr:uid="{64F0C507-9BBE-47A3-BFD6-8440740DFAF5}"/>
    <cellStyle name="20% - Accent3 3 2 5 3" xfId="3015" xr:uid="{7C75CF85-796F-409C-9B90-995A6A44834D}"/>
    <cellStyle name="20% - Accent3 3 2 5 3 2" xfId="3016" xr:uid="{999D4874-BE97-4F41-B122-6FB1C3D9F830}"/>
    <cellStyle name="20% - Accent3 3 2 5 3 2 2" xfId="3017" xr:uid="{37989EBE-0DF4-40CB-B8CF-46A08524B3A5}"/>
    <cellStyle name="20% - Accent3 3 2 5 3 3" xfId="3018" xr:uid="{2B2DF056-C489-42B1-9F07-1DEF8F6BE1C9}"/>
    <cellStyle name="20% - Accent3 3 2 5 4" xfId="3019" xr:uid="{F203BD55-E09D-47A9-86AD-BA1F634F627D}"/>
    <cellStyle name="20% - Accent3 3 2 5 4 2" xfId="3020" xr:uid="{3A041C1D-D82C-4096-9C2D-CF08D172D6F1}"/>
    <cellStyle name="20% - Accent3 3 2 5 5" xfId="3021" xr:uid="{5965EC55-F1A5-4239-9F98-2195E375D516}"/>
    <cellStyle name="20% - Accent3 3 2 5 6" xfId="3022" xr:uid="{8C809045-5343-4127-95C2-4B3FF3D33530}"/>
    <cellStyle name="20% - Accent3 3 2 6" xfId="3023" xr:uid="{9CE0C42E-414D-4542-BDA5-F64164EEBB8A}"/>
    <cellStyle name="20% - Accent3 3 2 6 2" xfId="3024" xr:uid="{070A590D-889B-4AD7-97F8-E0790B18B1D0}"/>
    <cellStyle name="20% - Accent3 3 2 6 2 2" xfId="3025" xr:uid="{84E9B2D3-EB14-4F7B-B321-799DF3268E87}"/>
    <cellStyle name="20% - Accent3 3 2 6 2 2 2" xfId="3026" xr:uid="{C0B23A90-6760-429E-9380-B00CDC92E896}"/>
    <cellStyle name="20% - Accent3 3 2 6 2 3" xfId="3027" xr:uid="{47BCBB53-B3B9-4262-B9B0-D18BC44C6D40}"/>
    <cellStyle name="20% - Accent3 3 2 6 3" xfId="3028" xr:uid="{F3067242-F2D9-42A2-A4FC-3F2CB128689F}"/>
    <cellStyle name="20% - Accent3 3 2 6 3 2" xfId="3029" xr:uid="{1EE25547-C38A-40F6-80E4-E46ABE950919}"/>
    <cellStyle name="20% - Accent3 3 2 6 4" xfId="3030" xr:uid="{4B231B1A-59CE-46B8-BFB8-EB0D4F2DCE40}"/>
    <cellStyle name="20% - Accent3 3 2 6 5" xfId="3031" xr:uid="{DD8CF2FA-F20E-4C3D-95B2-55FEB1E585AC}"/>
    <cellStyle name="20% - Accent3 3 2 7" xfId="3032" xr:uid="{25AE2344-CC8C-445B-85AC-B0CD1691344C}"/>
    <cellStyle name="20% - Accent3 3 2 7 2" xfId="3033" xr:uid="{D8D8F144-585C-42A3-A7C7-168488EC8BB5}"/>
    <cellStyle name="20% - Accent3 3 2 7 2 2" xfId="3034" xr:uid="{536BBAD6-EA04-4209-9999-09854C24EA66}"/>
    <cellStyle name="20% - Accent3 3 2 7 3" xfId="3035" xr:uid="{12269692-2641-41AF-8FAC-B2045C038705}"/>
    <cellStyle name="20% - Accent3 3 2 8" xfId="3036" xr:uid="{81FB30A3-FC01-4DF2-820B-6C9A9947F0D7}"/>
    <cellStyle name="20% - Accent3 3 2 8 2" xfId="3037" xr:uid="{AD5395D9-2FFA-4663-9D80-A859E5B5191B}"/>
    <cellStyle name="20% - Accent3 3 2 9" xfId="3038" xr:uid="{009212EB-EEE7-4426-818A-ED449214BAF2}"/>
    <cellStyle name="20% - Accent3 3 2_Table AA.27" xfId="3039" xr:uid="{DA12A799-19D3-49B2-83D3-EB025CE8F9AD}"/>
    <cellStyle name="20% - Accent3 3 3" xfId="3040" xr:uid="{114169FE-8031-4055-9772-420425D5A36A}"/>
    <cellStyle name="20% - Accent3 3 3 2" xfId="3041" xr:uid="{C84CDAE9-3DDE-4FC5-834E-F0F7AC669668}"/>
    <cellStyle name="20% - Accent3 3 3 2 2" xfId="3042" xr:uid="{444D2832-1FC8-42B3-A2A8-B05D7D6BC505}"/>
    <cellStyle name="20% - Accent3 3 3 2 2 2" xfId="3043" xr:uid="{0CC2890D-F3FF-415A-9279-62C753A6820E}"/>
    <cellStyle name="20% - Accent3 3 3 2 2 2 2" xfId="3044" xr:uid="{008BAA0F-4188-42C5-88D7-ED7D5DFAC7F2}"/>
    <cellStyle name="20% - Accent3 3 3 2 2 2 2 2" xfId="3045" xr:uid="{554C5074-8AED-4761-AA41-37828741ED2F}"/>
    <cellStyle name="20% - Accent3 3 3 2 2 2 3" xfId="3046" xr:uid="{2F326A88-BC0E-4FDD-96D8-FCAAAE20ACE7}"/>
    <cellStyle name="20% - Accent3 3 3 2 2 2 4" xfId="3047" xr:uid="{7824AD7F-9A87-4EFD-941D-8FCAD5BFFCAC}"/>
    <cellStyle name="20% - Accent3 3 3 2 2 3" xfId="3048" xr:uid="{1F66FDC3-9740-45C2-8C81-E2A483F0CC30}"/>
    <cellStyle name="20% - Accent3 3 3 2 2 3 2" xfId="3049" xr:uid="{62B13EBF-5064-4A59-8FDE-5084C6698CB1}"/>
    <cellStyle name="20% - Accent3 3 3 2 2 4" xfId="3050" xr:uid="{57AC75BA-33CC-43FC-838D-4E5D77F3B08D}"/>
    <cellStyle name="20% - Accent3 3 3 2 2 5" xfId="3051" xr:uid="{35A5B5F9-2323-48D5-B180-25A154A7B73C}"/>
    <cellStyle name="20% - Accent3 3 3 2 2_Table AA.27" xfId="3052" xr:uid="{9C611876-497F-4857-97A6-3CA901F2FA2F}"/>
    <cellStyle name="20% - Accent3 3 3 2 3" xfId="3053" xr:uid="{AAB6D51E-9A7C-4332-AB3B-E015AF6EB116}"/>
    <cellStyle name="20% - Accent3 3 3 2 3 2" xfId="3054" xr:uid="{440234D0-CF07-4BDB-9BBA-FAEEDF074D89}"/>
    <cellStyle name="20% - Accent3 3 3 2 3 2 2" xfId="3055" xr:uid="{ED6F8E45-44A0-4DC5-9184-E848560A38F6}"/>
    <cellStyle name="20% - Accent3 3 3 2 3 3" xfId="3056" xr:uid="{8BB9B524-6B8B-44F6-9ACC-A705018571A7}"/>
    <cellStyle name="20% - Accent3 3 3 2 3 4" xfId="3057" xr:uid="{5E449B6E-B1F2-4082-BA52-1A8009D737E4}"/>
    <cellStyle name="20% - Accent3 3 3 2 3_Table AA.27" xfId="3058" xr:uid="{9038603D-AB1D-48D6-A54A-A93A2AC2C012}"/>
    <cellStyle name="20% - Accent3 3 3 2 4" xfId="3059" xr:uid="{D6C4AB6B-5E9C-450A-8234-8EF26D1AC6B5}"/>
    <cellStyle name="20% - Accent3 3 3 2 4 2" xfId="3060" xr:uid="{EBE8D8EF-B738-4A23-8336-F46C0BE90980}"/>
    <cellStyle name="20% - Accent3 3 3 2 5" xfId="3061" xr:uid="{95938B2B-E2D5-4BE7-971C-7BFC333E7E3B}"/>
    <cellStyle name="20% - Accent3 3 3 2 6" xfId="3062" xr:uid="{7E342AA0-855A-44F5-B333-361C46EB2A2B}"/>
    <cellStyle name="20% - Accent3 3 3 2 7" xfId="3063" xr:uid="{BB4678EF-B0CF-4733-88CA-0C43AF4ABF32}"/>
    <cellStyle name="20% - Accent3 3 3 2_Table AA.27" xfId="3064" xr:uid="{6FE77A03-4239-4106-810C-085D09D7644D}"/>
    <cellStyle name="20% - Accent3 3 3 3" xfId="3065" xr:uid="{B100F630-A63B-4D29-B0BE-F1EE3DA90235}"/>
    <cellStyle name="20% - Accent3 3 3 3 2" xfId="3066" xr:uid="{F8E0320D-7C0B-42C1-9980-4F8D51F74A08}"/>
    <cellStyle name="20% - Accent3 3 3 3 2 2" xfId="3067" xr:uid="{EF0D6BCA-3EBE-4DF8-B285-51E62438A84A}"/>
    <cellStyle name="20% - Accent3 3 3 3 2 2 2" xfId="3068" xr:uid="{D3A89962-3710-460C-9A6F-ECE5EB47E412}"/>
    <cellStyle name="20% - Accent3 3 3 3 2 2 2 2" xfId="3069" xr:uid="{5AA9988C-5231-4597-A927-CE547A7BF656}"/>
    <cellStyle name="20% - Accent3 3 3 3 2 2 3" xfId="3070" xr:uid="{1E2298C9-AAE1-4148-8F46-D9008508AE13}"/>
    <cellStyle name="20% - Accent3 3 3 3 2 2 4" xfId="3071" xr:uid="{1693D2B3-7413-4029-9B22-8BDB52352F69}"/>
    <cellStyle name="20% - Accent3 3 3 3 2 3" xfId="3072" xr:uid="{B3014DE2-A581-4182-9167-D9B59A043506}"/>
    <cellStyle name="20% - Accent3 3 3 3 2 3 2" xfId="3073" xr:uid="{50CB2FBB-D30B-4CE7-952A-7739388BE1B1}"/>
    <cellStyle name="20% - Accent3 3 3 3 2 4" xfId="3074" xr:uid="{65063682-6A80-4A8D-93B7-CDDB2ABBCC4A}"/>
    <cellStyle name="20% - Accent3 3 3 3 2 5" xfId="3075" xr:uid="{FAB7FC81-71A5-46A2-B4BD-2D6A6586C878}"/>
    <cellStyle name="20% - Accent3 3 3 3 3" xfId="3076" xr:uid="{C85B6E34-C48E-4385-8FB1-F9F366CB1C6D}"/>
    <cellStyle name="20% - Accent3 3 3 3 3 2" xfId="3077" xr:uid="{17487109-0E3E-49C7-BD99-B30E1686C725}"/>
    <cellStyle name="20% - Accent3 3 3 3 3 2 2" xfId="3078" xr:uid="{BEBC131D-5EE2-4C8D-9D28-DFDCC1BF7E49}"/>
    <cellStyle name="20% - Accent3 3 3 3 3 3" xfId="3079" xr:uid="{975AC544-179E-4731-8ADC-F948AD413F68}"/>
    <cellStyle name="20% - Accent3 3 3 3 3 4" xfId="3080" xr:uid="{08B929C2-6987-4129-9470-7DAED576FBEF}"/>
    <cellStyle name="20% - Accent3 3 3 3 4" xfId="3081" xr:uid="{3D70BFB1-145F-4C67-84AF-4CD2E83FFAF3}"/>
    <cellStyle name="20% - Accent3 3 3 3 4 2" xfId="3082" xr:uid="{82A4E50A-839E-4E6C-AEBF-F9038322AB43}"/>
    <cellStyle name="20% - Accent3 3 3 3 5" xfId="3083" xr:uid="{DF366FA0-94D3-4B37-A346-1653D2912C16}"/>
    <cellStyle name="20% - Accent3 3 3 3 6" xfId="3084" xr:uid="{A0CA669B-8695-4D07-A4C4-B1BD1166796C}"/>
    <cellStyle name="20% - Accent3 3 3 3_Table AA.27" xfId="3085" xr:uid="{ED316B5D-6B6D-4A7D-843F-00AA38AC15D6}"/>
    <cellStyle name="20% - Accent3 3 3 4" xfId="3086" xr:uid="{EF0FFD8F-E590-4938-8614-D5DB2A427C54}"/>
    <cellStyle name="20% - Accent3 3 3 4 2" xfId="3087" xr:uid="{BF75FB16-D2E0-4E33-80C8-B9F19F88116E}"/>
    <cellStyle name="20% - Accent3 3 3 4 2 2" xfId="3088" xr:uid="{A67F7621-E51B-44F1-A83A-67BE6B5B985E}"/>
    <cellStyle name="20% - Accent3 3 3 4 2 2 2" xfId="3089" xr:uid="{90BDFEFD-DA98-4B06-A0EF-3CA8CF0AAF2B}"/>
    <cellStyle name="20% - Accent3 3 3 4 2 2 2 2" xfId="3090" xr:uid="{82DA2DA9-3908-4407-9D5F-0D5EB4BCCB7C}"/>
    <cellStyle name="20% - Accent3 3 3 4 2 2 3" xfId="3091" xr:uid="{046E4584-D147-4652-AED3-9CFE72C68B28}"/>
    <cellStyle name="20% - Accent3 3 3 4 2 3" xfId="3092" xr:uid="{05D1B97F-B52A-4F6E-BE78-A9C444AD3316}"/>
    <cellStyle name="20% - Accent3 3 3 4 2 3 2" xfId="3093" xr:uid="{A2698486-64B4-4949-9C01-D2616C840228}"/>
    <cellStyle name="20% - Accent3 3 3 4 2 4" xfId="3094" xr:uid="{513E9D5F-EBBF-4BA1-8CD0-D2B005BEB6EB}"/>
    <cellStyle name="20% - Accent3 3 3 4 2 5" xfId="3095" xr:uid="{BD5E4F66-1FCC-45FC-B01E-91C78D873173}"/>
    <cellStyle name="20% - Accent3 3 3 4 3" xfId="3096" xr:uid="{7FEA4201-094B-4420-9510-8964819F560B}"/>
    <cellStyle name="20% - Accent3 3 3 4 3 2" xfId="3097" xr:uid="{064E59B5-F1D0-427B-8F1A-E6199EADF7DF}"/>
    <cellStyle name="20% - Accent3 3 3 4 3 2 2" xfId="3098" xr:uid="{C9A5A8F4-63FE-486C-94A4-FFB01B8E8F80}"/>
    <cellStyle name="20% - Accent3 3 3 4 3 3" xfId="3099" xr:uid="{03A48964-0E42-4227-9D5C-4A5943E74668}"/>
    <cellStyle name="20% - Accent3 3 3 4 4" xfId="3100" xr:uid="{34785C7E-4861-4995-BDEA-530F6E5074DD}"/>
    <cellStyle name="20% - Accent3 3 3 4 4 2" xfId="3101" xr:uid="{BC61AF7C-65FD-475D-AAA4-5423D328402B}"/>
    <cellStyle name="20% - Accent3 3 3 4 5" xfId="3102" xr:uid="{6C1F2CD2-0631-4CAC-8862-372990B99510}"/>
    <cellStyle name="20% - Accent3 3 3 4 6" xfId="3103" xr:uid="{85999366-3477-4BCE-9135-4249B7435AC3}"/>
    <cellStyle name="20% - Accent3 3 3 4_Table AA.27" xfId="3104" xr:uid="{2996BAFE-184C-4E8B-B4C4-A2EB10557FB2}"/>
    <cellStyle name="20% - Accent3 3 3 5" xfId="3105" xr:uid="{C81A5D63-04BD-4339-BA37-BCD9061838C1}"/>
    <cellStyle name="20% - Accent3 3 3 5 2" xfId="3106" xr:uid="{0BDBFF19-C07A-4B3B-B251-D85D95151E69}"/>
    <cellStyle name="20% - Accent3 3 3 5 2 2" xfId="3107" xr:uid="{C04373FF-ED6F-4C1D-8E1B-70FAFDF0A67C}"/>
    <cellStyle name="20% - Accent3 3 3 5 2 2 2" xfId="3108" xr:uid="{7FF582EA-1087-4121-A378-109F7243E8DE}"/>
    <cellStyle name="20% - Accent3 3 3 5 2 3" xfId="3109" xr:uid="{0092D609-164F-45BE-87FB-A22A6C5E6508}"/>
    <cellStyle name="20% - Accent3 3 3 5 3" xfId="3110" xr:uid="{88F12BE5-64D8-4A32-9EAD-49BCCF0891E7}"/>
    <cellStyle name="20% - Accent3 3 3 5 3 2" xfId="3111" xr:uid="{03F87A5B-C22B-4A13-8C81-6B367C532FF5}"/>
    <cellStyle name="20% - Accent3 3 3 5 4" xfId="3112" xr:uid="{149CFFD7-F659-407B-AC1B-B045F5A71CE9}"/>
    <cellStyle name="20% - Accent3 3 3 5 5" xfId="3113" xr:uid="{53312312-44FA-4A79-AED5-5081B27E6AD2}"/>
    <cellStyle name="20% - Accent3 3 3 6" xfId="3114" xr:uid="{99B91887-E030-48FA-974B-3195DD9203B9}"/>
    <cellStyle name="20% - Accent3 3 3 6 2" xfId="3115" xr:uid="{582E7E7D-8C91-4028-B9BB-E06DA4FEA0F3}"/>
    <cellStyle name="20% - Accent3 3 3 6 2 2" xfId="3116" xr:uid="{EED88E34-E9F2-49AB-8328-3E27B691507E}"/>
    <cellStyle name="20% - Accent3 3 3 6 3" xfId="3117" xr:uid="{E2B6E0F8-3362-4E0E-9391-9764FDB100DE}"/>
    <cellStyle name="20% - Accent3 3 3 7" xfId="3118" xr:uid="{837CDAE2-30C1-40B8-8C43-0AF357B23228}"/>
    <cellStyle name="20% - Accent3 3 3 7 2" xfId="3119" xr:uid="{8DF0333E-7204-4145-A000-3D95F5A71800}"/>
    <cellStyle name="20% - Accent3 3 3 8" xfId="3120" xr:uid="{1B9EE82A-6CA6-464F-9944-3DC912323423}"/>
    <cellStyle name="20% - Accent3 3 3 9" xfId="3121" xr:uid="{5CDDCEDD-7464-48E6-A3D5-0DEE5EF91482}"/>
    <cellStyle name="20% - Accent3 3 3_Table AA.27" xfId="3122" xr:uid="{7575C1F0-3EB4-45E4-B3C2-DAEA63983794}"/>
    <cellStyle name="20% - Accent3 3 4" xfId="3123" xr:uid="{FEF8670A-FAAD-42C9-A820-A4D9F58EF0C4}"/>
    <cellStyle name="20% - Accent3 3 4 2" xfId="3124" xr:uid="{68998059-D0B5-4AF8-8ED9-B6D48D8BD4DA}"/>
    <cellStyle name="20% - Accent3 3 4 2 2" xfId="3125" xr:uid="{657818CE-076C-41D4-8C3E-6D6C6D5E24AF}"/>
    <cellStyle name="20% - Accent3 3 4 2 2 2" xfId="3126" xr:uid="{F75D18DF-6424-4DF3-A9DA-1F380E2AEAD7}"/>
    <cellStyle name="20% - Accent3 3 4 2 2 2 2" xfId="3127" xr:uid="{82759856-7B4F-4336-B4D2-3B566CDC11FD}"/>
    <cellStyle name="20% - Accent3 3 4 2 2 2 2 2" xfId="3128" xr:uid="{8BDAB344-C972-4E8F-9451-C86A0445A4B7}"/>
    <cellStyle name="20% - Accent3 3 4 2 2 2 3" xfId="3129" xr:uid="{566198E3-14AF-4A98-8469-198C35720E94}"/>
    <cellStyle name="20% - Accent3 3 4 2 2 2 4" xfId="3130" xr:uid="{F81FC2DC-CE5B-4AD6-A2F8-FE3B778F2937}"/>
    <cellStyle name="20% - Accent3 3 4 2 2 3" xfId="3131" xr:uid="{01665C87-30DB-4E54-80C3-4677A3E9C01F}"/>
    <cellStyle name="20% - Accent3 3 4 2 2 3 2" xfId="3132" xr:uid="{AACD902C-5608-42A6-81E6-13DC7D288DE6}"/>
    <cellStyle name="20% - Accent3 3 4 2 2 4" xfId="3133" xr:uid="{711B2096-433B-44FD-A346-95DF644C5EFA}"/>
    <cellStyle name="20% - Accent3 3 4 2 2 5" xfId="3134" xr:uid="{A6250478-1103-4F28-B6C5-502847A16812}"/>
    <cellStyle name="20% - Accent3 3 4 2 3" xfId="3135" xr:uid="{A634A23E-ED11-495A-B078-B3437E80A259}"/>
    <cellStyle name="20% - Accent3 3 4 2 3 2" xfId="3136" xr:uid="{C1E25B38-7561-4B53-A6FD-B506020EBEDB}"/>
    <cellStyle name="20% - Accent3 3 4 2 3 2 2" xfId="3137" xr:uid="{DA631A4B-010E-4ACC-8BB8-E8884FA73283}"/>
    <cellStyle name="20% - Accent3 3 4 2 3 3" xfId="3138" xr:uid="{05A8EA14-85B6-467D-9D34-DB7C7F6C8F73}"/>
    <cellStyle name="20% - Accent3 3 4 2 3 4" xfId="3139" xr:uid="{43219C7A-F068-4160-82E6-F3ABEF305922}"/>
    <cellStyle name="20% - Accent3 3 4 2 4" xfId="3140" xr:uid="{1AC199A9-CF29-4390-8CAD-D051BBF49DCE}"/>
    <cellStyle name="20% - Accent3 3 4 2 4 2" xfId="3141" xr:uid="{AAC8DB7B-BA0F-4B49-95A1-081987B48BA9}"/>
    <cellStyle name="20% - Accent3 3 4 2 5" xfId="3142" xr:uid="{2DAE65E2-8EF2-4C75-992A-542486C85498}"/>
    <cellStyle name="20% - Accent3 3 4 2 6" xfId="3143" xr:uid="{9EF8654A-A176-45D6-806C-463EBD5A2178}"/>
    <cellStyle name="20% - Accent3 3 4 2_Table AA.27" xfId="3144" xr:uid="{AA75252D-4769-4ECF-B331-5EF2A6FE5081}"/>
    <cellStyle name="20% - Accent3 3 4 3" xfId="3145" xr:uid="{B5FB7089-5FBA-4668-8BDE-06925FC67D53}"/>
    <cellStyle name="20% - Accent3 3 4 3 2" xfId="3146" xr:uid="{40723172-C6EA-48DD-B44D-020D2DD8471B}"/>
    <cellStyle name="20% - Accent3 3 4 3 2 2" xfId="3147" xr:uid="{5F95048D-DC55-415D-99CE-991CE0D7FC87}"/>
    <cellStyle name="20% - Accent3 3 4 3 2 2 2" xfId="3148" xr:uid="{DBDE7A21-6E92-4E48-8F6C-AF6D08E3AFA8}"/>
    <cellStyle name="20% - Accent3 3 4 3 2 2 2 2" xfId="3149" xr:uid="{DBAA0A49-4165-41F5-BD7B-CB68F6D89EBD}"/>
    <cellStyle name="20% - Accent3 3 4 3 2 2 3" xfId="3150" xr:uid="{7605A786-53C6-45C3-9324-D22D67432501}"/>
    <cellStyle name="20% - Accent3 3 4 3 2 2 4" xfId="3151" xr:uid="{C3CE4D15-41D7-468E-A1E3-4F474B653748}"/>
    <cellStyle name="20% - Accent3 3 4 3 2 3" xfId="3152" xr:uid="{63BE04C3-5675-4B87-9FF1-5EC8DB338B59}"/>
    <cellStyle name="20% - Accent3 3 4 3 2 3 2" xfId="3153" xr:uid="{6F0FE117-E512-475A-9693-981F883D0100}"/>
    <cellStyle name="20% - Accent3 3 4 3 2 4" xfId="3154" xr:uid="{7639A5C2-F737-4AD8-BC74-AF658F273921}"/>
    <cellStyle name="20% - Accent3 3 4 3 2 5" xfId="3155" xr:uid="{505B3F26-C117-42F9-AF41-06DB17CCADC3}"/>
    <cellStyle name="20% - Accent3 3 4 3 3" xfId="3156" xr:uid="{5CB5209C-A636-46AA-B8B3-71E96D2D0B3E}"/>
    <cellStyle name="20% - Accent3 3 4 3 3 2" xfId="3157" xr:uid="{5E33126A-97EB-422A-A78A-56B84ACFCC86}"/>
    <cellStyle name="20% - Accent3 3 4 3 3 2 2" xfId="3158" xr:uid="{B400DEEA-B2E7-4ED0-81B4-DD65E37CF0A7}"/>
    <cellStyle name="20% - Accent3 3 4 3 3 3" xfId="3159" xr:uid="{07549F67-F58D-4CC1-82FF-3329A026BF5E}"/>
    <cellStyle name="20% - Accent3 3 4 3 3 4" xfId="3160" xr:uid="{D3AC7F63-381D-48DA-91F5-7777E2940958}"/>
    <cellStyle name="20% - Accent3 3 4 3 4" xfId="3161" xr:uid="{03E81C9A-DEF7-46A1-8C7B-52E8DD5C9BBB}"/>
    <cellStyle name="20% - Accent3 3 4 3 4 2" xfId="3162" xr:uid="{1B249B0E-409D-4D9C-94D4-4E8F27F32DA2}"/>
    <cellStyle name="20% - Accent3 3 4 3 5" xfId="3163" xr:uid="{ED65E250-D6B0-4BB5-BD8E-068C6086DFC5}"/>
    <cellStyle name="20% - Accent3 3 4 3 6" xfId="3164" xr:uid="{8415312A-65C9-4B1B-A519-31F6909F8AC9}"/>
    <cellStyle name="20% - Accent3 3 4 3_Table AA.27" xfId="3165" xr:uid="{7D0B1584-6473-449B-94AB-64FA76269A17}"/>
    <cellStyle name="20% - Accent3 3 4 4" xfId="3166" xr:uid="{29243F7C-D4C5-4280-AC77-9BBF18087E62}"/>
    <cellStyle name="20% - Accent3 3 4 4 2" xfId="3167" xr:uid="{1C28039C-704C-42D1-A5CB-55E4DFD497CB}"/>
    <cellStyle name="20% - Accent3 3 4 4 2 2" xfId="3168" xr:uid="{FE9BF20B-4983-4EC3-9982-0C2DA3A7F8DA}"/>
    <cellStyle name="20% - Accent3 3 4 4 2 2 2" xfId="3169" xr:uid="{7B1BD051-DC07-4B11-825A-54C33AA7B825}"/>
    <cellStyle name="20% - Accent3 3 4 4 2 2 2 2" xfId="3170" xr:uid="{527626FB-8826-4402-B882-0FC21BA0A805}"/>
    <cellStyle name="20% - Accent3 3 4 4 2 2 3" xfId="3171" xr:uid="{CF1CB9F9-754B-46F2-BA80-CE4D44F7ADDC}"/>
    <cellStyle name="20% - Accent3 3 4 4 2 3" xfId="3172" xr:uid="{0EAA2C1D-2905-48B2-B24C-DF5054898DCC}"/>
    <cellStyle name="20% - Accent3 3 4 4 2 3 2" xfId="3173" xr:uid="{D6DD414B-CEAD-4E7A-A76E-6714684EBF1F}"/>
    <cellStyle name="20% - Accent3 3 4 4 2 4" xfId="3174" xr:uid="{7E76BAA4-6A2A-4895-B5A4-22F064817192}"/>
    <cellStyle name="20% - Accent3 3 4 4 2 5" xfId="3175" xr:uid="{FF52A5F3-30D2-4421-B4EB-3A422698F927}"/>
    <cellStyle name="20% - Accent3 3 4 4 3" xfId="3176" xr:uid="{1D50B532-C81D-4C60-904C-016ADB9A4BAE}"/>
    <cellStyle name="20% - Accent3 3 4 4 3 2" xfId="3177" xr:uid="{D3B47667-525F-4CC4-AAA5-9B6AD1384A14}"/>
    <cellStyle name="20% - Accent3 3 4 4 3 2 2" xfId="3178" xr:uid="{2617E2CB-CE7D-4C88-B72A-AAD4B81C63EB}"/>
    <cellStyle name="20% - Accent3 3 4 4 3 3" xfId="3179" xr:uid="{99F6B513-3CF2-4BC5-9964-2217ABA1C92C}"/>
    <cellStyle name="20% - Accent3 3 4 4 4" xfId="3180" xr:uid="{0B65C69F-EA6B-4EA5-98CD-A0CF74008288}"/>
    <cellStyle name="20% - Accent3 3 4 4 4 2" xfId="3181" xr:uid="{65F749F7-E3DE-4B51-BCA7-BC09012A4F4D}"/>
    <cellStyle name="20% - Accent3 3 4 4 5" xfId="3182" xr:uid="{48DFF5CB-9227-458E-84BC-504815F9D94D}"/>
    <cellStyle name="20% - Accent3 3 4 4 6" xfId="3183" xr:uid="{EE8C1A94-E46C-4D7E-B267-7465D2484475}"/>
    <cellStyle name="20% - Accent3 3 4 5" xfId="3184" xr:uid="{4CC8E331-D60B-4B7F-80D9-9D680020911D}"/>
    <cellStyle name="20% - Accent3 3 4 5 2" xfId="3185" xr:uid="{1FB94D54-B2D0-4552-A88D-5FADE219D03E}"/>
    <cellStyle name="20% - Accent3 3 4 5 2 2" xfId="3186" xr:uid="{DB80EAEE-B020-4974-8489-DFD4C1480F85}"/>
    <cellStyle name="20% - Accent3 3 4 5 2 2 2" xfId="3187" xr:uid="{5DE245BA-9E97-4C9B-8446-F6CDB8ABD3D2}"/>
    <cellStyle name="20% - Accent3 3 4 5 2 3" xfId="3188" xr:uid="{704D8B36-F875-4654-BB48-B85C0820F2FB}"/>
    <cellStyle name="20% - Accent3 3 4 5 3" xfId="3189" xr:uid="{32F94ECB-132E-4AD3-A798-56337A0BE70B}"/>
    <cellStyle name="20% - Accent3 3 4 5 3 2" xfId="3190" xr:uid="{FCB3D22F-B226-4B74-BDDE-52BE61A2C90D}"/>
    <cellStyle name="20% - Accent3 3 4 5 4" xfId="3191" xr:uid="{A00C4AA3-6E53-4339-ABFD-31B3DAB8C6DE}"/>
    <cellStyle name="20% - Accent3 3 4 5 5" xfId="3192" xr:uid="{2AF4BC2B-3F1A-4843-814F-54F37CF161B7}"/>
    <cellStyle name="20% - Accent3 3 4 6" xfId="3193" xr:uid="{DA650C09-E0AC-4C4C-B2CF-3608DC591694}"/>
    <cellStyle name="20% - Accent3 3 4 6 2" xfId="3194" xr:uid="{C0ED9CC9-7DAC-496A-92FA-6FC9A637D342}"/>
    <cellStyle name="20% - Accent3 3 4 6 2 2" xfId="3195" xr:uid="{5149AC56-4C86-4A8F-89E9-874155A3DBFA}"/>
    <cellStyle name="20% - Accent3 3 4 6 3" xfId="3196" xr:uid="{D22D5009-3AE0-4152-9CF2-0ADC6B8E7C7C}"/>
    <cellStyle name="20% - Accent3 3 4 7" xfId="3197" xr:uid="{A1159D87-D526-4AF7-8731-8783B7D7F4A1}"/>
    <cellStyle name="20% - Accent3 3 4 7 2" xfId="3198" xr:uid="{2F7AACD8-569B-4BF8-B042-82C039387407}"/>
    <cellStyle name="20% - Accent3 3 4 8" xfId="3199" xr:uid="{4B2D4397-DBAE-4A04-8ED7-B54C50B70917}"/>
    <cellStyle name="20% - Accent3 3 4 9" xfId="3200" xr:uid="{F19A0DF5-C58A-43EE-9CAE-3727DEC1D86F}"/>
    <cellStyle name="20% - Accent3 3 4_Table AA.27" xfId="3201" xr:uid="{2FC93CFA-E065-4910-BCA1-84770F672CFB}"/>
    <cellStyle name="20% - Accent3 3 5" xfId="3202" xr:uid="{A83BB10A-F60A-41CA-B794-FA39D000DE34}"/>
    <cellStyle name="20% - Accent3 3 5 2" xfId="3203" xr:uid="{93F5FF27-32B4-4107-AEF3-59C6FF3EFD23}"/>
    <cellStyle name="20% - Accent3 3 5 2 2" xfId="3204" xr:uid="{E8CCE2DA-E712-401D-BF3A-55EA71A930A8}"/>
    <cellStyle name="20% - Accent3 3 5 2 2 2" xfId="3205" xr:uid="{46A50A6E-D4B7-486F-90AB-973FB1990CA2}"/>
    <cellStyle name="20% - Accent3 3 5 2 2 2 2" xfId="3206" xr:uid="{41B9F160-43C3-4A82-A63E-45EF5802EAA7}"/>
    <cellStyle name="20% - Accent3 3 5 2 2 2 2 2" xfId="3207" xr:uid="{F9DEF9BD-82BB-4D92-A4A5-1C374CD4CAB9}"/>
    <cellStyle name="20% - Accent3 3 5 2 2 2 3" xfId="3208" xr:uid="{65F48855-6842-4E8E-8613-76EA2A7817D5}"/>
    <cellStyle name="20% - Accent3 3 5 2 2 2 4" xfId="3209" xr:uid="{1232E744-2B9F-4ADB-8164-C216BFB63792}"/>
    <cellStyle name="20% - Accent3 3 5 2 2 3" xfId="3210" xr:uid="{FE978C61-3047-48D4-B983-62224118DAF8}"/>
    <cellStyle name="20% - Accent3 3 5 2 2 3 2" xfId="3211" xr:uid="{5769AC45-0FE3-48C2-B995-7399BDA5FDD7}"/>
    <cellStyle name="20% - Accent3 3 5 2 2 4" xfId="3212" xr:uid="{FC3621B9-DD82-49F3-8E0A-38790D23C594}"/>
    <cellStyle name="20% - Accent3 3 5 2 2 5" xfId="3213" xr:uid="{823655B6-3A46-4403-95E4-FC7C7CEB791A}"/>
    <cellStyle name="20% - Accent3 3 5 2 3" xfId="3214" xr:uid="{D344D81E-3C94-4AC7-BE8D-77583A10BC5F}"/>
    <cellStyle name="20% - Accent3 3 5 2 3 2" xfId="3215" xr:uid="{9698BF69-BD60-4E87-8C06-7FEBA78F6150}"/>
    <cellStyle name="20% - Accent3 3 5 2 3 2 2" xfId="3216" xr:uid="{C2E355E0-6884-47C1-A8C5-50EC1069B707}"/>
    <cellStyle name="20% - Accent3 3 5 2 3 3" xfId="3217" xr:uid="{83C51BD5-78AB-4563-A633-D0CDA000D1DB}"/>
    <cellStyle name="20% - Accent3 3 5 2 3 4" xfId="3218" xr:uid="{AAA33C58-D5DD-4AD5-B529-F7E4FEADADE6}"/>
    <cellStyle name="20% - Accent3 3 5 2 4" xfId="3219" xr:uid="{D9B1AE0E-DCBD-4400-B6A3-0D78A1B22BCC}"/>
    <cellStyle name="20% - Accent3 3 5 2 4 2" xfId="3220" xr:uid="{31AFBC4E-A543-458C-894D-ED6836E8EE69}"/>
    <cellStyle name="20% - Accent3 3 5 2 5" xfId="3221" xr:uid="{151880F6-EF19-4E2F-A30E-868CFD75F037}"/>
    <cellStyle name="20% - Accent3 3 5 2 6" xfId="3222" xr:uid="{A1EBCB88-842A-408E-8E91-4365B9120AB4}"/>
    <cellStyle name="20% - Accent3 3 5 2_Table AA.27" xfId="3223" xr:uid="{8B06B886-AB32-4BD8-9B19-B6F2FC063923}"/>
    <cellStyle name="20% - Accent3 3 5 3" xfId="3224" xr:uid="{8CEE3536-801A-4ADE-837A-FEC015989335}"/>
    <cellStyle name="20% - Accent3 3 5 3 2" xfId="3225" xr:uid="{89DBEF31-D864-4E9B-A95C-C7FFAFC43BFA}"/>
    <cellStyle name="20% - Accent3 3 5 3 2 2" xfId="3226" xr:uid="{55D3F794-29CF-44A9-95A7-7D74D45074C0}"/>
    <cellStyle name="20% - Accent3 3 5 3 2 2 2" xfId="3227" xr:uid="{1BE9359A-8E98-4D71-83BD-BCF30431FF08}"/>
    <cellStyle name="20% - Accent3 3 5 3 2 2 2 2" xfId="3228" xr:uid="{5A5AD323-7B0B-4B23-A2CD-DA4D323A05E5}"/>
    <cellStyle name="20% - Accent3 3 5 3 2 2 3" xfId="3229" xr:uid="{53F77A2A-4C02-49EF-BD39-8CA9624A654F}"/>
    <cellStyle name="20% - Accent3 3 5 3 2 3" xfId="3230" xr:uid="{1D2E8EA2-8725-4585-865A-E2C4C3EC20AF}"/>
    <cellStyle name="20% - Accent3 3 5 3 2 3 2" xfId="3231" xr:uid="{A95B4F16-8A7D-4FA4-94DF-FDECD393D0BF}"/>
    <cellStyle name="20% - Accent3 3 5 3 2 4" xfId="3232" xr:uid="{AFA18056-0B9F-4BD7-8F86-9E85105D888D}"/>
    <cellStyle name="20% - Accent3 3 5 3 2 5" xfId="3233" xr:uid="{DEB5A4A1-C5FB-477B-AD08-7BBACD58F70E}"/>
    <cellStyle name="20% - Accent3 3 5 3 3" xfId="3234" xr:uid="{763F8218-1004-4D7E-AD93-A718D4D4B1ED}"/>
    <cellStyle name="20% - Accent3 3 5 3 3 2" xfId="3235" xr:uid="{8186A945-38C2-4C39-9BC7-162440009B0A}"/>
    <cellStyle name="20% - Accent3 3 5 3 3 2 2" xfId="3236" xr:uid="{45FF62C6-15A4-4724-ADB5-D283D1AB6181}"/>
    <cellStyle name="20% - Accent3 3 5 3 3 3" xfId="3237" xr:uid="{FFB86CE9-ECC1-4431-AD60-A9FA42FE601C}"/>
    <cellStyle name="20% - Accent3 3 5 3 4" xfId="3238" xr:uid="{8CE7A542-96EA-466D-9877-4A22C0541604}"/>
    <cellStyle name="20% - Accent3 3 5 3 4 2" xfId="3239" xr:uid="{FB50BE94-F0F9-4766-8F0E-9410897FD2BD}"/>
    <cellStyle name="20% - Accent3 3 5 3 5" xfId="3240" xr:uid="{9640D7BC-46AB-484C-BED6-3ECC847585C7}"/>
    <cellStyle name="20% - Accent3 3 5 3 6" xfId="3241" xr:uid="{04545F47-3198-4AE0-8CA9-DD538B35AADC}"/>
    <cellStyle name="20% - Accent3 3 5 3_Table AA.27" xfId="3242" xr:uid="{35B95792-44D2-4288-B30F-A17D1AA27162}"/>
    <cellStyle name="20% - Accent3 3 5 4" xfId="3243" xr:uid="{CC1967DD-C189-4216-9645-C175E4D7F2D9}"/>
    <cellStyle name="20% - Accent3 3 5 4 2" xfId="3244" xr:uid="{7F53DC76-4E4F-4A3F-A655-8DAC8054FE9A}"/>
    <cellStyle name="20% - Accent3 3 5 4 2 2" xfId="3245" xr:uid="{C58874EF-ED21-426B-B7C8-1FCDEB58E26D}"/>
    <cellStyle name="20% - Accent3 3 5 4 2 2 2" xfId="3246" xr:uid="{8CA468AC-230F-4704-B891-C3AF3085AE43}"/>
    <cellStyle name="20% - Accent3 3 5 4 2 3" xfId="3247" xr:uid="{E55F199C-1FC1-4AB5-9A24-75BF2BE1D79D}"/>
    <cellStyle name="20% - Accent3 3 5 4 3" xfId="3248" xr:uid="{4AA03F79-0F41-400F-9711-84B5C01691D2}"/>
    <cellStyle name="20% - Accent3 3 5 4 3 2" xfId="3249" xr:uid="{7162456C-A170-4D18-8A38-FCA14D07F7DE}"/>
    <cellStyle name="20% - Accent3 3 5 4 4" xfId="3250" xr:uid="{D8B2D420-6EEF-4E93-9F39-DB6DBF945C31}"/>
    <cellStyle name="20% - Accent3 3 5 4 5" xfId="3251" xr:uid="{70BAF02E-41A0-4F55-BA9E-05F82293B6FB}"/>
    <cellStyle name="20% - Accent3 3 5 5" xfId="3252" xr:uid="{C3970291-20A3-4E88-BCFC-84C5C1CAE7D8}"/>
    <cellStyle name="20% - Accent3 3 5 5 2" xfId="3253" xr:uid="{558860F8-9604-4716-91B4-6F48B51BEFF9}"/>
    <cellStyle name="20% - Accent3 3 5 5 2 2" xfId="3254" xr:uid="{DBB58EE1-B687-4AA3-B328-59650109ECC9}"/>
    <cellStyle name="20% - Accent3 3 5 5 3" xfId="3255" xr:uid="{0AA5908F-AD88-4A57-9BBE-6B987A034D83}"/>
    <cellStyle name="20% - Accent3 3 5 6" xfId="3256" xr:uid="{6021A111-5347-46C1-B79D-59D3B6259D79}"/>
    <cellStyle name="20% - Accent3 3 5 6 2" xfId="3257" xr:uid="{29A629B5-3272-4B12-9249-EAFC66E2D981}"/>
    <cellStyle name="20% - Accent3 3 5 7" xfId="3258" xr:uid="{53209CB9-3C4A-4D57-94C4-9B3AA9F887DF}"/>
    <cellStyle name="20% - Accent3 3 5 8" xfId="3259" xr:uid="{D387C582-3042-4386-AFAC-5AD61F8B7E86}"/>
    <cellStyle name="20% - Accent3 3 5_Table AA.27" xfId="3260" xr:uid="{D4C52EAF-3A95-487F-BD69-8CF14C80A842}"/>
    <cellStyle name="20% - Accent3 3 6" xfId="3261" xr:uid="{993A9639-EED0-4573-BA05-9DFD63D9E2A0}"/>
    <cellStyle name="20% - Accent3 3 6 2" xfId="3262" xr:uid="{A9AF0B06-B51B-49C6-98D2-04ECF6F434A7}"/>
    <cellStyle name="20% - Accent3 3 6 2 2" xfId="3263" xr:uid="{9E8A0B87-A889-4B62-B671-B24DEFF0F44D}"/>
    <cellStyle name="20% - Accent3 3 6 2 2 2" xfId="3264" xr:uid="{533DBDCD-7159-4AE8-8121-DD5AB8837265}"/>
    <cellStyle name="20% - Accent3 3 6 2 2 2 2" xfId="3265" xr:uid="{09C0E517-F372-4D5E-9803-3D20F84EB353}"/>
    <cellStyle name="20% - Accent3 3 6 2 2 2 2 2" xfId="3266" xr:uid="{ECEA1C63-2E9C-42D7-8E48-94CA664C7491}"/>
    <cellStyle name="20% - Accent3 3 6 2 2 2 3" xfId="3267" xr:uid="{8AF2F4B2-5339-422F-AE76-1F40F6D61949}"/>
    <cellStyle name="20% - Accent3 3 6 2 2 2 4" xfId="3268" xr:uid="{87C93337-F015-406B-8858-23E5DEB391E6}"/>
    <cellStyle name="20% - Accent3 3 6 2 2 3" xfId="3269" xr:uid="{D6F5C75D-34D9-45C8-9AD5-E9CF2C3BAE27}"/>
    <cellStyle name="20% - Accent3 3 6 2 2 3 2" xfId="3270" xr:uid="{B94F2B61-0533-4C82-A50C-4609CC0ECBF0}"/>
    <cellStyle name="20% - Accent3 3 6 2 2 4" xfId="3271" xr:uid="{AC9E3690-256E-4CE2-923D-6EDD28569FA4}"/>
    <cellStyle name="20% - Accent3 3 6 2 2 5" xfId="3272" xr:uid="{EE3E314A-7B48-4729-9B4A-EA694D08F286}"/>
    <cellStyle name="20% - Accent3 3 6 2 3" xfId="3273" xr:uid="{0D992486-C2B7-4178-BB89-29B5B51A3D30}"/>
    <cellStyle name="20% - Accent3 3 6 2 3 2" xfId="3274" xr:uid="{EDF4B7A1-DC47-4381-823C-0F5D31284901}"/>
    <cellStyle name="20% - Accent3 3 6 2 3 2 2" xfId="3275" xr:uid="{3D387598-AB3B-4CDC-A7FD-1CC569D54FAF}"/>
    <cellStyle name="20% - Accent3 3 6 2 3 3" xfId="3276" xr:uid="{33A26395-BEDB-4EE1-B67B-141175B6928F}"/>
    <cellStyle name="20% - Accent3 3 6 2 3 4" xfId="3277" xr:uid="{AF7B7116-337F-4854-914C-BD14AEA52400}"/>
    <cellStyle name="20% - Accent3 3 6 2 4" xfId="3278" xr:uid="{5A79ABE4-8D33-495F-8AD7-1F8C2C368870}"/>
    <cellStyle name="20% - Accent3 3 6 2 4 2" xfId="3279" xr:uid="{5D979B90-9DC0-4BF9-A7AC-D505B25D031B}"/>
    <cellStyle name="20% - Accent3 3 6 2 5" xfId="3280" xr:uid="{9943CC48-1935-4839-AB98-318D6EAA99CB}"/>
    <cellStyle name="20% - Accent3 3 6 2 6" xfId="3281" xr:uid="{C19CEC6B-EEA0-450B-9680-F0E107A52DED}"/>
    <cellStyle name="20% - Accent3 3 6 3" xfId="3282" xr:uid="{BF71C3EA-47C4-43D6-8302-B241011779D1}"/>
    <cellStyle name="20% - Accent3 3 6 3 2" xfId="3283" xr:uid="{C588C7F9-632D-4E10-AE91-E86DC99D9343}"/>
    <cellStyle name="20% - Accent3 3 6 3 2 2" xfId="3284" xr:uid="{7A82499D-5243-494D-ACC5-DEAB52ACD3C1}"/>
    <cellStyle name="20% - Accent3 3 6 3 2 2 2" xfId="3285" xr:uid="{75634CC7-78F2-4B35-A894-B5F890833793}"/>
    <cellStyle name="20% - Accent3 3 6 3 2 2 2 2" xfId="3286" xr:uid="{0A175ADB-F224-4CD7-B9F9-40532949C56F}"/>
    <cellStyle name="20% - Accent3 3 6 3 2 2 3" xfId="3287" xr:uid="{A784CD7F-AFEC-4594-A303-8B09BC3963DB}"/>
    <cellStyle name="20% - Accent3 3 6 3 2 3" xfId="3288" xr:uid="{73E1B017-2369-474E-9B1E-1EFEDB695316}"/>
    <cellStyle name="20% - Accent3 3 6 3 2 3 2" xfId="3289" xr:uid="{9CFBB029-916B-4A24-B214-8C9F1811D6A7}"/>
    <cellStyle name="20% - Accent3 3 6 3 2 4" xfId="3290" xr:uid="{3A7EC8E6-C8C0-4D80-A4E7-6B699E813813}"/>
    <cellStyle name="20% - Accent3 3 6 3 2 5" xfId="3291" xr:uid="{950628A7-7008-4A39-83C8-F5720BF7C69A}"/>
    <cellStyle name="20% - Accent3 3 6 3 3" xfId="3292" xr:uid="{0F32FC77-6E68-4DF9-A36F-C1E17F6998AC}"/>
    <cellStyle name="20% - Accent3 3 6 3 3 2" xfId="3293" xr:uid="{B4CF6338-A196-4ED3-847C-E58853457EB4}"/>
    <cellStyle name="20% - Accent3 3 6 3 3 2 2" xfId="3294" xr:uid="{FE89C174-D8EB-4A03-B9DB-335B024B41F7}"/>
    <cellStyle name="20% - Accent3 3 6 3 3 3" xfId="3295" xr:uid="{7637DD72-53EE-42F9-90CE-63E325A5B915}"/>
    <cellStyle name="20% - Accent3 3 6 3 4" xfId="3296" xr:uid="{94EAEC84-4844-4D8D-AAD3-920B4942C5C3}"/>
    <cellStyle name="20% - Accent3 3 6 3 4 2" xfId="3297" xr:uid="{7FBDA854-88EE-4304-86B4-C99285476363}"/>
    <cellStyle name="20% - Accent3 3 6 3 5" xfId="3298" xr:uid="{95497DC8-83A9-4343-951F-435A527B9350}"/>
    <cellStyle name="20% - Accent3 3 6 3 6" xfId="3299" xr:uid="{B548593B-EB1B-4DB3-920F-1E1F063F9D2D}"/>
    <cellStyle name="20% - Accent3 3 6 4" xfId="3300" xr:uid="{E209406B-6453-4C50-A877-C5EA5781A6EF}"/>
    <cellStyle name="20% - Accent3 3 6 4 2" xfId="3301" xr:uid="{CEB42220-31B5-49E8-840D-B89A120B2C2B}"/>
    <cellStyle name="20% - Accent3 3 6 4 2 2" xfId="3302" xr:uid="{5C83E3E5-52F7-4884-9ECD-EF79CA231D4B}"/>
    <cellStyle name="20% - Accent3 3 6 4 2 2 2" xfId="3303" xr:uid="{FF8AB0C1-5957-41C3-88E6-20E6502D38E6}"/>
    <cellStyle name="20% - Accent3 3 6 4 2 3" xfId="3304" xr:uid="{74EEEBFC-3B8B-4DA0-862A-BFC84E729466}"/>
    <cellStyle name="20% - Accent3 3 6 4 3" xfId="3305" xr:uid="{07C90240-DD87-4EF2-B028-FF47CE9BFE01}"/>
    <cellStyle name="20% - Accent3 3 6 4 3 2" xfId="3306" xr:uid="{539034BB-1688-4FE4-B5B5-8AE70FBD8941}"/>
    <cellStyle name="20% - Accent3 3 6 4 4" xfId="3307" xr:uid="{5AED84A1-FBCD-473C-8730-65D298086E7C}"/>
    <cellStyle name="20% - Accent3 3 6 4 5" xfId="3308" xr:uid="{2F47B6F9-4ACB-4DD6-98C7-2D5294709F64}"/>
    <cellStyle name="20% - Accent3 3 6 5" xfId="3309" xr:uid="{3B2343BF-E974-471C-9341-0B6F6FEE76F5}"/>
    <cellStyle name="20% - Accent3 3 6 5 2" xfId="3310" xr:uid="{25B8FD5D-EE2C-496D-8CBC-6AC9264B0B1A}"/>
    <cellStyle name="20% - Accent3 3 6 5 2 2" xfId="3311" xr:uid="{BD88E97A-AB63-49F2-A5C7-E09AD400176A}"/>
    <cellStyle name="20% - Accent3 3 6 5 3" xfId="3312" xr:uid="{0CBD77A3-FE9A-473C-9F98-7277D669AA41}"/>
    <cellStyle name="20% - Accent3 3 6 6" xfId="3313" xr:uid="{76384051-64C6-49FD-80D6-9F63F79596D3}"/>
    <cellStyle name="20% - Accent3 3 6 6 2" xfId="3314" xr:uid="{607EEF62-4A3F-4AC1-9951-F2E8CA8A984B}"/>
    <cellStyle name="20% - Accent3 3 6 7" xfId="3315" xr:uid="{E95A8DF4-5D90-4900-A8E5-83A7E8BD1590}"/>
    <cellStyle name="20% - Accent3 3 6 8" xfId="3316" xr:uid="{54DF88CA-4B73-4CC2-96D2-F0B28846D39E}"/>
    <cellStyle name="20% - Accent3 3 6_Table AA.27" xfId="3317" xr:uid="{FE64FDA5-884B-4CE6-A536-3EC8E7735A02}"/>
    <cellStyle name="20% - Accent3 3 7" xfId="3318" xr:uid="{A40BED93-04D8-453C-A5B0-FB899627C69B}"/>
    <cellStyle name="20% - Accent3 3 7 2" xfId="3319" xr:uid="{4D28F3CE-1225-4661-8E6F-1B2ED014435A}"/>
    <cellStyle name="20% - Accent3 3 7 2 2" xfId="3320" xr:uid="{3E471561-E1FC-421C-BE2D-9F5085C0CFF9}"/>
    <cellStyle name="20% - Accent3 3 7 2 2 2" xfId="3321" xr:uid="{A92FE3BC-D017-46C0-BECD-2DF3F9B128F5}"/>
    <cellStyle name="20% - Accent3 3 7 2 2 2 2" xfId="3322" xr:uid="{832B1EAD-8974-49BA-AE0C-4968DA9466ED}"/>
    <cellStyle name="20% - Accent3 3 7 2 2 3" xfId="3323" xr:uid="{73503042-E9CB-4CBD-83AF-3FDA89D3583A}"/>
    <cellStyle name="20% - Accent3 3 7 2 2 4" xfId="3324" xr:uid="{599D671D-DB63-4C31-A555-5C7FFBA68926}"/>
    <cellStyle name="20% - Accent3 3 7 2 3" xfId="3325" xr:uid="{B7CBA5CE-932A-4E79-A14D-F0451277017F}"/>
    <cellStyle name="20% - Accent3 3 7 2 3 2" xfId="3326" xr:uid="{24B03123-286E-4D34-B1EB-A0DC43C2EEE4}"/>
    <cellStyle name="20% - Accent3 3 7 2 4" xfId="3327" xr:uid="{BF51F244-7413-42EE-A23D-2E702CF4CF99}"/>
    <cellStyle name="20% - Accent3 3 7 2 5" xfId="3328" xr:uid="{EE66FCFC-0444-4C92-8F3F-3DF3533742EF}"/>
    <cellStyle name="20% - Accent3 3 7 3" xfId="3329" xr:uid="{C1DA2FC6-5BBE-42C1-A885-72A0EED38886}"/>
    <cellStyle name="20% - Accent3 3 7 3 2" xfId="3330" xr:uid="{D8AA9887-974E-4FAF-ADE2-74A1AB37FE12}"/>
    <cellStyle name="20% - Accent3 3 7 3 2 2" xfId="3331" xr:uid="{AE2813CC-985E-4450-B185-B7F60C57E062}"/>
    <cellStyle name="20% - Accent3 3 7 3 3" xfId="3332" xr:uid="{920AF301-3C7B-4474-AAB3-0020EB66E336}"/>
    <cellStyle name="20% - Accent3 3 7 3 4" xfId="3333" xr:uid="{A9F7C3FB-1D07-4509-B172-3133A3E1F08A}"/>
    <cellStyle name="20% - Accent3 3 7 4" xfId="3334" xr:uid="{B68AFB54-F472-4340-A5E1-DB71B2B5700A}"/>
    <cellStyle name="20% - Accent3 3 7 4 2" xfId="3335" xr:uid="{CD6288D9-83B7-49C4-AC5D-2402BAFDDEAD}"/>
    <cellStyle name="20% - Accent3 3 7 5" xfId="3336" xr:uid="{A0C82B6A-BED7-433D-9660-F8A1E2E6306A}"/>
    <cellStyle name="20% - Accent3 3 7 6" xfId="3337" xr:uid="{D30F782F-DC32-4584-B270-BB177B7B3C77}"/>
    <cellStyle name="20% - Accent3 3 8" xfId="3338" xr:uid="{8AD8344C-B455-4C94-A9BA-A88F76306A20}"/>
    <cellStyle name="20% - Accent3 3 8 2" xfId="3339" xr:uid="{1CFD8B4B-8797-45F3-A98F-9B1F6A71FA3F}"/>
    <cellStyle name="20% - Accent3 3 8 2 2" xfId="3340" xr:uid="{ADF3138A-3B7F-41EB-A801-626EEEF382CC}"/>
    <cellStyle name="20% - Accent3 3 8 2 2 2" xfId="3341" xr:uid="{494A6ACA-D378-44EF-B773-9CFB4C0D7127}"/>
    <cellStyle name="20% - Accent3 3 8 2 2 2 2" xfId="3342" xr:uid="{E864B6FD-3940-4E94-B746-00A3842A007B}"/>
    <cellStyle name="20% - Accent3 3 8 2 2 3" xfId="3343" xr:uid="{EE019758-25BF-4ED5-935C-530C50DD0254}"/>
    <cellStyle name="20% - Accent3 3 8 2 2 4" xfId="3344" xr:uid="{F688C81F-5879-4ECA-A0C6-14702D261D79}"/>
    <cellStyle name="20% - Accent3 3 8 2 3" xfId="3345" xr:uid="{4E7BA80D-6517-49D6-982F-906FE5F2AA51}"/>
    <cellStyle name="20% - Accent3 3 8 2 3 2" xfId="3346" xr:uid="{744F5641-A79E-4971-8A91-1D6D6BD0B809}"/>
    <cellStyle name="20% - Accent3 3 8 2 4" xfId="3347" xr:uid="{D4AA581C-8935-40DE-8A57-E11521D52763}"/>
    <cellStyle name="20% - Accent3 3 8 2 5" xfId="3348" xr:uid="{4F7ABCD0-0027-4E24-9DB3-B66BC71A0CEF}"/>
    <cellStyle name="20% - Accent3 3 8 3" xfId="3349" xr:uid="{3F9E64A9-D225-4078-94CD-89DCEA0808B5}"/>
    <cellStyle name="20% - Accent3 3 8 3 2" xfId="3350" xr:uid="{11516F41-3929-4A1C-A72E-3D130CEB6825}"/>
    <cellStyle name="20% - Accent3 3 8 3 2 2" xfId="3351" xr:uid="{76E19F21-2A21-49A8-A5EB-F3F24F71EC08}"/>
    <cellStyle name="20% - Accent3 3 8 3 3" xfId="3352" xr:uid="{43EE79C1-087D-4A44-BBC0-6493812DDF4D}"/>
    <cellStyle name="20% - Accent3 3 8 3 4" xfId="3353" xr:uid="{F1D42109-E5C4-4310-B41E-6D032AA0E454}"/>
    <cellStyle name="20% - Accent3 3 8 4" xfId="3354" xr:uid="{6A18DE98-322D-4BF6-B696-0A7BB46925AE}"/>
    <cellStyle name="20% - Accent3 3 8 4 2" xfId="3355" xr:uid="{529301D4-DF33-421D-AACF-C23D325B0648}"/>
    <cellStyle name="20% - Accent3 3 8 5" xfId="3356" xr:uid="{2622A2EF-8F9F-4D9D-97B4-78A002F732C0}"/>
    <cellStyle name="20% - Accent3 3 8 6" xfId="3357" xr:uid="{420141F1-635B-4FAF-9E1F-736B6EA09452}"/>
    <cellStyle name="20% - Accent3 3 9" xfId="3358" xr:uid="{F4A7D73A-2850-406D-9578-F2657E6A225B}"/>
    <cellStyle name="20% - Accent3 3 9 2" xfId="3359" xr:uid="{823EDA59-194E-4669-8A4A-901F1DD34B70}"/>
    <cellStyle name="20% - Accent3 3 9 2 2" xfId="3360" xr:uid="{2B50246A-C762-41E3-9CF4-7EEBA135E799}"/>
    <cellStyle name="20% - Accent3 3 9 2 2 2" xfId="3361" xr:uid="{5B9CD7AF-66D0-4771-8110-4FFB0D6E9D3B}"/>
    <cellStyle name="20% - Accent3 3 9 2 2 2 2" xfId="3362" xr:uid="{FF6F3A02-0481-45FB-BBBF-6457EAA09023}"/>
    <cellStyle name="20% - Accent3 3 9 2 2 3" xfId="3363" xr:uid="{1285C68B-0501-4CFB-A522-0E517B73CB24}"/>
    <cellStyle name="20% - Accent3 3 9 2 3" xfId="3364" xr:uid="{7E63271F-FCC9-4137-98BD-720AB423E245}"/>
    <cellStyle name="20% - Accent3 3 9 2 3 2" xfId="3365" xr:uid="{8531C245-42CF-49B8-80B2-927B412DBB43}"/>
    <cellStyle name="20% - Accent3 3 9 2 4" xfId="3366" xr:uid="{15AFEA85-8395-457F-A5A4-364B04C99D5A}"/>
    <cellStyle name="20% - Accent3 3 9 3" xfId="3367" xr:uid="{2A7C9C31-40BA-4C46-AA9A-59149990BE03}"/>
    <cellStyle name="20% - Accent3 3 9 3 2" xfId="3368" xr:uid="{68ECE496-6B75-45DD-8E91-21933C7C22DC}"/>
    <cellStyle name="20% - Accent3 3 9 3 2 2" xfId="3369" xr:uid="{F519DEEA-B5EB-4466-9234-E6B127830B61}"/>
    <cellStyle name="20% - Accent3 3 9 3 3" xfId="3370" xr:uid="{1FAD1D54-99C2-4955-B707-A1BA484A6699}"/>
    <cellStyle name="20% - Accent3 3 9 4" xfId="3371" xr:uid="{788107FE-0A6F-4369-A6F6-78AA1E7BA7EC}"/>
    <cellStyle name="20% - Accent3 3 9 4 2" xfId="3372" xr:uid="{77F5BDBE-0218-46C3-9EA4-2C7C26ED794F}"/>
    <cellStyle name="20% - Accent3 3 9 5" xfId="3373" xr:uid="{85929EA2-0B6F-41B9-AE1D-C3D7BAD9F1FC}"/>
    <cellStyle name="20% - Accent3 3_Table AA.27" xfId="3374" xr:uid="{D25797FB-A0FB-4014-ABBE-3CF1DEEA0B50}"/>
    <cellStyle name="20% - Accent3 4" xfId="3375" xr:uid="{366CB028-CE71-4F1D-A9DF-8D8BFBA61012}"/>
    <cellStyle name="20% - Accent3 4 2" xfId="3376" xr:uid="{2D205244-0235-48A0-AD57-F42B5BF3E34E}"/>
    <cellStyle name="20% - Accent3 4 2 10" xfId="3377" xr:uid="{EB670F91-DEE9-4584-BC31-87412C520978}"/>
    <cellStyle name="20% - Accent3 4 2 2" xfId="3378" xr:uid="{E0C791A3-FB30-4734-9F9B-3D305AE35A2B}"/>
    <cellStyle name="20% - Accent3 4 2 2 2" xfId="3379" xr:uid="{E79CA1F1-8D47-4071-B688-FCF6084F79A3}"/>
    <cellStyle name="20% - Accent3 4 2 2 2 2" xfId="3380" xr:uid="{EB9F13A7-0BC5-41BF-97A2-82340E5DE277}"/>
    <cellStyle name="20% - Accent3 4 2 2 2 2 2" xfId="3381" xr:uid="{7BE20467-5F4F-4677-9CF8-2C1FD4F86D22}"/>
    <cellStyle name="20% - Accent3 4 2 2 2 2 2 2" xfId="3382" xr:uid="{4F91FC75-4841-4A13-900D-954434448143}"/>
    <cellStyle name="20% - Accent3 4 2 2 2 2 3" xfId="3383" xr:uid="{A541161A-88CA-49DE-9DFA-E6C2CD3D5B92}"/>
    <cellStyle name="20% - Accent3 4 2 2 2 2_Table AA.27" xfId="3384" xr:uid="{C47922BA-057A-455B-9B7E-3EA8BCBB18E2}"/>
    <cellStyle name="20% - Accent3 4 2 2 2 3" xfId="3385" xr:uid="{D38E7654-F8F0-4A90-8C4A-3D516CBA9E8A}"/>
    <cellStyle name="20% - Accent3 4 2 2 2 3 2" xfId="3386" xr:uid="{4CDCAE5F-E79E-4D87-BA1A-95E2030B7CE8}"/>
    <cellStyle name="20% - Accent3 4 2 2 2 4" xfId="3387" xr:uid="{93A47A46-A23F-405A-B705-A408CCE34813}"/>
    <cellStyle name="20% - Accent3 4 2 2 2_Table AA.27" xfId="3388" xr:uid="{3D75723F-60EE-49B4-8BA6-E7A98ECFCF3F}"/>
    <cellStyle name="20% - Accent3 4 2 2 3" xfId="3389" xr:uid="{58CBF001-5847-42FC-9BCD-D10F13C8196A}"/>
    <cellStyle name="20% - Accent3 4 2 2 3 2" xfId="3390" xr:uid="{CDA121CE-CCB4-4ED3-9177-13CAF24DEF56}"/>
    <cellStyle name="20% - Accent3 4 2 2 3 2 2" xfId="3391" xr:uid="{AEDB2D7F-0F03-40FB-B39E-6E8460BE6E41}"/>
    <cellStyle name="20% - Accent3 4 2 2 3 3" xfId="3392" xr:uid="{C5B0C8F5-89C6-4191-B9B6-A3CBFCAFC626}"/>
    <cellStyle name="20% - Accent3 4 2 2 3_Table AA.27" xfId="3393" xr:uid="{5D825736-DE1C-45CE-A58A-6E9F2B426415}"/>
    <cellStyle name="20% - Accent3 4 2 2 4" xfId="3394" xr:uid="{7311AC52-733B-4380-86F2-11DEB7DF8D95}"/>
    <cellStyle name="20% - Accent3 4 2 2 4 2" xfId="3395" xr:uid="{6AE54D29-B46B-4450-8593-7D9D876AD200}"/>
    <cellStyle name="20% - Accent3 4 2 2 5" xfId="3396" xr:uid="{AD5E613D-9C45-4A79-A892-A7E858F37C67}"/>
    <cellStyle name="20% - Accent3 4 2 2 6" xfId="3397" xr:uid="{89FE1985-D376-4E36-AEE7-ABB051EDCA36}"/>
    <cellStyle name="20% - Accent3 4 2 2_Table AA.27" xfId="3398" xr:uid="{1DC5BA3A-253C-4AC2-A40A-73BFCD7CB711}"/>
    <cellStyle name="20% - Accent3 4 2 3" xfId="3399" xr:uid="{02E3972D-22CA-4A27-96FC-7A63C2503FB6}"/>
    <cellStyle name="20% - Accent3 4 2 3 2" xfId="3400" xr:uid="{FA14B082-3AD3-43D0-8D30-20A3493D5E3C}"/>
    <cellStyle name="20% - Accent3 4 2 3 2 2" xfId="3401" xr:uid="{1EE5CA25-3B5C-4FEF-AF2E-FE5D61DECE09}"/>
    <cellStyle name="20% - Accent3 4 2 3 2 2 2" xfId="3402" xr:uid="{8335A7B7-283A-480A-8E93-B1AB114F23CE}"/>
    <cellStyle name="20% - Accent3 4 2 3 2 3" xfId="3403" xr:uid="{7812A377-3465-499D-84FD-A4BE4CD99D4F}"/>
    <cellStyle name="20% - Accent3 4 2 3 2_Table AA.27" xfId="3404" xr:uid="{3452E7FC-9D2C-4CF3-8F4C-6388718D59DB}"/>
    <cellStyle name="20% - Accent3 4 2 3 3" xfId="3405" xr:uid="{FDCAD2B8-2A16-46DC-ADA0-E5CC8E835C9D}"/>
    <cellStyle name="20% - Accent3 4 2 3 3 2" xfId="3406" xr:uid="{3F6A7D00-24AF-4814-BAFF-31C900904129}"/>
    <cellStyle name="20% - Accent3 4 2 3 4" xfId="3407" xr:uid="{10BB1DF7-4381-4EC7-A3A4-3830D6109773}"/>
    <cellStyle name="20% - Accent3 4 2 3 5" xfId="3408" xr:uid="{688C70E4-FAB6-4E3B-A86E-449D2C20BD7D}"/>
    <cellStyle name="20% - Accent3 4 2 3_Table AA.27" xfId="3409" xr:uid="{15E0DA2A-FFF4-432B-8E6E-9A010DCAEEF2}"/>
    <cellStyle name="20% - Accent3 4 2 4" xfId="3410" xr:uid="{22B00337-B7D4-4860-A781-19D35AD0C60F}"/>
    <cellStyle name="20% - Accent3 4 2 4 2" xfId="3411" xr:uid="{058AF75F-B5EC-411C-82D6-631753719911}"/>
    <cellStyle name="20% - Accent3 4 2 4 2 2" xfId="3412" xr:uid="{B3BA9878-FB8D-422D-87BC-943FD726247C}"/>
    <cellStyle name="20% - Accent3 4 2 4 3" xfId="3413" xr:uid="{DD1ED6EB-2D1A-4949-8035-5C94485FF85C}"/>
    <cellStyle name="20% - Accent3 4 2 4_Table AA.27" xfId="3414" xr:uid="{38697D49-853D-4C53-868E-216FE546717B}"/>
    <cellStyle name="20% - Accent3 4 2 5" xfId="3415" xr:uid="{A5FF068A-6CDD-4DE9-ABDE-BE95186F473F}"/>
    <cellStyle name="20% - Accent3 4 2 5 2" xfId="3416" xr:uid="{A8706BC3-3C24-436C-87C6-2C73929365D4}"/>
    <cellStyle name="20% - Accent3 4 2 6" xfId="3417" xr:uid="{E4C00288-1BA7-42A3-9E61-DBA1FCDEB7EF}"/>
    <cellStyle name="20% - Accent3 4 2 7" xfId="3418" xr:uid="{EC88D6FC-18EC-46C4-8DDB-C10C39FCE682}"/>
    <cellStyle name="20% - Accent3 4 2 8" xfId="3419" xr:uid="{3F1991AE-EE51-4321-B3BA-DB38F5D08135}"/>
    <cellStyle name="20% - Accent3 4 2 9" xfId="3420" xr:uid="{3C4B9EED-79F8-42B0-9DB6-7D5A58BA43FD}"/>
    <cellStyle name="20% - Accent3 4 2_Table AA.27" xfId="3421" xr:uid="{D032A1C1-EC42-41DB-B000-443573A264D1}"/>
    <cellStyle name="20% - Accent3 4 3" xfId="3422" xr:uid="{80E91865-4983-4CAA-9ABD-1222F155036F}"/>
    <cellStyle name="20% - Accent3 4 3 2" xfId="3423" xr:uid="{99D03210-0587-4013-A9A0-094BBD0240ED}"/>
    <cellStyle name="20% - Accent3 4 3 2 2" xfId="3424" xr:uid="{B094BDA2-2BB4-4ABB-83A2-B2CFC3144E61}"/>
    <cellStyle name="20% - Accent3 4 3 2 2 2" xfId="3425" xr:uid="{EF4E7B54-1311-43B1-ABD9-2A414ACF9ADF}"/>
    <cellStyle name="20% - Accent3 4 3 2 2 2 2" xfId="3426" xr:uid="{541BCC02-FF10-4F07-B583-CCE56163E3D3}"/>
    <cellStyle name="20% - Accent3 4 3 2 2 3" xfId="3427" xr:uid="{893DA4F8-124C-4B92-B9B5-17F38C8A1AE7}"/>
    <cellStyle name="20% - Accent3 4 3 2 2_Table AA.27" xfId="3428" xr:uid="{FA55A039-2F13-4704-8B86-5642F51FF68B}"/>
    <cellStyle name="20% - Accent3 4 3 2 3" xfId="3429" xr:uid="{5AC403DB-B08E-436C-B198-DDA73C9785F8}"/>
    <cellStyle name="20% - Accent3 4 3 2 3 2" xfId="3430" xr:uid="{BBC1CB26-9381-47B7-8FBE-CBBA65D585E5}"/>
    <cellStyle name="20% - Accent3 4 3 2 4" xfId="3431" xr:uid="{66A57D5E-C61C-48B7-91A4-33459445F7A2}"/>
    <cellStyle name="20% - Accent3 4 3 2_Table AA.27" xfId="3432" xr:uid="{9FCDAAAF-868B-4541-B65A-93BC055C21AC}"/>
    <cellStyle name="20% - Accent3 4 3 3" xfId="3433" xr:uid="{246781B4-E4F7-45EC-8DCB-2B3E2EF13E5E}"/>
    <cellStyle name="20% - Accent3 4 3 3 2" xfId="3434" xr:uid="{5BE1C1DC-0B07-4EE2-B58B-E0EA1958737C}"/>
    <cellStyle name="20% - Accent3 4 3 3 2 2" xfId="3435" xr:uid="{CBC5DBD1-978B-418B-99CE-BAF07874928A}"/>
    <cellStyle name="20% - Accent3 4 3 3 3" xfId="3436" xr:uid="{2E28A9F5-6B67-41BC-8291-55C4FD37AA00}"/>
    <cellStyle name="20% - Accent3 4 3 3 4" xfId="3437" xr:uid="{6C049F69-EF0F-4815-AA1B-2DE17BAF5EFD}"/>
    <cellStyle name="20% - Accent3 4 3 3_Table AA.27" xfId="3438" xr:uid="{9BF4B69A-59CC-4AFA-B0B0-266BF3690806}"/>
    <cellStyle name="20% - Accent3 4 3 4" xfId="3439" xr:uid="{E5F66E02-4BB6-4D77-BB93-B577B61DD883}"/>
    <cellStyle name="20% - Accent3 4 3 4 2" xfId="3440" xr:uid="{8139A039-0196-4540-BB2D-BBAB8AEB76DE}"/>
    <cellStyle name="20% - Accent3 4 3 5" xfId="3441" xr:uid="{89F6E612-8C10-477A-835A-C6C97D1A3730}"/>
    <cellStyle name="20% - Accent3 4 3 6" xfId="3442" xr:uid="{AFD6A782-9B17-4799-9774-9067B069D04E}"/>
    <cellStyle name="20% - Accent3 4 3 7" xfId="3443" xr:uid="{87B916C6-3AEB-421A-9D4E-4A0CC85D2D74}"/>
    <cellStyle name="20% - Accent3 4 3_Table AA.27" xfId="3444" xr:uid="{383164F9-6717-41F7-B384-27122541B688}"/>
    <cellStyle name="20% - Accent3 4 4" xfId="3445" xr:uid="{ED9C9DAB-19C9-4848-9D05-A8BBB0B1C498}"/>
    <cellStyle name="20% - Accent3 4 4 2" xfId="3446" xr:uid="{6078703D-CD4A-46D6-93FD-1D8987D44E67}"/>
    <cellStyle name="20% - Accent3 4 4 2 2" xfId="3447" xr:uid="{9C8DAF60-6D1D-4772-B168-2F299A39E5F1}"/>
    <cellStyle name="20% - Accent3 4 4 2 2 2" xfId="3448" xr:uid="{113BC32D-494F-4DCE-81F2-CBBF95DF7F2B}"/>
    <cellStyle name="20% - Accent3 4 4 2 3" xfId="3449" xr:uid="{14A11A55-2BF4-4F52-88B8-4F20F8789600}"/>
    <cellStyle name="20% - Accent3 4 4 2_Table AA.27" xfId="3450" xr:uid="{C714F8F9-23CF-4324-AC73-63DE77A52F1A}"/>
    <cellStyle name="20% - Accent3 4 4 3" xfId="3451" xr:uid="{AB57953A-FDA5-4EFE-A8AC-1DE238D220F1}"/>
    <cellStyle name="20% - Accent3 4 4 3 2" xfId="3452" xr:uid="{B01E90D6-A3BE-481A-982F-2D92842D4E61}"/>
    <cellStyle name="20% - Accent3 4 4 4" xfId="3453" xr:uid="{BD71AD9E-F12A-47D6-923C-357D000F1CEF}"/>
    <cellStyle name="20% - Accent3 4 4 5" xfId="3454" xr:uid="{882A69E7-08AD-466E-AEF7-7B8F5E251F6F}"/>
    <cellStyle name="20% - Accent3 4 4 6" xfId="3455" xr:uid="{2EF5E728-6994-441C-8882-41AC26028F27}"/>
    <cellStyle name="20% - Accent3 4 4_Table AA.27" xfId="3456" xr:uid="{43881CD9-C9CC-4611-858E-4D8B74047AEC}"/>
    <cellStyle name="20% - Accent3 4 5" xfId="3457" xr:uid="{9B9739A2-86EA-43DB-ABC0-1DCE32CD2B22}"/>
    <cellStyle name="20% - Accent3 4 5 2" xfId="3458" xr:uid="{E1E89201-0980-4519-9EA9-CD7417663109}"/>
    <cellStyle name="20% - Accent3 4 5 2 2" xfId="3459" xr:uid="{55392425-3C44-428B-A0C8-901E4E34EE91}"/>
    <cellStyle name="20% - Accent3 4 5 3" xfId="3460" xr:uid="{99321781-2A0B-4F21-AEF5-C47B3872BA11}"/>
    <cellStyle name="20% - Accent3 4 5 4" xfId="3461" xr:uid="{F4F02BDA-7A57-48DE-85AE-054963A25C02}"/>
    <cellStyle name="20% - Accent3 4 5 5" xfId="3462" xr:uid="{91BF60A5-D235-4B34-86C6-CA799E498666}"/>
    <cellStyle name="20% - Accent3 4 5_Table AA.27" xfId="3463" xr:uid="{08E3E4D5-617B-434E-B47D-D37C193071E3}"/>
    <cellStyle name="20% - Accent3 4 6" xfId="3464" xr:uid="{C48B3763-0F71-4A48-B881-881502F4F557}"/>
    <cellStyle name="20% - Accent3 4 6 2" xfId="3465" xr:uid="{6DCB8489-C3B7-4671-A31C-B6B7B73E47AF}"/>
    <cellStyle name="20% - Accent3 4 7" xfId="3466" xr:uid="{7547A210-3FDA-49DE-A426-BD9124053ED1}"/>
    <cellStyle name="20% - Accent3 4 7 2" xfId="3467" xr:uid="{D091AD56-3DA8-4C29-BD92-0CAEC7431EF6}"/>
    <cellStyle name="20% - Accent3 4 8" xfId="3468" xr:uid="{6E32DD69-EA4B-4951-A013-8A08AB60E0FA}"/>
    <cellStyle name="20% - Accent3 4 9" xfId="3469" xr:uid="{589EA09D-56A8-499D-B95E-88D1A7DEB30B}"/>
    <cellStyle name="20% - Accent3 4_Table AA.27" xfId="3470" xr:uid="{93D48453-A5E1-46EE-928C-97DDFF1116BE}"/>
    <cellStyle name="20% - Accent3 5" xfId="3471" xr:uid="{9B3C93C5-0C59-415A-80BE-57F6C5581CFE}"/>
    <cellStyle name="20% - Accent3 5 2" xfId="3472" xr:uid="{490F254B-713A-4162-99E8-92CC9975DFAA}"/>
    <cellStyle name="20% - Accent3 5 2 2" xfId="3473" xr:uid="{0F75965A-6392-4473-A7E9-879B1BA7419B}"/>
    <cellStyle name="20% - Accent3 5 2 2 2" xfId="3474" xr:uid="{10E13CCA-8603-4103-BA15-A0ADF5C2D48F}"/>
    <cellStyle name="20% - Accent3 5 2 2 2 2" xfId="3475" xr:uid="{CC51F6E4-1045-49E0-A59A-11D7EC459F9D}"/>
    <cellStyle name="20% - Accent3 5 2 2 2 2 2" xfId="3476" xr:uid="{600AF67A-8680-47FD-A726-F239392324F4}"/>
    <cellStyle name="20% - Accent3 5 2 2 2 2 3" xfId="3477" xr:uid="{9AC01A78-61D3-4679-A6C4-8FA91B550DC9}"/>
    <cellStyle name="20% - Accent3 5 2 2 2 3" xfId="3478" xr:uid="{5B80B679-04C6-4ECE-8C74-2B3364CAC4BD}"/>
    <cellStyle name="20% - Accent3 5 2 2 2 4" xfId="3479" xr:uid="{2C7F186B-2CE6-4F45-B785-CDC8C8739BD8}"/>
    <cellStyle name="20% - Accent3 5 2 2 3" xfId="3480" xr:uid="{06E5E25A-FA91-4674-8A6F-8BEF3D3BC4F1}"/>
    <cellStyle name="20% - Accent3 5 2 2 3 2" xfId="3481" xr:uid="{4B3B3419-9D32-46F5-BE40-67F73229C9DF}"/>
    <cellStyle name="20% - Accent3 5 2 2 3 3" xfId="3482" xr:uid="{B8E61FCF-B80C-40C1-969A-721BA4598D56}"/>
    <cellStyle name="20% - Accent3 5 2 2 4" xfId="3483" xr:uid="{A18D65D2-4F31-4836-A568-8D8E3A77D08B}"/>
    <cellStyle name="20% - Accent3 5 2 2 5" xfId="3484" xr:uid="{AF8D2148-5EB3-477B-B733-DF6AB13D3055}"/>
    <cellStyle name="20% - Accent3 5 2 3" xfId="3485" xr:uid="{8C958211-4508-44BE-B1F3-5BEB8AA85EEE}"/>
    <cellStyle name="20% - Accent3 5 2 3 2" xfId="3486" xr:uid="{F689517B-383A-498B-92BE-CB3A5A58F020}"/>
    <cellStyle name="20% - Accent3 5 2 3 2 2" xfId="3487" xr:uid="{52D9707D-0165-4949-BEB2-DEF84AEDAC47}"/>
    <cellStyle name="20% - Accent3 5 2 3 2 3" xfId="3488" xr:uid="{78571B1A-20C4-4860-AEE8-81BD5E625866}"/>
    <cellStyle name="20% - Accent3 5 2 3 3" xfId="3489" xr:uid="{6D86A98A-6687-4A03-B845-A3B8097DA754}"/>
    <cellStyle name="20% - Accent3 5 2 3 4" xfId="3490" xr:uid="{80D048E1-4A2B-4A40-9C91-78F683187560}"/>
    <cellStyle name="20% - Accent3 5 2 4" xfId="3491" xr:uid="{D14A023A-3B43-42DB-860F-FEAB74AA0D43}"/>
    <cellStyle name="20% - Accent3 5 2 4 2" xfId="3492" xr:uid="{635E801E-C1D7-4A53-AE9B-52146E973499}"/>
    <cellStyle name="20% - Accent3 5 2 4 3" xfId="3493" xr:uid="{056B8F2C-ECA1-4E7E-AF0C-666ABE3A6257}"/>
    <cellStyle name="20% - Accent3 5 2 5" xfId="3494" xr:uid="{64BE76D1-D33E-4D8D-A28D-836EDEA51ADB}"/>
    <cellStyle name="20% - Accent3 5 2 6" xfId="3495" xr:uid="{54A7DD26-C69A-4177-B8DF-53729E05F315}"/>
    <cellStyle name="20% - Accent3 5 2_Table AA.27" xfId="3496" xr:uid="{8BE6CC4B-CB19-43C6-8FD7-8B93FA3A4C30}"/>
    <cellStyle name="20% - Accent3 5 3" xfId="3497" xr:uid="{2967666A-2047-489A-9DC1-1BA631686E7D}"/>
    <cellStyle name="20% - Accent3 5 3 2" xfId="3498" xr:uid="{80134130-4B2A-44F0-90E4-5CF5ED9CD21B}"/>
    <cellStyle name="20% - Accent3 5 3 2 2" xfId="3499" xr:uid="{D9F24E1A-0D94-4D11-AA1A-29CCA280BF80}"/>
    <cellStyle name="20% - Accent3 5 3 2 2 2" xfId="3500" xr:uid="{A00DBA89-B23A-44AA-96E4-25EAF474A3FB}"/>
    <cellStyle name="20% - Accent3 5 3 2 2 2 2" xfId="3501" xr:uid="{6E1CCD98-BF2B-48C9-92EB-818E35026249}"/>
    <cellStyle name="20% - Accent3 5 3 2 2 2 3" xfId="3502" xr:uid="{A6129684-3EF8-4370-85F8-213FC864D476}"/>
    <cellStyle name="20% - Accent3 5 3 2 2 3" xfId="3503" xr:uid="{56F12CF6-A519-4CF2-B6A4-A2B19B00C145}"/>
    <cellStyle name="20% - Accent3 5 3 2 2 4" xfId="3504" xr:uid="{3F60E95F-3845-45C2-B312-6E28C1B7CBB0}"/>
    <cellStyle name="20% - Accent3 5 3 2 3" xfId="3505" xr:uid="{38683BD4-B365-4E55-8076-76A655EF5DF7}"/>
    <cellStyle name="20% - Accent3 5 3 2 3 2" xfId="3506" xr:uid="{CB0707B7-D725-4C4C-9532-617602F15059}"/>
    <cellStyle name="20% - Accent3 5 3 2 3 3" xfId="3507" xr:uid="{04A312C3-DAE5-459C-9918-8B56AC27329B}"/>
    <cellStyle name="20% - Accent3 5 3 2 4" xfId="3508" xr:uid="{C70AC17A-27E5-4A87-A9DF-8720669AE430}"/>
    <cellStyle name="20% - Accent3 5 3 2 5" xfId="3509" xr:uid="{81C909A3-EEE9-474A-BEB3-4CE84DEF65D8}"/>
    <cellStyle name="20% - Accent3 5 3 3" xfId="3510" xr:uid="{C889BA60-4A14-4951-B568-6AA1E6DEA3CB}"/>
    <cellStyle name="20% - Accent3 5 3 3 2" xfId="3511" xr:uid="{E7C60437-08B1-4D10-90D0-B2EDB876F947}"/>
    <cellStyle name="20% - Accent3 5 3 3 2 2" xfId="3512" xr:uid="{56635F5C-75FE-48D0-AB5A-2E11D3C45F75}"/>
    <cellStyle name="20% - Accent3 5 3 3 2 3" xfId="3513" xr:uid="{1F46D66C-2C6B-41E6-AC17-E280AB3E525E}"/>
    <cellStyle name="20% - Accent3 5 3 3 3" xfId="3514" xr:uid="{D6AF76E7-BAD7-4227-A1DB-BE87BC2CF40D}"/>
    <cellStyle name="20% - Accent3 5 3 3 4" xfId="3515" xr:uid="{5269F787-5C26-4CD8-ADF5-B01A7593EB71}"/>
    <cellStyle name="20% - Accent3 5 3 4" xfId="3516" xr:uid="{93000BAD-E7FE-4A50-AF04-801312FAFC0C}"/>
    <cellStyle name="20% - Accent3 5 3 4 2" xfId="3517" xr:uid="{0EDCE5C7-71CD-4252-B55C-8CE6BEA6082C}"/>
    <cellStyle name="20% - Accent3 5 3 4 3" xfId="3518" xr:uid="{32F3B242-E220-4BFD-93A0-375F38EABD16}"/>
    <cellStyle name="20% - Accent3 5 3 5" xfId="3519" xr:uid="{D574A77E-80B5-4912-A788-F29D4A37732C}"/>
    <cellStyle name="20% - Accent3 5 3 6" xfId="3520" xr:uid="{7E8EE966-EA97-469F-ABE3-2BFC8FFEAAC4}"/>
    <cellStyle name="20% - Accent3 5 4" xfId="3521" xr:uid="{9302884C-B5EC-4E48-9C1A-2D79F280F7F7}"/>
    <cellStyle name="20% - Accent3 5 4 2" xfId="3522" xr:uid="{D43D749C-4DBD-49D8-BBC7-0DD72B87696B}"/>
    <cellStyle name="20% - Accent3 5 4 2 2" xfId="3523" xr:uid="{21B10F24-D5F0-4B47-83C8-D8BDBC3F0783}"/>
    <cellStyle name="20% - Accent3 5 4 2 2 2" xfId="3524" xr:uid="{0E0DC3C7-5CEA-42EB-B243-80E2F2C703A9}"/>
    <cellStyle name="20% - Accent3 5 4 2 2 3" xfId="3525" xr:uid="{1CE12E23-7266-4536-B33C-48825C6C9F7F}"/>
    <cellStyle name="20% - Accent3 5 4 2 3" xfId="3526" xr:uid="{8D3324A2-EE2A-4EC5-ADBA-651ACB6D3F83}"/>
    <cellStyle name="20% - Accent3 5 4 2 4" xfId="3527" xr:uid="{62556E67-7E93-41E4-B35A-293C042795CB}"/>
    <cellStyle name="20% - Accent3 5 4 3" xfId="3528" xr:uid="{03126E86-D747-4E4D-A764-60196A8E45CB}"/>
    <cellStyle name="20% - Accent3 5 4 3 2" xfId="3529" xr:uid="{D74B3A10-BBAB-4CA9-9E8A-8F1D3A7006D7}"/>
    <cellStyle name="20% - Accent3 5 4 3 3" xfId="3530" xr:uid="{AF45D159-35F0-493E-9ED9-BFBC44241AF0}"/>
    <cellStyle name="20% - Accent3 5 4 4" xfId="3531" xr:uid="{8224AF16-68F4-47DE-ADC5-FE0C98EB70F4}"/>
    <cellStyle name="20% - Accent3 5 4 5" xfId="3532" xr:uid="{DBB1D4EC-6B79-4D20-9740-540571BDF572}"/>
    <cellStyle name="20% - Accent3 5 5" xfId="3533" xr:uid="{6DB90C54-D246-47DA-B4F8-C0DF753B35A5}"/>
    <cellStyle name="20% - Accent3 5 5 2" xfId="3534" xr:uid="{7FD15C98-AE14-4B71-8834-212DF34CDE3F}"/>
    <cellStyle name="20% - Accent3 5 5 2 2" xfId="3535" xr:uid="{966CCDC0-54BF-42E5-B1B1-5198777FBAB7}"/>
    <cellStyle name="20% - Accent3 5 5 2 3" xfId="3536" xr:uid="{F6E394CB-CC0B-4F1E-9D92-E42CCC795F61}"/>
    <cellStyle name="20% - Accent3 5 5 3" xfId="3537" xr:uid="{9E72DA67-8AC1-465F-8D41-F15E3F31FD20}"/>
    <cellStyle name="20% - Accent3 5 5 4" xfId="3538" xr:uid="{0B31CF82-82CF-4FDF-B031-17946927B69D}"/>
    <cellStyle name="20% - Accent3 5 6" xfId="3539" xr:uid="{DCEA140D-3AE3-4AAD-A30E-1301420848F1}"/>
    <cellStyle name="20% - Accent3 5 6 2" xfId="3540" xr:uid="{18B6B91B-6033-4066-8198-E190C9288296}"/>
    <cellStyle name="20% - Accent3 5 6 3" xfId="3541" xr:uid="{49FF5409-8C49-47EE-BAA1-BC66AE98EB0E}"/>
    <cellStyle name="20% - Accent3 5 6 4" xfId="3542" xr:uid="{4A20B6E6-E0AB-43BF-BF27-BB9EA815C139}"/>
    <cellStyle name="20% - Accent3 5 7" xfId="3543" xr:uid="{C439A634-8879-4EB0-8BC0-3AC758FB09E9}"/>
    <cellStyle name="20% - Accent3 5 8" xfId="3544" xr:uid="{E53685DB-A184-48F4-A687-79A18E599800}"/>
    <cellStyle name="20% - Accent3 5 9" xfId="49617" xr:uid="{2D083504-FF61-4BED-93FD-D0473237BD7D}"/>
    <cellStyle name="20% - Accent3 5_Table AA.27" xfId="3545" xr:uid="{C5A7EB7B-323A-4659-B3BE-149AC0BE92A3}"/>
    <cellStyle name="20% - Accent3 6" xfId="3546" xr:uid="{BF2449FE-325C-4263-9D56-C1E2A4B4D45A}"/>
    <cellStyle name="20% - Accent3 6 2" xfId="3547" xr:uid="{F0E9309C-3109-4C97-A2DE-8AAFDF58875B}"/>
    <cellStyle name="20% - Accent3 6 2 2" xfId="3548" xr:uid="{7C139A31-32BF-4D38-96D5-10A4CFED9A97}"/>
    <cellStyle name="20% - Accent3 6 2 2 2" xfId="3549" xr:uid="{C7A4A61C-9714-496A-BC99-5B8C583B17FD}"/>
    <cellStyle name="20% - Accent3 6 2 2 2 2" xfId="3550" xr:uid="{3A963740-0763-41EE-9C14-DCBA8A730E9C}"/>
    <cellStyle name="20% - Accent3 6 2 2 2 2 2" xfId="3551" xr:uid="{1110EA30-633F-4FB9-8D9C-8C3FD4631B14}"/>
    <cellStyle name="20% - Accent3 6 2 2 2 2 3" xfId="3552" xr:uid="{1FDBAE91-9BE6-43EA-9888-1BD5C76BEDD3}"/>
    <cellStyle name="20% - Accent3 6 2 2 2 3" xfId="3553" xr:uid="{ABB43C49-5704-48AD-9DF6-42F7307BBDA6}"/>
    <cellStyle name="20% - Accent3 6 2 2 2 4" xfId="3554" xr:uid="{DEC959D1-B8D2-404F-807B-53F37F4DB4AE}"/>
    <cellStyle name="20% - Accent3 6 2 2 3" xfId="3555" xr:uid="{FD94E73A-CBBA-4290-88C9-50E0C247FB11}"/>
    <cellStyle name="20% - Accent3 6 2 2 3 2" xfId="3556" xr:uid="{D6603D88-CB95-49AE-B017-C66FF6EB1F15}"/>
    <cellStyle name="20% - Accent3 6 2 2 3 3" xfId="3557" xr:uid="{8E37EF68-E317-47CA-A9AB-3D83D4BAA2EB}"/>
    <cellStyle name="20% - Accent3 6 2 2 4" xfId="3558" xr:uid="{1A1FC97E-A8F5-4C5B-8DF5-4BC79E9C7760}"/>
    <cellStyle name="20% - Accent3 6 2 2 5" xfId="3559" xr:uid="{72A72C24-4406-4F40-B6CA-68FA7487C231}"/>
    <cellStyle name="20% - Accent3 6 2 3" xfId="3560" xr:uid="{A8081039-E3C3-4D33-B1D2-1EF30A0121C4}"/>
    <cellStyle name="20% - Accent3 6 2 3 2" xfId="3561" xr:uid="{099CB2D6-7D7A-42D8-AB0D-F5D25BB1EE42}"/>
    <cellStyle name="20% - Accent3 6 2 3 2 2" xfId="3562" xr:uid="{EAAB7234-EC88-4F21-9476-7755B97900F7}"/>
    <cellStyle name="20% - Accent3 6 2 3 2 3" xfId="3563" xr:uid="{ACA0005D-A1F4-4027-9E38-5D530B261A47}"/>
    <cellStyle name="20% - Accent3 6 2 3 3" xfId="3564" xr:uid="{F95ABBB3-B744-4CF5-A3E0-570DFEFB84F4}"/>
    <cellStyle name="20% - Accent3 6 2 3 4" xfId="3565" xr:uid="{EBA62E3A-3054-4123-B02F-02F83461D741}"/>
    <cellStyle name="20% - Accent3 6 2 4" xfId="3566" xr:uid="{BA52B178-B505-42C4-B6ED-DDD51CE776AA}"/>
    <cellStyle name="20% - Accent3 6 2 4 2" xfId="3567" xr:uid="{50599930-F48D-46AF-B9F6-60E6A574508A}"/>
    <cellStyle name="20% - Accent3 6 2 4 3" xfId="3568" xr:uid="{22441588-3E43-4024-8B26-C0C8EB98C549}"/>
    <cellStyle name="20% - Accent3 6 2 5" xfId="3569" xr:uid="{A93F423B-D5D9-49F5-9EA1-DEDC10C58ECC}"/>
    <cellStyle name="20% - Accent3 6 2 6" xfId="3570" xr:uid="{596B25AE-7295-4C7A-B13C-FE8ECF7793E4}"/>
    <cellStyle name="20% - Accent3 6 2 7" xfId="3571" xr:uid="{1B9A5903-3DAA-4213-9FA0-273BA11189E2}"/>
    <cellStyle name="20% - Accent3 6 3" xfId="3572" xr:uid="{EC4B06D3-C9D8-492F-A4DB-F52429F033FE}"/>
    <cellStyle name="20% - Accent3 6 3 2" xfId="3573" xr:uid="{56D53FB0-4899-4149-B449-CAB23B69A004}"/>
    <cellStyle name="20% - Accent3 6 3 2 2" xfId="3574" xr:uid="{0DB3A28A-B3EF-4C21-B936-136158FABEEF}"/>
    <cellStyle name="20% - Accent3 6 3 2 2 2" xfId="3575" xr:uid="{8F1C5462-4244-4411-A815-D5D9565E068A}"/>
    <cellStyle name="20% - Accent3 6 3 2 2 3" xfId="3576" xr:uid="{7836BD6B-1B6B-4786-B06C-7A07ED531172}"/>
    <cellStyle name="20% - Accent3 6 3 2 3" xfId="3577" xr:uid="{57954716-E6F8-4C79-B680-484C50458389}"/>
    <cellStyle name="20% - Accent3 6 3 2 4" xfId="3578" xr:uid="{757E3528-B223-466D-B457-94C8A8FA7F22}"/>
    <cellStyle name="20% - Accent3 6 3 3" xfId="3579" xr:uid="{7A75C129-DEC5-4314-AA28-D9ECCEA111CC}"/>
    <cellStyle name="20% - Accent3 6 3 3 2" xfId="3580" xr:uid="{0F60EC67-5EDB-4643-B926-C4EE6CA2975D}"/>
    <cellStyle name="20% - Accent3 6 3 3 3" xfId="3581" xr:uid="{D26E8F0F-7C2D-4A19-8785-6B7DF4C6E940}"/>
    <cellStyle name="20% - Accent3 6 3 4" xfId="3582" xr:uid="{6AF0569A-77C4-46D1-9EFF-43D4A541BCB1}"/>
    <cellStyle name="20% - Accent3 6 3 5" xfId="3583" xr:uid="{9335CF5E-8708-46F4-92FB-A50F719A0A15}"/>
    <cellStyle name="20% - Accent3 6 4" xfId="3584" xr:uid="{68BF7122-F0FB-41E1-BFC5-997FABCDB177}"/>
    <cellStyle name="20% - Accent3 6 4 2" xfId="3585" xr:uid="{B80B0B39-62EC-48F5-B9F8-8B6172A638C1}"/>
    <cellStyle name="20% - Accent3 6 4 2 2" xfId="3586" xr:uid="{31AB208B-A66C-4B0E-A312-DC09118BA8CE}"/>
    <cellStyle name="20% - Accent3 6 4 2 3" xfId="3587" xr:uid="{DE2D049A-E1E2-4220-B2A9-C3493945A486}"/>
    <cellStyle name="20% - Accent3 6 4 3" xfId="3588" xr:uid="{81528057-E71A-4218-A91E-F131EF65D5C4}"/>
    <cellStyle name="20% - Accent3 6 4 4" xfId="3589" xr:uid="{35A14C9B-726B-40A4-AD74-AF8992F2BB41}"/>
    <cellStyle name="20% - Accent3 6 4 5" xfId="3590" xr:uid="{CBE31EE3-53BD-40A5-9143-9ADE72D257DC}"/>
    <cellStyle name="20% - Accent3 6 5" xfId="3591" xr:uid="{2B3ECA7A-2302-4CE1-ACBF-17DA3515DB3C}"/>
    <cellStyle name="20% - Accent3 6 5 2" xfId="3592" xr:uid="{C0C93D24-8DF0-4350-BACA-AE49ED96BC9B}"/>
    <cellStyle name="20% - Accent3 6 5 3" xfId="3593" xr:uid="{1F39A343-8831-4205-BF63-71DD268EE139}"/>
    <cellStyle name="20% - Accent3 6 6" xfId="3594" xr:uid="{4781603F-9BDB-4430-A14D-F3BF0295757B}"/>
    <cellStyle name="20% - Accent3 6 7" xfId="3595" xr:uid="{15F143B6-3B0A-4213-84A0-38B2BA2A6B7F}"/>
    <cellStyle name="20% - Accent3 7" xfId="3596" xr:uid="{50EEF266-D65C-4EBD-9EEF-75A1705F1ED3}"/>
    <cellStyle name="20% - Accent3 7 2" xfId="3597" xr:uid="{DEBCCA89-F306-4F27-9DC4-444FACF3AD6F}"/>
    <cellStyle name="20% - Accent3 7 2 2" xfId="3598" xr:uid="{33ACB381-01F5-40AE-85D6-14BF68BC2676}"/>
    <cellStyle name="20% - Accent3 7 2 2 2" xfId="3599" xr:uid="{772F3D93-B761-44C7-BC87-9F5301D99FB5}"/>
    <cellStyle name="20% - Accent3 7 2 2 2 2" xfId="3600" xr:uid="{C2704921-FAD2-4887-B6E5-3B9523A6AF76}"/>
    <cellStyle name="20% - Accent3 7 2 2 2 2 2" xfId="3601" xr:uid="{A51C7728-8592-401C-9CF1-55FCFFC05C15}"/>
    <cellStyle name="20% - Accent3 7 2 2 2 2 3" xfId="3602" xr:uid="{5D92BDD1-48FC-4E35-BC75-3750FC29A0C1}"/>
    <cellStyle name="20% - Accent3 7 2 2 2 3" xfId="3603" xr:uid="{5AF030D4-0982-4B4D-80A3-BE0867A8831B}"/>
    <cellStyle name="20% - Accent3 7 2 2 2 4" xfId="3604" xr:uid="{A9814159-43C9-4842-80FF-0D51F6EB8024}"/>
    <cellStyle name="20% - Accent3 7 2 2 3" xfId="3605" xr:uid="{E59824D1-7B7B-41D7-8DBC-B1F3FD5E51E1}"/>
    <cellStyle name="20% - Accent3 7 2 2 3 2" xfId="3606" xr:uid="{E5EDCFC6-4EA0-45B4-963C-01A0B8F1E2E5}"/>
    <cellStyle name="20% - Accent3 7 2 2 3 3" xfId="3607" xr:uid="{A4B813DC-BCA5-4C66-88AA-A3175953F6B4}"/>
    <cellStyle name="20% - Accent3 7 2 2 4" xfId="3608" xr:uid="{CB4D4FA4-2FF2-4904-A9B3-E22F1CE8C081}"/>
    <cellStyle name="20% - Accent3 7 2 2 5" xfId="3609" xr:uid="{1C4D96C5-574A-469F-B46D-0C0306E74720}"/>
    <cellStyle name="20% - Accent3 7 2 3" xfId="3610" xr:uid="{3119825B-B562-4752-ACA7-D7BD2C703E1D}"/>
    <cellStyle name="20% - Accent3 7 2 3 2" xfId="3611" xr:uid="{BFA04E8D-5F52-46E9-8FA5-4269B3ADF2FC}"/>
    <cellStyle name="20% - Accent3 7 2 3 2 2" xfId="3612" xr:uid="{CC04600B-F84A-4173-A498-1AFD29C0B8EC}"/>
    <cellStyle name="20% - Accent3 7 2 3 2 3" xfId="3613" xr:uid="{DC1A765D-76EB-4AA2-BE4A-AD32E935B173}"/>
    <cellStyle name="20% - Accent3 7 2 3 3" xfId="3614" xr:uid="{DC7507D5-6692-4D9D-AF34-A72D7BB01A1D}"/>
    <cellStyle name="20% - Accent3 7 2 3 4" xfId="3615" xr:uid="{16F54C6B-3AB2-4B1D-AA3E-86156039A9BF}"/>
    <cellStyle name="20% - Accent3 7 2 4" xfId="3616" xr:uid="{D33341B1-8D00-472F-8731-23751C78C4F3}"/>
    <cellStyle name="20% - Accent3 7 2 4 2" xfId="3617" xr:uid="{A958958F-7842-4357-9459-237AD5313D0C}"/>
    <cellStyle name="20% - Accent3 7 2 4 3" xfId="3618" xr:uid="{7BB5AC91-C294-49F6-AF7A-A4DBCC2FC05B}"/>
    <cellStyle name="20% - Accent3 7 2 5" xfId="3619" xr:uid="{DEBE078B-D8ED-43EB-ADD4-46F7C006E45A}"/>
    <cellStyle name="20% - Accent3 7 2 6" xfId="3620" xr:uid="{76AE6346-B9BA-47E1-AD29-72689B541BB4}"/>
    <cellStyle name="20% - Accent3 7 3" xfId="3621" xr:uid="{989AEF1F-277F-4AF6-AD39-2FD0DCB62435}"/>
    <cellStyle name="20% - Accent3 7 3 2" xfId="3622" xr:uid="{BBC398FC-B3E9-4FAA-BCD0-107E2C6F7EF2}"/>
    <cellStyle name="20% - Accent3 7 3 2 2" xfId="3623" xr:uid="{CBC09DEE-E5AE-43AE-AF83-05CFACD299B7}"/>
    <cellStyle name="20% - Accent3 7 3 2 2 2" xfId="3624" xr:uid="{88F79BD1-C892-47B5-81F8-0CAD21124C2A}"/>
    <cellStyle name="20% - Accent3 7 3 2 2 3" xfId="3625" xr:uid="{76294571-CA11-4ACD-9F72-9F878D3246F9}"/>
    <cellStyle name="20% - Accent3 7 3 2 3" xfId="3626" xr:uid="{6FBCD6F8-AC56-4C78-835A-5B681FF119DF}"/>
    <cellStyle name="20% - Accent3 7 3 2 4" xfId="3627" xr:uid="{D9AD6CCE-0974-4D7C-B901-50EA64403984}"/>
    <cellStyle name="20% - Accent3 7 3 3" xfId="3628" xr:uid="{F1C20BAA-374F-4650-86CA-A1165A58FB78}"/>
    <cellStyle name="20% - Accent3 7 3 3 2" xfId="3629" xr:uid="{29236B19-E504-49B2-A55D-E28F60C8ED70}"/>
    <cellStyle name="20% - Accent3 7 3 3 3" xfId="3630" xr:uid="{D566A9D1-4EAA-4FC2-BFD5-F5BCE6B23DFC}"/>
    <cellStyle name="20% - Accent3 7 3 4" xfId="3631" xr:uid="{9B6D210D-D210-4382-8AED-1B20D101BAEF}"/>
    <cellStyle name="20% - Accent3 7 3 5" xfId="3632" xr:uid="{BA94F8C4-F7DD-4AEF-867E-EA0E9293B56A}"/>
    <cellStyle name="20% - Accent3 7 4" xfId="3633" xr:uid="{B05B6864-B6CC-45DD-99FB-82228B6F17B1}"/>
    <cellStyle name="20% - Accent3 7 4 2" xfId="3634" xr:uid="{75375C99-32E1-486D-B9FD-8C9876041979}"/>
    <cellStyle name="20% - Accent3 7 4 2 2" xfId="3635" xr:uid="{41996844-3DC7-4211-8E65-290D798D26E1}"/>
    <cellStyle name="20% - Accent3 7 4 2 3" xfId="3636" xr:uid="{77FC689D-523B-41E9-B2A0-0CF73A52D67F}"/>
    <cellStyle name="20% - Accent3 7 4 3" xfId="3637" xr:uid="{A21530FB-B4DC-43DF-83A7-6DEC2526E358}"/>
    <cellStyle name="20% - Accent3 7 4 4" xfId="3638" xr:uid="{7E3B52CB-5090-43A8-B059-6229919C3FC4}"/>
    <cellStyle name="20% - Accent3 7 5" xfId="3639" xr:uid="{C3DAAB24-1EE3-4B56-B508-CC181EB8C872}"/>
    <cellStyle name="20% - Accent3 7 5 2" xfId="3640" xr:uid="{2077049B-FE77-4B9E-A7B9-86C114683206}"/>
    <cellStyle name="20% - Accent3 7 5 3" xfId="3641" xr:uid="{6EB6539D-127A-414C-9C96-CFCC5B141BB1}"/>
    <cellStyle name="20% - Accent3 7 5 4" xfId="3642" xr:uid="{9C985FDF-2C1F-4B2D-ACFC-B65DAD37FF85}"/>
    <cellStyle name="20% - Accent3 7 6" xfId="3643" xr:uid="{04C6B8CE-3B1D-454D-BA9B-05DE743604E7}"/>
    <cellStyle name="20% - Accent3 7 7" xfId="3644" xr:uid="{54F2C2D1-F7A0-4D59-927D-85856B24CA7D}"/>
    <cellStyle name="20% - Accent3 7 8" xfId="49618" xr:uid="{E20A6553-AD48-45C6-A7D1-B649CF27C641}"/>
    <cellStyle name="20% - Accent3 8" xfId="3645" xr:uid="{FDC72243-E817-445C-9ADD-90F2FB5BC6F8}"/>
    <cellStyle name="20% - Accent3 8 2" xfId="3646" xr:uid="{D0DCCA0C-626F-43A2-B6D9-FA1346123A6B}"/>
    <cellStyle name="20% - Accent3 8 2 2" xfId="3647" xr:uid="{769B901F-A93C-4961-923E-62E87C443778}"/>
    <cellStyle name="20% - Accent3 8 2 2 2" xfId="3648" xr:uid="{AF027ACA-1623-4825-9FB1-0E8F18C35E45}"/>
    <cellStyle name="20% - Accent3 8 2 2 2 2" xfId="3649" xr:uid="{45559E82-4584-400F-959F-27163E44F5CE}"/>
    <cellStyle name="20% - Accent3 8 2 2 2 2 2" xfId="3650" xr:uid="{E791A2FA-73F3-48ED-A356-09E9D46C96E4}"/>
    <cellStyle name="20% - Accent3 8 2 2 2 3" xfId="3651" xr:uid="{721221A6-9A77-4D5F-87BB-159781FA6D8E}"/>
    <cellStyle name="20% - Accent3 8 2 2 3" xfId="3652" xr:uid="{EB8648D9-1736-4514-AF23-E7004CA4CBA9}"/>
    <cellStyle name="20% - Accent3 8 2 2 3 2" xfId="3653" xr:uid="{985FF58D-7F1E-451E-A66E-666FF34737D1}"/>
    <cellStyle name="20% - Accent3 8 2 2 3 2 2" xfId="3654" xr:uid="{8A5BBA47-2D9B-421A-A8B5-6565D4F0BFC3}"/>
    <cellStyle name="20% - Accent3 8 2 2 3 3" xfId="3655" xr:uid="{BB2A3EF0-CCED-4250-9670-E6157DE8D6AF}"/>
    <cellStyle name="20% - Accent3 8 2 2 4" xfId="3656" xr:uid="{D16A9D7A-B555-467F-BB53-9D7CC1D6D28E}"/>
    <cellStyle name="20% - Accent3 8 2 2 4 2" xfId="3657" xr:uid="{745F9633-C08A-4F77-800D-11A8A86D5A55}"/>
    <cellStyle name="20% - Accent3 8 2 2 5" xfId="3658" xr:uid="{2FD34CC7-4EFB-4FCE-8E6C-B6F379398CD7}"/>
    <cellStyle name="20% - Accent3 8 2 3" xfId="3659" xr:uid="{B2CCA93E-F95A-4C66-9B2A-414AF6BFDBE1}"/>
    <cellStyle name="20% - Accent3 8 2 3 2" xfId="3660" xr:uid="{96D7E74A-B206-43A9-BD3B-EBB2C193CD52}"/>
    <cellStyle name="20% - Accent3 8 2 3 2 2" xfId="3661" xr:uid="{83C8BF14-2E53-45CA-ABCA-27F9E9195ED8}"/>
    <cellStyle name="20% - Accent3 8 2 3 3" xfId="3662" xr:uid="{B2A1BEEA-9A9E-46D6-93EC-560A231BCACE}"/>
    <cellStyle name="20% - Accent3 8 2 4" xfId="3663" xr:uid="{306D4306-AB1D-442F-90F8-C41B8D2A0602}"/>
    <cellStyle name="20% - Accent3 8 2 4 2" xfId="3664" xr:uid="{5C4CE9B7-A9E8-40F0-9C9E-94AB85C06DB4}"/>
    <cellStyle name="20% - Accent3 8 2 4 2 2" xfId="3665" xr:uid="{45BC403D-64F2-4A1A-8CAE-89B5619B83A0}"/>
    <cellStyle name="20% - Accent3 8 2 4 3" xfId="3666" xr:uid="{92F65D68-72D1-4FEC-9C46-967997A4C922}"/>
    <cellStyle name="20% - Accent3 8 2 5" xfId="3667" xr:uid="{0976D237-6039-41B1-A3E0-466BA249F905}"/>
    <cellStyle name="20% - Accent3 8 2 5 2" xfId="3668" xr:uid="{F45C1C61-F570-4938-A71D-4CE0A28CCB7E}"/>
    <cellStyle name="20% - Accent3 8 2 6" xfId="3669" xr:uid="{CE4C4F1C-0C86-443D-BAA6-05A18193290B}"/>
    <cellStyle name="20% - Accent3 8 3" xfId="3670" xr:uid="{60019FDF-3D4C-4443-822F-52D534F684D3}"/>
    <cellStyle name="20% - Accent3 8 3 2" xfId="3671" xr:uid="{665871E1-7AFC-43D5-A23C-BAD009079D1C}"/>
    <cellStyle name="20% - Accent3 8 3 2 2" xfId="3672" xr:uid="{97CA25BF-C17A-45ED-A5A9-67EE0AD8EF60}"/>
    <cellStyle name="20% - Accent3 8 3 2 2 2" xfId="3673" xr:uid="{5E180AA6-0767-4F4D-9EEB-61571839DF32}"/>
    <cellStyle name="20% - Accent3 8 3 2 3" xfId="3674" xr:uid="{692E38DF-94D0-4369-8FC1-68832B9C6290}"/>
    <cellStyle name="20% - Accent3 8 3 3" xfId="3675" xr:uid="{1DF593A6-53B8-431F-95DF-9690BEAB030B}"/>
    <cellStyle name="20% - Accent3 8 3 3 2" xfId="3676" xr:uid="{F438B64F-24C1-4EEE-B5E1-84F611D43C01}"/>
    <cellStyle name="20% - Accent3 8 3 3 2 2" xfId="3677" xr:uid="{99AD35A9-A5F7-407C-9937-F25B0C90764E}"/>
    <cellStyle name="20% - Accent3 8 3 3 3" xfId="3678" xr:uid="{43345389-AC2C-4F56-A3C8-FC99A260958B}"/>
    <cellStyle name="20% - Accent3 8 3 4" xfId="3679" xr:uid="{F1EAB8A3-6B84-4A5E-BEA3-0ECB24AE0F78}"/>
    <cellStyle name="20% - Accent3 8 3 4 2" xfId="3680" xr:uid="{CFAB2363-0AEC-410B-91FA-0E1474520DBD}"/>
    <cellStyle name="20% - Accent3 8 3 5" xfId="3681" xr:uid="{62F6A082-77FD-4943-88FD-2B0F004977D2}"/>
    <cellStyle name="20% - Accent3 8 4" xfId="3682" xr:uid="{C2CB9768-5545-415E-B480-B254C8B8329A}"/>
    <cellStyle name="20% - Accent3 8 4 2" xfId="3683" xr:uid="{3F7766D8-EA46-494D-A7DE-4B03AF51DD8A}"/>
    <cellStyle name="20% - Accent3 8 4 2 2" xfId="3684" xr:uid="{2BD6498F-BAB4-4650-B7C4-F2CD12B68C15}"/>
    <cellStyle name="20% - Accent3 8 4 3" xfId="3685" xr:uid="{BC2DB01E-E42B-407A-8E3E-7BD00B2EBD71}"/>
    <cellStyle name="20% - Accent3 8 5" xfId="3686" xr:uid="{C3A741D4-5D34-44E0-9C6D-4407C56B550F}"/>
    <cellStyle name="20% - Accent3 8 5 2" xfId="3687" xr:uid="{AD02DA7C-4619-4A80-BB62-47D7008D69D7}"/>
    <cellStyle name="20% - Accent3 8 5 2 2" xfId="3688" xr:uid="{BE7ACA0E-A0C3-492E-816E-A27122CEDA2A}"/>
    <cellStyle name="20% - Accent3 8 5 3" xfId="3689" xr:uid="{B6F6A7F7-3E55-4D68-A67C-2AE1B366AEF7}"/>
    <cellStyle name="20% - Accent3 8 6" xfId="3690" xr:uid="{EF8A400F-14F7-4EB3-8E04-4CE07945D775}"/>
    <cellStyle name="20% - Accent3 8 6 2" xfId="3691" xr:uid="{9892CDC2-F828-4F37-941F-C491DEE92E40}"/>
    <cellStyle name="20% - Accent3 8 7" xfId="3692" xr:uid="{0E144DDD-732F-4F4C-A757-9F72D98D10F9}"/>
    <cellStyle name="20% - Accent3 8 8" xfId="3693" xr:uid="{204699E9-03BF-453F-AC8F-E7DD253F6F4E}"/>
    <cellStyle name="20% - Accent3 9" xfId="3694" xr:uid="{529144F0-DC02-4039-A177-B53440C9478C}"/>
    <cellStyle name="20% - Accent3 9 2" xfId="3695" xr:uid="{7EED6168-BD54-4D7A-99FD-132145FCF55C}"/>
    <cellStyle name="20% - Accent3 9 2 2" xfId="3696" xr:uid="{40CFC480-25E8-4911-97AB-B1D0B29CDD84}"/>
    <cellStyle name="20% - Accent3 9 2 2 2" xfId="3697" xr:uid="{92525C20-8E8B-4B2E-AACB-78073CE2674D}"/>
    <cellStyle name="20% - Accent3 9 2 2 2 2" xfId="3698" xr:uid="{EDEB967D-F1DC-4F15-BF5F-8174B50E0BDF}"/>
    <cellStyle name="20% - Accent3 9 2 2 2 2 2" xfId="3699" xr:uid="{1C15D627-8BDD-4A26-8BE9-0599770E892B}"/>
    <cellStyle name="20% - Accent3 9 2 2 2 3" xfId="3700" xr:uid="{71A5541F-1296-4CB8-BAED-EE448C03E9AA}"/>
    <cellStyle name="20% - Accent3 9 2 2 3" xfId="3701" xr:uid="{432A6E68-4C4D-4E35-8A2E-2DB102247E65}"/>
    <cellStyle name="20% - Accent3 9 2 2 3 2" xfId="3702" xr:uid="{F31D56E0-503A-4712-A3D9-1558CBBA122F}"/>
    <cellStyle name="20% - Accent3 9 2 2 3 2 2" xfId="3703" xr:uid="{F1BC2C12-96F5-4A76-8F50-2BE96B6BDAB7}"/>
    <cellStyle name="20% - Accent3 9 2 2 3 3" xfId="3704" xr:uid="{A092C1DB-9AEB-4A59-8C48-5BB5541DB306}"/>
    <cellStyle name="20% - Accent3 9 2 2 4" xfId="3705" xr:uid="{D887C90D-7A2B-4757-A898-ABEC4D2461AA}"/>
    <cellStyle name="20% - Accent3 9 2 2 4 2" xfId="3706" xr:uid="{EAF929A8-7F3E-4121-B0A5-1D2182505D71}"/>
    <cellStyle name="20% - Accent3 9 2 2 5" xfId="3707" xr:uid="{A39FBB5D-CA24-4B3D-8E62-9103BC818E9D}"/>
    <cellStyle name="20% - Accent3 9 2 3" xfId="3708" xr:uid="{FA5892BD-8370-4C0B-95C2-1AF3C0574742}"/>
    <cellStyle name="20% - Accent3 9 2 3 2" xfId="3709" xr:uid="{92379547-3DA0-4D9A-BEE8-9EEBC2ADF62F}"/>
    <cellStyle name="20% - Accent3 9 2 3 2 2" xfId="3710" xr:uid="{CB23BB97-FC78-4EB0-80A6-13C6176D5E06}"/>
    <cellStyle name="20% - Accent3 9 2 3 3" xfId="3711" xr:uid="{3E564E1B-9C33-47F5-B2C3-2F263C5AAEDF}"/>
    <cellStyle name="20% - Accent3 9 2 4" xfId="3712" xr:uid="{17494683-E4F6-4274-B096-1595C2D9FA97}"/>
    <cellStyle name="20% - Accent3 9 2 4 2" xfId="3713" xr:uid="{8F3779FD-A27B-466F-9737-9F0100EBB2DB}"/>
    <cellStyle name="20% - Accent3 9 2 4 2 2" xfId="3714" xr:uid="{2B91E115-25D0-4EBB-B92F-5CCF60D9048A}"/>
    <cellStyle name="20% - Accent3 9 2 4 3" xfId="3715" xr:uid="{CDF75A42-B593-43A1-AFAA-5465154EB3A5}"/>
    <cellStyle name="20% - Accent3 9 2 5" xfId="3716" xr:uid="{E130B110-CE3B-45B7-A8D6-C886F16C3199}"/>
    <cellStyle name="20% - Accent3 9 2 5 2" xfId="3717" xr:uid="{C7F6ED50-37D9-4D75-87AB-E353EEF81BF2}"/>
    <cellStyle name="20% - Accent3 9 2 6" xfId="3718" xr:uid="{1E77B883-9B2D-42CB-8A91-A0B93D98F96B}"/>
    <cellStyle name="20% - Accent3 9 3" xfId="3719" xr:uid="{465D3B59-0170-4D51-BC06-2DFA655E74C7}"/>
    <cellStyle name="20% - Accent3 9 3 2" xfId="3720" xr:uid="{AF208A5C-878B-48FB-AA43-0D079A58E955}"/>
    <cellStyle name="20% - Accent3 9 3 2 2" xfId="3721" xr:uid="{E43AC1FB-26B6-4087-A55C-7AEB3C02812F}"/>
    <cellStyle name="20% - Accent3 9 3 2 2 2" xfId="3722" xr:uid="{A569CA38-63BC-4ABF-885F-ACE43B98B6D6}"/>
    <cellStyle name="20% - Accent3 9 3 2 3" xfId="3723" xr:uid="{0EB55C34-F71C-4409-8FA1-9B244FA435A0}"/>
    <cellStyle name="20% - Accent3 9 3 3" xfId="3724" xr:uid="{4035F503-2FB9-49B3-BA52-96E070F0D739}"/>
    <cellStyle name="20% - Accent3 9 3 3 2" xfId="3725" xr:uid="{4351C614-8F6F-42B2-9E09-BB55FEC867E7}"/>
    <cellStyle name="20% - Accent3 9 3 3 2 2" xfId="3726" xr:uid="{17BAFEB5-D40B-4DD3-AAB0-009897BD58E9}"/>
    <cellStyle name="20% - Accent3 9 3 3 3" xfId="3727" xr:uid="{1F16AFC5-D8C3-4868-B493-E86757CBD996}"/>
    <cellStyle name="20% - Accent3 9 3 4" xfId="3728" xr:uid="{EFBFE53D-E4C0-4BD8-B895-46501870894F}"/>
    <cellStyle name="20% - Accent3 9 3 4 2" xfId="3729" xr:uid="{C02EA8D7-2298-4970-9E82-8434489B1647}"/>
    <cellStyle name="20% - Accent3 9 3 5" xfId="3730" xr:uid="{F5FFCCE5-E5F7-49DB-AD30-3FD424A4D402}"/>
    <cellStyle name="20% - Accent3 9 4" xfId="3731" xr:uid="{08B62D76-2EDA-4FE7-83CC-8CFFC856D96B}"/>
    <cellStyle name="20% - Accent3 9 4 2" xfId="3732" xr:uid="{ADCE1935-9649-4E2D-B039-29F3968310F7}"/>
    <cellStyle name="20% - Accent3 9 4 2 2" xfId="3733" xr:uid="{E15AB969-C480-47AF-91A3-F7A76869D613}"/>
    <cellStyle name="20% - Accent3 9 4 3" xfId="3734" xr:uid="{BBC7B451-ADE5-4FA4-99EE-7A52E30B37B0}"/>
    <cellStyle name="20% - Accent3 9 5" xfId="3735" xr:uid="{4BA145C9-76DB-4734-82FF-62B3092C2E84}"/>
    <cellStyle name="20% - Accent3 9 5 2" xfId="3736" xr:uid="{77C36DA5-C07E-4CBD-AD55-2E1C1BCA3AAC}"/>
    <cellStyle name="20% - Accent3 9 5 2 2" xfId="3737" xr:uid="{0FC257BA-DBFE-4A0A-AA76-2798CD2D1D80}"/>
    <cellStyle name="20% - Accent3 9 5 3" xfId="3738" xr:uid="{260B20C4-1387-4227-AF2A-6F0B90E541C3}"/>
    <cellStyle name="20% - Accent3 9 6" xfId="3739" xr:uid="{47B3960B-022C-4B9D-B2F4-FAF352AA5512}"/>
    <cellStyle name="20% - Accent3 9 6 2" xfId="3740" xr:uid="{5ABF96E1-49BC-402B-9766-B20764D21DCA}"/>
    <cellStyle name="20% - Accent3 9 7" xfId="3741" xr:uid="{B0ED34CF-F323-43A7-9B38-E12E5B97C115}"/>
    <cellStyle name="20% - Accent3 9 8" xfId="3742" xr:uid="{C44A2113-2B13-4653-B1E7-CD7D633EE072}"/>
    <cellStyle name="20% - Accent3 9 9" xfId="3743" xr:uid="{8D62D88F-E2D5-45DD-A43B-D868B30D963D}"/>
    <cellStyle name="20% - Accent4" xfId="35" builtinId="42" customBuiltin="1"/>
    <cellStyle name="20% - Accent4 10" xfId="3744" xr:uid="{7FC2E79F-E4F7-4B5A-9888-68DADEC97054}"/>
    <cellStyle name="20% - Accent4 10 2" xfId="3745" xr:uid="{14D986D8-2289-40BC-8316-62327248BD35}"/>
    <cellStyle name="20% - Accent4 10 2 2" xfId="3746" xr:uid="{0EC53DDC-D48A-456D-869F-2EF14A1EF06A}"/>
    <cellStyle name="20% - Accent4 10 2 2 2" xfId="3747" xr:uid="{1AF6EDA9-C01C-42ED-9E11-5411C8559F5A}"/>
    <cellStyle name="20% - Accent4 10 2 2 2 2" xfId="3748" xr:uid="{7B9AB099-7279-454D-AE24-F7B8761820E4}"/>
    <cellStyle name="20% - Accent4 10 2 2 2 3" xfId="3749" xr:uid="{D9E8EB73-C8A7-4A71-9E4A-91852DC60519}"/>
    <cellStyle name="20% - Accent4 10 2 2 3" xfId="3750" xr:uid="{B447AF83-3E57-4C6B-AEF7-9BA23FEA3DE6}"/>
    <cellStyle name="20% - Accent4 10 2 2 4" xfId="3751" xr:uid="{10A7E9D6-1290-4989-996F-0D2A512BCB35}"/>
    <cellStyle name="20% - Accent4 10 2 3" xfId="3752" xr:uid="{99C227B1-70F7-4776-A47A-511280849539}"/>
    <cellStyle name="20% - Accent4 10 2 3 2" xfId="3753" xr:uid="{F1E391C5-01D3-4813-B1D4-3182E783D0CE}"/>
    <cellStyle name="20% - Accent4 10 2 3 2 2" xfId="3754" xr:uid="{EA56039F-1626-403C-ACAF-04A1CC3F82FF}"/>
    <cellStyle name="20% - Accent4 10 2 3 3" xfId="3755" xr:uid="{CE336C10-3CDC-4A31-A2A3-82010FD6E4B5}"/>
    <cellStyle name="20% - Accent4 10 2 4" xfId="3756" xr:uid="{E1ED660D-AF32-4C93-AD13-F767B4C75BF7}"/>
    <cellStyle name="20% - Accent4 10 2 4 2" xfId="3757" xr:uid="{64CC7751-C895-4DC4-B68B-45569EB3413C}"/>
    <cellStyle name="20% - Accent4 10 2 5" xfId="3758" xr:uid="{B42FB40E-C040-468D-9E9A-D65B6CAFC83E}"/>
    <cellStyle name="20% - Accent4 10 3" xfId="3759" xr:uid="{BCFA2E45-AE49-41F0-AC34-FC3B99DCABB5}"/>
    <cellStyle name="20% - Accent4 10 3 2" xfId="3760" xr:uid="{0A2A524E-47FF-4CBE-A8F4-C1875F444D9A}"/>
    <cellStyle name="20% - Accent4 10 3 2 2" xfId="3761" xr:uid="{284C098E-B0FC-4A5D-871C-2D1D72A4B2EA}"/>
    <cellStyle name="20% - Accent4 10 3 2 3" xfId="3762" xr:uid="{41A90832-D1CA-4D8A-86BB-2C5032F5E4BF}"/>
    <cellStyle name="20% - Accent4 10 3 3" xfId="3763" xr:uid="{1C72A38E-0F07-4729-A163-1EF4B7CFD505}"/>
    <cellStyle name="20% - Accent4 10 3 4" xfId="3764" xr:uid="{567CFDE3-7009-43BD-9303-9386EF1F1041}"/>
    <cellStyle name="20% - Accent4 10 4" xfId="3765" xr:uid="{D309BABB-54FF-4734-A2A5-2E650AABA171}"/>
    <cellStyle name="20% - Accent4 10 4 2" xfId="3766" xr:uid="{E890CD6B-6172-4C0D-88CC-10E542761AA5}"/>
    <cellStyle name="20% - Accent4 10 4 2 2" xfId="3767" xr:uid="{8EB77BE0-4C56-4669-893F-26A99351426C}"/>
    <cellStyle name="20% - Accent4 10 4 3" xfId="3768" xr:uid="{0C12A42E-C8D4-4C0B-BD2F-051A05D8C207}"/>
    <cellStyle name="20% - Accent4 10 5" xfId="3769" xr:uid="{334229D6-438A-456D-93BD-075921D4099E}"/>
    <cellStyle name="20% - Accent4 10 5 2" xfId="3770" xr:uid="{B5A20D00-8188-439F-950F-719D00507872}"/>
    <cellStyle name="20% - Accent4 10 6" xfId="3771" xr:uid="{3020A7E0-B8AD-4F55-839D-D58BD3D8C949}"/>
    <cellStyle name="20% - Accent4 11" xfId="3772" xr:uid="{EE048D12-8EFC-4BDA-8FB1-877476F2F50D}"/>
    <cellStyle name="20% - Accent4 11 2" xfId="3773" xr:uid="{4DCCC609-E0F8-46D9-928E-99C853CA848E}"/>
    <cellStyle name="20% - Accent4 11 2 2" xfId="3774" xr:uid="{149B99B9-E9EF-4C51-BE05-5E338DEA2391}"/>
    <cellStyle name="20% - Accent4 11 2 2 2" xfId="3775" xr:uid="{4C09B7C2-DC8E-49DC-8FE3-DDC08470064E}"/>
    <cellStyle name="20% - Accent4 11 2 2 3" xfId="3776" xr:uid="{A3CE9889-75AC-4AE0-A285-65BD268B8114}"/>
    <cellStyle name="20% - Accent4 11 2 3" xfId="3777" xr:uid="{61620BCF-3953-482A-A16C-47B96981D667}"/>
    <cellStyle name="20% - Accent4 11 2 4" xfId="3778" xr:uid="{756075D3-A71E-425E-A349-8D287E270E50}"/>
    <cellStyle name="20% - Accent4 11 3" xfId="3779" xr:uid="{80140C1A-B8D6-4153-91CC-3F88EFD8C7EF}"/>
    <cellStyle name="20% - Accent4 11 3 2" xfId="3780" xr:uid="{6E99D66F-EC9A-4656-BFF8-130712228AD3}"/>
    <cellStyle name="20% - Accent4 11 3 2 2" xfId="3781" xr:uid="{3AC2A70B-F332-4BE9-B172-3D25A156148D}"/>
    <cellStyle name="20% - Accent4 11 3 3" xfId="3782" xr:uid="{7E1784F3-1EA0-4614-962A-2B1195BFD7C9}"/>
    <cellStyle name="20% - Accent4 11 4" xfId="3783" xr:uid="{DB7B9367-5E33-4854-816E-B26A1A420145}"/>
    <cellStyle name="20% - Accent4 11 4 2" xfId="3784" xr:uid="{B29E9D36-EDBF-4913-A535-EE75932EFE48}"/>
    <cellStyle name="20% - Accent4 11 5" xfId="3785" xr:uid="{86415059-BA61-4832-9DED-D6DF5E946510}"/>
    <cellStyle name="20% - Accent4 12" xfId="3786" xr:uid="{CAE46168-E4E0-40C0-9699-0068F3CCF3F9}"/>
    <cellStyle name="20% - Accent4 12 2" xfId="3787" xr:uid="{C5195315-AAB2-4AB8-A61B-2B6C85BD6B30}"/>
    <cellStyle name="20% - Accent4 12 2 2" xfId="3788" xr:uid="{35696525-FF22-4C53-A3F9-4605D2D4A686}"/>
    <cellStyle name="20% - Accent4 12 2 2 2" xfId="3789" xr:uid="{EFA68920-DB1F-4609-B992-B4E05967665F}"/>
    <cellStyle name="20% - Accent4 12 2 2 3" xfId="3790" xr:uid="{C25706DA-3B35-41AB-82E2-3CA415F11894}"/>
    <cellStyle name="20% - Accent4 12 2 3" xfId="3791" xr:uid="{D4BC1C82-0B86-4BC4-A93B-2A3786786B8D}"/>
    <cellStyle name="20% - Accent4 12 2 4" xfId="3792" xr:uid="{019B4D64-78D7-4DE2-8DD8-02F30A43E864}"/>
    <cellStyle name="20% - Accent4 12 3" xfId="3793" xr:uid="{50D56806-0368-423D-9E29-4475C5F1854A}"/>
    <cellStyle name="20% - Accent4 12 3 2" xfId="3794" xr:uid="{8B9AC140-E1AC-4AB6-9E7F-1B16C5E20230}"/>
    <cellStyle name="20% - Accent4 12 3 3" xfId="3795" xr:uid="{53901BF2-3EB2-4531-AFC5-12BBD81D32C9}"/>
    <cellStyle name="20% - Accent4 12 4" xfId="3796" xr:uid="{3AA5C433-8C83-434F-85FC-2CCA2E6439F8}"/>
    <cellStyle name="20% - Accent4 12 5" xfId="3797" xr:uid="{7E162CCB-D840-46BA-9DA4-379FEC50CB97}"/>
    <cellStyle name="20% - Accent4 13" xfId="3798" xr:uid="{93310844-B342-421C-88B6-BFDECB721DFA}"/>
    <cellStyle name="20% - Accent4 13 2" xfId="3799" xr:uid="{A93A55DD-1FBD-4A38-A58D-A5AE8A44990B}"/>
    <cellStyle name="20% - Accent4 13 2 2" xfId="3800" xr:uid="{935D043A-C505-4021-AD0D-84115AC22DF8}"/>
    <cellStyle name="20% - Accent4 13 2 3" xfId="3801" xr:uid="{D3893506-5D7B-442F-BBFA-E0BCA2DB5AC4}"/>
    <cellStyle name="20% - Accent4 13 3" xfId="3802" xr:uid="{A000646F-05BE-4BCF-B1CF-24F2C213E701}"/>
    <cellStyle name="20% - Accent4 13 4" xfId="3803" xr:uid="{B92AE509-4A48-4E91-A91D-DE9A3737F4F5}"/>
    <cellStyle name="20% - Accent4 13 5" xfId="3804" xr:uid="{4790ED51-89B1-4316-81F3-7A3598C5B1AF}"/>
    <cellStyle name="20% - Accent4 14" xfId="3805" xr:uid="{02CBD5AE-D4E4-455E-9499-4B091BAC5E88}"/>
    <cellStyle name="20% - Accent4 14 2" xfId="3806" xr:uid="{D0E913B8-F939-4621-8AAF-4930AFC98243}"/>
    <cellStyle name="20% - Accent4 14 2 2" xfId="3807" xr:uid="{A89C3CAC-A939-41E9-ADC2-7658510C5B81}"/>
    <cellStyle name="20% - Accent4 14 2 3" xfId="3808" xr:uid="{0405B529-EAD1-482A-885B-1496641D0325}"/>
    <cellStyle name="20% - Accent4 14 3" xfId="3809" xr:uid="{ED1565F8-EC3D-4B56-A1B7-D5A2B9E87B1C}"/>
    <cellStyle name="20% - Accent4 14 4" xfId="3810" xr:uid="{4A1D5656-8ECE-4CBB-B94D-879809F0286D}"/>
    <cellStyle name="20% - Accent4 15" xfId="3811" xr:uid="{3B29A8BC-DE6B-4EFF-B701-DBC6EA743CBE}"/>
    <cellStyle name="20% - Accent4 15 2" xfId="3812" xr:uid="{4E8A9AD1-2725-4DF5-A9AD-1CA187EB0BF0}"/>
    <cellStyle name="20% - Accent4 15 2 2" xfId="3813" xr:uid="{D4732B23-A24A-4412-845D-D1254124EE77}"/>
    <cellStyle name="20% - Accent4 15 2 3" xfId="3814" xr:uid="{51BBD48F-79F2-4C26-B310-0D9523071B84}"/>
    <cellStyle name="20% - Accent4 15 3" xfId="3815" xr:uid="{19C8721A-BAAF-4BA3-A5CE-406261F4C0C4}"/>
    <cellStyle name="20% - Accent4 15 4" xfId="3816" xr:uid="{2BC78B2D-0186-4651-8B90-EAF6A88A6225}"/>
    <cellStyle name="20% - Accent4 16" xfId="3817" xr:uid="{528DA703-FC52-4EC0-847A-227D8BC762FA}"/>
    <cellStyle name="20% - Accent4 16 2" xfId="3818" xr:uid="{521E3354-D752-4E35-8B55-4B000CCE6D6B}"/>
    <cellStyle name="20% - Accent4 16 2 2" xfId="3819" xr:uid="{BF1C1323-E262-4287-BF0A-11ECEA294EB7}"/>
    <cellStyle name="20% - Accent4 16 2 3" xfId="3820" xr:uid="{DF93CFB7-9B6D-4AF8-A34A-D350236427F6}"/>
    <cellStyle name="20% - Accent4 16 3" xfId="3821" xr:uid="{61734DF1-80B9-4E93-8392-AFC1BB522199}"/>
    <cellStyle name="20% - Accent4 16 4" xfId="3822" xr:uid="{B80400D4-8A6A-43A9-8B51-A1DB55E78294}"/>
    <cellStyle name="20% - Accent4 17" xfId="3823" xr:uid="{08128BB1-84C0-44EC-AED5-E26124510923}"/>
    <cellStyle name="20% - Accent4 17 2" xfId="3824" xr:uid="{F21CAD71-D21B-4D3A-AB14-F7C8C5CFE06A}"/>
    <cellStyle name="20% - Accent4 17 3" xfId="3825" xr:uid="{4B2E88B8-7180-4FDF-ABB4-34ADA3DBA90D}"/>
    <cellStyle name="20% - Accent4 18" xfId="3826" xr:uid="{7B661AD0-E9BE-4655-AD47-CF246A0BE827}"/>
    <cellStyle name="20% - Accent4 18 2" xfId="3827" xr:uid="{7C7A6D03-59AA-4F50-AB52-6DE5EDF7E676}"/>
    <cellStyle name="20% - Accent4 18 3" xfId="3828" xr:uid="{1DADC98D-7931-4664-A593-A1BAC40D2ECF}"/>
    <cellStyle name="20% - Accent4 19" xfId="3829" xr:uid="{E95141CE-95F9-4C34-80B1-14FDA28DE006}"/>
    <cellStyle name="20% - Accent4 19 2" xfId="3830" xr:uid="{49702FA0-44E8-4DF9-918D-D9E6C095DB8B}"/>
    <cellStyle name="20% - Accent4 2" xfId="3831" xr:uid="{1DD35257-6AFC-41BE-B696-7EDF1C5EB334}"/>
    <cellStyle name="20% - Accent4 2 2" xfId="3832" xr:uid="{156CFE7C-6E87-4960-8419-9647C1CA283C}"/>
    <cellStyle name="20% - Accent4 2 2 10" xfId="3833" xr:uid="{F7229310-3EE8-4AE1-8466-A326B2DEC44F}"/>
    <cellStyle name="20% - Accent4 2 2 11" xfId="49619" xr:uid="{8ABB71DD-05AB-47D9-8737-184816C12BC7}"/>
    <cellStyle name="20% - Accent4 2 2 2" xfId="3834" xr:uid="{537F058E-9667-45FC-BBE7-A65B11FB8607}"/>
    <cellStyle name="20% - Accent4 2 2 2 2" xfId="3835" xr:uid="{033F8427-4643-4F63-991E-72DAFADE9ED6}"/>
    <cellStyle name="20% - Accent4 2 2 2 2 10" xfId="3836" xr:uid="{D275A811-92D3-45F6-8DC1-F1ED8E3E6E35}"/>
    <cellStyle name="20% - Accent4 2 2 2 2 2" xfId="3837" xr:uid="{B92A2AE6-1DBC-44D5-9736-1BA9877AB461}"/>
    <cellStyle name="20% - Accent4 2 2 2 2 2 2" xfId="3838" xr:uid="{15ED136E-4D5C-4ADA-AE8A-D83B5620DC87}"/>
    <cellStyle name="20% - Accent4 2 2 2 2 2 2 2" xfId="3839" xr:uid="{FAE59725-E0A8-4F42-BF89-77CCBB3DD49C}"/>
    <cellStyle name="20% - Accent4 2 2 2 2 2 2 2 2" xfId="3840" xr:uid="{B2660AFF-3E66-483E-B293-0A50C4CEFCA0}"/>
    <cellStyle name="20% - Accent4 2 2 2 2 2 2 2 3" xfId="3841" xr:uid="{BD775D11-4011-4A48-A6FB-23DA064FBE9D}"/>
    <cellStyle name="20% - Accent4 2 2 2 2 2 2 3" xfId="3842" xr:uid="{CDA3DC83-50F6-4389-A2E9-59D099ECB3A8}"/>
    <cellStyle name="20% - Accent4 2 2 2 2 2 2 4" xfId="3843" xr:uid="{5E3A9B3E-82A5-45E0-8191-7AD82F99629E}"/>
    <cellStyle name="20% - Accent4 2 2 2 2 2 3" xfId="3844" xr:uid="{3622B634-A0AC-4958-B28A-76B475AD97E3}"/>
    <cellStyle name="20% - Accent4 2 2 2 2 2 3 2" xfId="3845" xr:uid="{B4B14173-31E9-4001-8269-7305EF9FA927}"/>
    <cellStyle name="20% - Accent4 2 2 2 2 2 3 3" xfId="3846" xr:uid="{D464AA03-C4E3-4E6B-817F-356406799951}"/>
    <cellStyle name="20% - Accent4 2 2 2 2 2 4" xfId="3847" xr:uid="{B22EACB2-1768-4622-9F8C-0C8AC7D72246}"/>
    <cellStyle name="20% - Accent4 2 2 2 2 2 5" xfId="3848" xr:uid="{45706E45-72AE-4210-8348-09A6F0334E77}"/>
    <cellStyle name="20% - Accent4 2 2 2 2 2_Table AA.27" xfId="3849" xr:uid="{EFC512B6-8244-4FBE-A3C6-CD8DB1F6428C}"/>
    <cellStyle name="20% - Accent4 2 2 2 2 3" xfId="3850" xr:uid="{E84AFDFF-C0F0-4B22-BCD6-8735E48B7350}"/>
    <cellStyle name="20% - Accent4 2 2 2 2 3 2" xfId="3851" xr:uid="{BAA21E2B-724B-4DED-BD53-2BD4BB4C4E1A}"/>
    <cellStyle name="20% - Accent4 2 2 2 2 3 2 2" xfId="3852" xr:uid="{A0B30D39-525C-46D9-B784-F9106DB5F954}"/>
    <cellStyle name="20% - Accent4 2 2 2 2 3 2 3" xfId="3853" xr:uid="{489A1093-5284-4AD9-81F0-EF2BD74B6F5D}"/>
    <cellStyle name="20% - Accent4 2 2 2 2 3 3" xfId="3854" xr:uid="{FB93CB0C-609D-43D6-8742-5E69F8AA96B1}"/>
    <cellStyle name="20% - Accent4 2 2 2 2 3 4" xfId="3855" xr:uid="{0F4593BE-4DF1-4C63-9A8F-FD78C06C7925}"/>
    <cellStyle name="20% - Accent4 2 2 2 2 4" xfId="3856" xr:uid="{A5423C43-09AC-4F9A-8CB6-C922053FFC65}"/>
    <cellStyle name="20% - Accent4 2 2 2 2 4 2" xfId="3857" xr:uid="{70AD8253-EDFB-41EF-9FC5-E535D5C05F3D}"/>
    <cellStyle name="20% - Accent4 2 2 2 2 4 3" xfId="3858" xr:uid="{67452825-5BF6-4914-961F-0DF6F8C2C4ED}"/>
    <cellStyle name="20% - Accent4 2 2 2 2 5" xfId="3859" xr:uid="{BAE201F9-47A7-4C31-84D3-99A673EC3F8A}"/>
    <cellStyle name="20% - Accent4 2 2 2 2 6" xfId="3860" xr:uid="{324BE27A-A564-4BEA-B038-971408B5D705}"/>
    <cellStyle name="20% - Accent4 2 2 2 2 7" xfId="3861" xr:uid="{6C9F704F-7CF3-4A39-B41F-178D10E03038}"/>
    <cellStyle name="20% - Accent4 2 2 2 2 8" xfId="3862" xr:uid="{7DC1026D-74E6-432C-9BF3-84796A64F049}"/>
    <cellStyle name="20% - Accent4 2 2 2 2 9" xfId="3863" xr:uid="{88D04472-483A-45A4-B3C9-9A66BB70F8C9}"/>
    <cellStyle name="20% - Accent4 2 2 2 2_Table AA.27" xfId="3864" xr:uid="{C98E99DB-ED01-4CB5-B60B-EB7AD1115528}"/>
    <cellStyle name="20% - Accent4 2 2 2 3" xfId="3865" xr:uid="{7EA39936-4E79-4FC6-A55C-64B6545F4290}"/>
    <cellStyle name="20% - Accent4 2 2 2 3 2" xfId="3866" xr:uid="{7E28E87A-587B-42F2-A5BD-726321FBA4A1}"/>
    <cellStyle name="20% - Accent4 2 2 2 3 2 2" xfId="3867" xr:uid="{92526848-D12F-4EF5-A79A-E93B10E6CED2}"/>
    <cellStyle name="20% - Accent4 2 2 2 3 2 2 2" xfId="3868" xr:uid="{B46DC5B5-E4A8-4CC7-9957-05DC9C5073E7}"/>
    <cellStyle name="20% - Accent4 2 2 2 3 2 2 3" xfId="3869" xr:uid="{169C0D46-75CA-4EDC-A919-68DB3EDCB4CC}"/>
    <cellStyle name="20% - Accent4 2 2 2 3 2 3" xfId="3870" xr:uid="{181CEB25-B022-4E31-A040-4631BED0791B}"/>
    <cellStyle name="20% - Accent4 2 2 2 3 2 4" xfId="3871" xr:uid="{004C19B8-0F79-4B7A-8287-C8DF6ECFF156}"/>
    <cellStyle name="20% - Accent4 2 2 2 3 3" xfId="3872" xr:uid="{18DC8D39-A082-4352-BB6D-3303895E9D76}"/>
    <cellStyle name="20% - Accent4 2 2 2 3 3 2" xfId="3873" xr:uid="{772BEEB2-4FEC-4B80-86D1-70FAC3DD1AAD}"/>
    <cellStyle name="20% - Accent4 2 2 2 3 3 3" xfId="3874" xr:uid="{A72FC355-954C-4492-A492-0FF5A38C7503}"/>
    <cellStyle name="20% - Accent4 2 2 2 3 4" xfId="3875" xr:uid="{BA7F0DE6-0CD7-451C-B984-2BA284FA02FC}"/>
    <cellStyle name="20% - Accent4 2 2 2 3 5" xfId="3876" xr:uid="{0843B5AF-417F-48FE-B29B-B5D36FD61687}"/>
    <cellStyle name="20% - Accent4 2 2 2 3_Table AA.27" xfId="3877" xr:uid="{E283E06B-3AF3-4BC6-BBCC-D52A4ED9ED9C}"/>
    <cellStyle name="20% - Accent4 2 2 2 4" xfId="3878" xr:uid="{571C7BAF-784F-4EA6-9095-1FD7E22594EE}"/>
    <cellStyle name="20% - Accent4 2 2 2 4 2" xfId="3879" xr:uid="{244534F1-9172-47EA-92FE-24ACF55DF454}"/>
    <cellStyle name="20% - Accent4 2 2 2 4 2 2" xfId="3880" xr:uid="{19D10012-4E93-454E-8A3E-1F1EADC04972}"/>
    <cellStyle name="20% - Accent4 2 2 2 4 2 3" xfId="3881" xr:uid="{3750FE4E-B1A6-45B9-B3C5-C85ED58A3B4A}"/>
    <cellStyle name="20% - Accent4 2 2 2 4 3" xfId="3882" xr:uid="{C90BCE92-B43D-4211-ACBD-9301E79AD3FC}"/>
    <cellStyle name="20% - Accent4 2 2 2 4 4" xfId="3883" xr:uid="{08F9F4B9-70B7-43B5-AF29-57501B59EC99}"/>
    <cellStyle name="20% - Accent4 2 2 2 5" xfId="3884" xr:uid="{6C60DA2A-52D6-4D88-975D-99F8205B017F}"/>
    <cellStyle name="20% - Accent4 2 2 2 5 2" xfId="3885" xr:uid="{AFE3203B-9C76-4876-9431-1C2B0B7B9BC2}"/>
    <cellStyle name="20% - Accent4 2 2 2 5 3" xfId="3886" xr:uid="{D4D0F12E-42B4-47AB-A63D-471534C2BDC0}"/>
    <cellStyle name="20% - Accent4 2 2 2_Table AA.27" xfId="3887" xr:uid="{D99DABAB-C8F6-4CAC-8F38-5D3FA4804689}"/>
    <cellStyle name="20% - Accent4 2 2 3" xfId="3888" xr:uid="{B7F1334A-19A8-4AA4-99BC-F74BC9A9203D}"/>
    <cellStyle name="20% - Accent4 2 2 3 2" xfId="3889" xr:uid="{533840C0-E49F-4FC2-A964-CE34B11CFC29}"/>
    <cellStyle name="20% - Accent4 2 2 3 2 2" xfId="3890" xr:uid="{F7FB9D1F-6AA5-4464-BFC0-EDB604607469}"/>
    <cellStyle name="20% - Accent4 2 2 3 2 2 2" xfId="3891" xr:uid="{105A4CBE-186F-48D6-8547-7635BBAFF72A}"/>
    <cellStyle name="20% - Accent4 2 2 3 2 2 2 2" xfId="3892" xr:uid="{A495D8FD-774D-4FA9-BA80-6EF20336545C}"/>
    <cellStyle name="20% - Accent4 2 2 3 2 2 2 3" xfId="3893" xr:uid="{E91DC471-EE84-4A3D-870E-308CF6D430AE}"/>
    <cellStyle name="20% - Accent4 2 2 3 2 2 3" xfId="3894" xr:uid="{A543CD7F-4F9F-4C9D-B880-B6F64CE6CAE2}"/>
    <cellStyle name="20% - Accent4 2 2 3 2 2 4" xfId="3895" xr:uid="{43915E69-8B96-414F-BBA8-71C307746D11}"/>
    <cellStyle name="20% - Accent4 2 2 3 2 3" xfId="3896" xr:uid="{C3FA6E31-A34B-471F-9EE1-E6493FF2C786}"/>
    <cellStyle name="20% - Accent4 2 2 3 2 3 2" xfId="3897" xr:uid="{0A2959A6-F492-4062-9299-CEB4EE0153A1}"/>
    <cellStyle name="20% - Accent4 2 2 3 2 3 3" xfId="3898" xr:uid="{26CA1C6D-B084-493F-BFF0-A3D3DAD289EA}"/>
    <cellStyle name="20% - Accent4 2 2 3 2 4" xfId="3899" xr:uid="{0A57981D-9182-46F3-8BA0-2386C10BC0AF}"/>
    <cellStyle name="20% - Accent4 2 2 3 2 5" xfId="3900" xr:uid="{D06B32BF-90B2-4320-BCB2-82407E858FFD}"/>
    <cellStyle name="20% - Accent4 2 2 3 2_Table AA.27" xfId="3901" xr:uid="{3D0DD483-CEE0-484D-9B81-8CFFCEF840DE}"/>
    <cellStyle name="20% - Accent4 2 2 3 3" xfId="3902" xr:uid="{954ECB3D-65F4-4C7F-AFF1-76281F262D54}"/>
    <cellStyle name="20% - Accent4 2 2 3 3 2" xfId="3903" xr:uid="{5B3C9AE4-D357-4E77-97D8-4AA001860377}"/>
    <cellStyle name="20% - Accent4 2 2 3 3 2 2" xfId="3904" xr:uid="{C2268760-6DBD-4DEB-9B31-580996FCFF91}"/>
    <cellStyle name="20% - Accent4 2 2 3 3 2 3" xfId="3905" xr:uid="{BECF9C6D-C8BC-472D-8772-D01F90C21509}"/>
    <cellStyle name="20% - Accent4 2 2 3 3 3" xfId="3906" xr:uid="{DC3C6957-279E-4E44-BE86-339E05EFEB1C}"/>
    <cellStyle name="20% - Accent4 2 2 3 3 4" xfId="3907" xr:uid="{375DE0E0-A646-431C-9A47-8C6407711701}"/>
    <cellStyle name="20% - Accent4 2 2 3 4" xfId="3908" xr:uid="{F5296CA8-8392-40DA-B906-3DF451AA8EEA}"/>
    <cellStyle name="20% - Accent4 2 2 3 4 2" xfId="3909" xr:uid="{21247AD6-9C53-4299-886F-044834A44D2A}"/>
    <cellStyle name="20% - Accent4 2 2 3 4 3" xfId="3910" xr:uid="{48CE0AF7-6831-4E03-A6C4-E9D21348CA23}"/>
    <cellStyle name="20% - Accent4 2 2 3 5" xfId="3911" xr:uid="{A842D709-0F75-4F2A-B376-45D7C5B9E17D}"/>
    <cellStyle name="20% - Accent4 2 2 3 6" xfId="3912" xr:uid="{E2BFC979-2485-41E6-81FD-9BC646D6A17E}"/>
    <cellStyle name="20% - Accent4 2 2 3_Table AA.27" xfId="3913" xr:uid="{82149C91-9C79-4935-BBDF-29BCF5C925D5}"/>
    <cellStyle name="20% - Accent4 2 2 4" xfId="3914" xr:uid="{717D0D94-6F4C-488A-A0B7-711A5A6AFE75}"/>
    <cellStyle name="20% - Accent4 2 2 4 2" xfId="3915" xr:uid="{82E0B670-1721-4BD6-A70A-68CE4100170B}"/>
    <cellStyle name="20% - Accent4 2 2 4 2 2" xfId="3916" xr:uid="{E6A60A07-3776-4FF9-9483-8F99F300FF69}"/>
    <cellStyle name="20% - Accent4 2 2 4 2 2 2" xfId="3917" xr:uid="{66D851C1-909A-4CB3-8565-11FFA300DAF5}"/>
    <cellStyle name="20% - Accent4 2 2 4 2 2 3" xfId="3918" xr:uid="{A3F934B9-1B15-4F89-9AC5-3609371565F2}"/>
    <cellStyle name="20% - Accent4 2 2 4 2 3" xfId="3919" xr:uid="{4A972D6F-A521-497E-B42E-0233FEDAC2ED}"/>
    <cellStyle name="20% - Accent4 2 2 4 2 4" xfId="3920" xr:uid="{549856B1-9B91-4640-B5D5-EDADAB0F03BF}"/>
    <cellStyle name="20% - Accent4 2 2 4 3" xfId="3921" xr:uid="{ED9B268B-A9E3-4E59-8D0D-00D0BCDB9990}"/>
    <cellStyle name="20% - Accent4 2 2 4 3 2" xfId="3922" xr:uid="{E5F4E2DF-F4AA-4FD0-99E8-CBFEDF499EE4}"/>
    <cellStyle name="20% - Accent4 2 2 4 3 3" xfId="3923" xr:uid="{8EDED971-6695-4FBF-8ED1-183E4165E1BF}"/>
    <cellStyle name="20% - Accent4 2 2 4 3 4" xfId="3924" xr:uid="{48964A34-8621-4EB9-AFF6-32F07656727D}"/>
    <cellStyle name="20% - Accent4 2 2 4 4" xfId="3925" xr:uid="{21D9C40C-FDFC-44BE-A97B-23F982838FF6}"/>
    <cellStyle name="20% - Accent4 2 2 4 5" xfId="3926" xr:uid="{333BFE67-7357-4533-9CE1-C099919A6317}"/>
    <cellStyle name="20% - Accent4 2 2 4 6" xfId="3927" xr:uid="{7A5F4F6D-908C-46D9-BE8F-B340A6F14BD8}"/>
    <cellStyle name="20% - Accent4 2 2 4_Table AA.27" xfId="3928" xr:uid="{E331EDE0-6BBF-4298-8152-EF77FE7679D5}"/>
    <cellStyle name="20% - Accent4 2 2 5" xfId="3929" xr:uid="{83F8BFE4-EF2E-4ED4-B843-DA43815896D4}"/>
    <cellStyle name="20% - Accent4 2 2 5 2" xfId="3930" xr:uid="{CF4994D4-C193-4C5E-8833-E313D4A535A3}"/>
    <cellStyle name="20% - Accent4 2 2 5 2 2" xfId="3931" xr:uid="{21B4F1FA-F9C2-4D30-9F54-4E59B9BC67F9}"/>
    <cellStyle name="20% - Accent4 2 2 5 2 3" xfId="3932" xr:uid="{A440E6AC-F547-429E-B30E-BE582CD8B1C6}"/>
    <cellStyle name="20% - Accent4 2 2 5 2 4" xfId="3933" xr:uid="{6E159C6E-23D8-4E7F-B169-09CC27A516B5}"/>
    <cellStyle name="20% - Accent4 2 2 5 3" xfId="3934" xr:uid="{FF351D09-0551-4372-91D8-EA47930C4E3E}"/>
    <cellStyle name="20% - Accent4 2 2 5 3 2" xfId="3935" xr:uid="{15F3DF89-6E55-45DA-BC9D-CA27BD43F824}"/>
    <cellStyle name="20% - Accent4 2 2 5 4" xfId="3936" xr:uid="{A2F17535-4E84-4B41-867B-B12FFBD729BC}"/>
    <cellStyle name="20% - Accent4 2 2 5 5" xfId="3937" xr:uid="{738A2F80-2B99-414A-9C3E-B7F614C3727C}"/>
    <cellStyle name="20% - Accent4 2 2 5 6" xfId="3938" xr:uid="{039CF483-668F-4C2F-827A-F53A6F0074C0}"/>
    <cellStyle name="20% - Accent4 2 2 6" xfId="3939" xr:uid="{2DC581DA-59DD-4704-A655-03528AD786F4}"/>
    <cellStyle name="20% - Accent4 2 2 6 2" xfId="3940" xr:uid="{76D67C6A-79E0-4779-B2A7-98D9729420FE}"/>
    <cellStyle name="20% - Accent4 2 2 6 2 2" xfId="3941" xr:uid="{B1E06633-5C12-4217-A295-B547297C69D6}"/>
    <cellStyle name="20% - Accent4 2 2 6 2 3" xfId="3942" xr:uid="{3D39DE2F-60F5-41F1-8CAB-DB0E767F0EB5}"/>
    <cellStyle name="20% - Accent4 2 2 6 2 4" xfId="3943" xr:uid="{68FBC78D-50C7-491C-BB6C-9207A9612A22}"/>
    <cellStyle name="20% - Accent4 2 2 6 3" xfId="3944" xr:uid="{57C57CD2-8F4E-4E17-9E3B-828F01BDB371}"/>
    <cellStyle name="20% - Accent4 2 2 6 3 2" xfId="3945" xr:uid="{CC71946F-2DAC-49DF-A2CB-7CD58FE7B069}"/>
    <cellStyle name="20% - Accent4 2 2 6 4" xfId="3946" xr:uid="{22F45575-EC60-4825-9867-2E05B74AA4F5}"/>
    <cellStyle name="20% - Accent4 2 2 6 5" xfId="3947" xr:uid="{823E54B3-48F3-49C3-9080-336798C5FFC6}"/>
    <cellStyle name="20% - Accent4 2 2 6 6" xfId="3948" xr:uid="{CE55CF5E-CCD8-4B02-954F-BAA9A53B7448}"/>
    <cellStyle name="20% - Accent4 2 2 7" xfId="3949" xr:uid="{06F853CB-C5BA-48DA-8765-4F528DB7B8FD}"/>
    <cellStyle name="20% - Accent4 2 2 7 2" xfId="3950" xr:uid="{1BD5D4F2-3300-4A20-AEA2-6AF3F6446CF4}"/>
    <cellStyle name="20% - Accent4 2 2 7 2 2" xfId="3951" xr:uid="{5AD88BB7-247B-4858-918A-26A03ADF5171}"/>
    <cellStyle name="20% - Accent4 2 2 7 3" xfId="3952" xr:uid="{776D488B-2D2D-45F9-B3E5-41B0C3206551}"/>
    <cellStyle name="20% - Accent4 2 2 7 3 2" xfId="3953" xr:uid="{D1294F09-8408-40E7-BE3A-24BF4CEB4D66}"/>
    <cellStyle name="20% - Accent4 2 2 7 4" xfId="3954" xr:uid="{6634A969-140B-404E-B615-A13E7EB14141}"/>
    <cellStyle name="20% - Accent4 2 2 7 5" xfId="3955" xr:uid="{ED802132-FB5E-4B96-AAEB-E42DE8E7C966}"/>
    <cellStyle name="20% - Accent4 2 2 7 6" xfId="3956" xr:uid="{437DC96A-352C-469A-9ACE-69EAB8FF96AC}"/>
    <cellStyle name="20% - Accent4 2 2 8" xfId="3957" xr:uid="{F8891135-66E7-4C66-8D58-A672E59ABF6F}"/>
    <cellStyle name="20% - Accent4 2 2 8 2" xfId="3958" xr:uid="{A7178448-1089-4FB3-BDA7-D7775D5343E0}"/>
    <cellStyle name="20% - Accent4 2 2 8 3" xfId="3959" xr:uid="{2F2F7130-3F79-464D-87EA-CD9141C702AA}"/>
    <cellStyle name="20% - Accent4 2 2 8 4" xfId="3960" xr:uid="{21907B8F-1D31-4CEA-A691-6EC33CB3DAE4}"/>
    <cellStyle name="20% - Accent4 2 2 9" xfId="3961" xr:uid="{50F06779-8462-4B6A-8495-F7F59FC8271C}"/>
    <cellStyle name="20% - Accent4 2 3" xfId="3962" xr:uid="{C9DA0724-7420-4BE6-85DA-64D73BFA82D6}"/>
    <cellStyle name="20% - Accent4 2 3 2" xfId="3963" xr:uid="{CE3BC87B-BFC9-4507-B9B7-BE21218B64C3}"/>
    <cellStyle name="20% - Accent4 2 3 2 2" xfId="3964" xr:uid="{12FE1D53-14CE-470F-8009-D7C236D131F3}"/>
    <cellStyle name="20% - Accent4 2 3 2 2 2" xfId="3965" xr:uid="{E3CA411C-424D-490A-98CC-51758E1BE8D7}"/>
    <cellStyle name="20% - Accent4 2 3 2 2 2 2" xfId="3966" xr:uid="{837EC939-7435-4E5A-A4C9-A04FEA648310}"/>
    <cellStyle name="20% - Accent4 2 3 2 2 2 2 2" xfId="3967" xr:uid="{809E3359-D1F2-4F62-93D4-84569955D497}"/>
    <cellStyle name="20% - Accent4 2 3 2 2 2 3" xfId="3968" xr:uid="{02CDA9F5-5437-4D53-93AF-50AB74EFA2DB}"/>
    <cellStyle name="20% - Accent4 2 3 2 2 3" xfId="3969" xr:uid="{1FB1AB79-F1F5-43C5-88DD-2038C2E66C87}"/>
    <cellStyle name="20% - Accent4 2 3 2 2 3 2" xfId="3970" xr:uid="{CA468E05-0DAB-4E8A-8455-7FD225DCBCA9}"/>
    <cellStyle name="20% - Accent4 2 3 2 2 3 2 2" xfId="3971" xr:uid="{6ACF7134-5613-4B2F-B185-B104F3A103BF}"/>
    <cellStyle name="20% - Accent4 2 3 2 2 3 3" xfId="3972" xr:uid="{61F39739-CDB8-42CD-81BE-8C43D6AD4C1A}"/>
    <cellStyle name="20% - Accent4 2 3 2 2 4" xfId="3973" xr:uid="{7D32BA6A-324E-4A79-9C4C-E06878460C92}"/>
    <cellStyle name="20% - Accent4 2 3 2 2 4 2" xfId="3974" xr:uid="{9FB7783F-F10C-4A97-8831-C7BF7E52DBC4}"/>
    <cellStyle name="20% - Accent4 2 3 2 2 4 2 2" xfId="3975" xr:uid="{EB5183AE-BD8B-4B7E-A80D-9DF56E060E98}"/>
    <cellStyle name="20% - Accent4 2 3 2 2 4 3" xfId="3976" xr:uid="{799584AD-D480-41D7-81DB-523EBBA7123A}"/>
    <cellStyle name="20% - Accent4 2 3 2 2 5" xfId="3977" xr:uid="{2A0D78C1-E69D-4724-A804-DD3C904068AC}"/>
    <cellStyle name="20% - Accent4 2 3 2 2 5 2" xfId="3978" xr:uid="{31412891-3D64-4630-8AEA-A0F4D86F2550}"/>
    <cellStyle name="20% - Accent4 2 3 2 2 5 2 2" xfId="3979" xr:uid="{588F8A13-16CA-4F0F-906D-EB5DE35979DE}"/>
    <cellStyle name="20% - Accent4 2 3 2 2 5 3" xfId="3980" xr:uid="{F6E0E21B-F79A-4DD5-A32D-5E18993E8AA6}"/>
    <cellStyle name="20% - Accent4 2 3 2 2 6" xfId="3981" xr:uid="{1DB0D0F4-569F-497C-97A2-8FA4B0B6F430}"/>
    <cellStyle name="20% - Accent4 2 3 2 2 6 2" xfId="3982" xr:uid="{C3AE29C5-62ED-4843-8A7A-25BF9B404EDC}"/>
    <cellStyle name="20% - Accent4 2 3 2 2 7" xfId="3983" xr:uid="{D59CD64F-65A8-4DA2-A262-65DFA6C3C100}"/>
    <cellStyle name="20% - Accent4 2 3 2 3" xfId="3984" xr:uid="{6E35F595-0C48-4503-B983-16FE909A0A98}"/>
    <cellStyle name="20% - Accent4 2 3 2 3 2" xfId="3985" xr:uid="{EF02AAAD-1562-4CBF-A819-47FE760CE407}"/>
    <cellStyle name="20% - Accent4 2 3 2 3 2 2" xfId="3986" xr:uid="{AF52394E-AD95-4B4D-85C6-DA70376DB79A}"/>
    <cellStyle name="20% - Accent4 2 3 2 3 3" xfId="3987" xr:uid="{E25E72C1-8780-4603-B0D4-2DA61247DDE6}"/>
    <cellStyle name="20% - Accent4 2 3 2 4" xfId="3988" xr:uid="{893A7DAE-97D7-43DA-9AB8-DA0B17BA988A}"/>
    <cellStyle name="20% - Accent4 2 3 2 4 2" xfId="3989" xr:uid="{165E51FC-501E-4327-AA8C-8F29F2C7A377}"/>
    <cellStyle name="20% - Accent4 2 3 2 4 2 2" xfId="3990" xr:uid="{71E7D01F-E463-4B67-A77C-7084FA6E0CE4}"/>
    <cellStyle name="20% - Accent4 2 3 2 4 3" xfId="3991" xr:uid="{9F72FE9B-EFEC-4FB1-ACB8-1DE2AE63EC87}"/>
    <cellStyle name="20% - Accent4 2 3 2 5" xfId="3992" xr:uid="{1BB5A771-54E0-4717-888F-F807B8F33B6C}"/>
    <cellStyle name="20% - Accent4 2 3 2 5 2" xfId="3993" xr:uid="{DF28B85B-58C1-4B1E-AE62-A93754E1F224}"/>
    <cellStyle name="20% - Accent4 2 3 2 5 2 2" xfId="3994" xr:uid="{5F9E49A4-DB4F-43AD-B821-AB4588AECCCE}"/>
    <cellStyle name="20% - Accent4 2 3 2 5 3" xfId="3995" xr:uid="{21B31BD7-7063-4784-B0C3-7D167EDA1416}"/>
    <cellStyle name="20% - Accent4 2 3 2 6" xfId="3996" xr:uid="{4EDB9CD4-5F87-4591-93B6-334D9F58B1A0}"/>
    <cellStyle name="20% - Accent4 2 3 2 6 2" xfId="3997" xr:uid="{6D5A5D52-D005-4A40-AAD5-868D16C1C15C}"/>
    <cellStyle name="20% - Accent4 2 3 2 6 2 2" xfId="3998" xr:uid="{23D4D8AB-647C-4E57-AA43-C81111AF9994}"/>
    <cellStyle name="20% - Accent4 2 3 2 6 3" xfId="3999" xr:uid="{193819C4-0534-48C2-9F1B-9A31F1641FA7}"/>
    <cellStyle name="20% - Accent4 2 3 2 7" xfId="4000" xr:uid="{37EF7402-1FB5-4ABD-8F25-909E23521524}"/>
    <cellStyle name="20% - Accent4 2 3 2 7 2" xfId="4001" xr:uid="{650FDBFE-C39E-4BF9-B69E-C7C7FB5162D0}"/>
    <cellStyle name="20% - Accent4 2 3 2 8" xfId="4002" xr:uid="{F75CC537-2043-40BD-9319-E9CA905A826D}"/>
    <cellStyle name="20% - Accent4 2 3 3" xfId="4003" xr:uid="{901D787D-BF81-43A7-93AC-85455B9F6D65}"/>
    <cellStyle name="20% - Accent4 2 3 3 2" xfId="4004" xr:uid="{BD6C7A64-9606-465A-85B2-52F37783E016}"/>
    <cellStyle name="20% - Accent4 2 3 3 2 2" xfId="4005" xr:uid="{11861CBC-2874-434F-913B-6640B1728020}"/>
    <cellStyle name="20% - Accent4 2 3 3 2 2 2" xfId="4006" xr:uid="{CD24F8D3-F441-4D52-93D1-B544BF3A1084}"/>
    <cellStyle name="20% - Accent4 2 3 3 2 2 2 2" xfId="4007" xr:uid="{57EAF633-5419-4A8E-83F6-994319A42E11}"/>
    <cellStyle name="20% - Accent4 2 3 3 2 2 3" xfId="4008" xr:uid="{14B4E3A3-EC99-4EF2-8098-75136D5FA1CB}"/>
    <cellStyle name="20% - Accent4 2 3 3 2 3" xfId="4009" xr:uid="{27EA7FB4-A7B7-4A4D-AF53-D9CF0517CE1C}"/>
    <cellStyle name="20% - Accent4 2 3 3 2 3 2" xfId="4010" xr:uid="{C9BCEEA9-13C0-40FB-B6A0-0B363ED5E88D}"/>
    <cellStyle name="20% - Accent4 2 3 3 2 3 2 2" xfId="4011" xr:uid="{34B43ADA-34E4-4DF2-A949-5ED8C4AFC14D}"/>
    <cellStyle name="20% - Accent4 2 3 3 2 3 3" xfId="4012" xr:uid="{D61B6F01-5EDA-418B-9892-0FBB8C9E5DDE}"/>
    <cellStyle name="20% - Accent4 2 3 3 2 4" xfId="4013" xr:uid="{BE604F8A-2F3E-4C46-9F8D-94ABA30F4AFE}"/>
    <cellStyle name="20% - Accent4 2 3 3 2 4 2" xfId="4014" xr:uid="{205C2DE3-06AB-4682-8230-50A667D5E727}"/>
    <cellStyle name="20% - Accent4 2 3 3 2 4 2 2" xfId="4015" xr:uid="{F49F8C53-0E14-4533-8F2B-CAFCE0AEDDB6}"/>
    <cellStyle name="20% - Accent4 2 3 3 2 4 3" xfId="4016" xr:uid="{95815D29-F5BF-477F-87AB-3BAB49B776CB}"/>
    <cellStyle name="20% - Accent4 2 3 3 2 5" xfId="4017" xr:uid="{59A52F7F-BB84-406C-9411-004E4DB51037}"/>
    <cellStyle name="20% - Accent4 2 3 3 2 5 2" xfId="4018" xr:uid="{0F982D1A-48B6-4696-A690-16CA6B98F172}"/>
    <cellStyle name="20% - Accent4 2 3 3 2 5 2 2" xfId="4019" xr:uid="{E173AE24-D202-47AB-A749-A8CAD1316A79}"/>
    <cellStyle name="20% - Accent4 2 3 3 2 5 3" xfId="4020" xr:uid="{E462AE79-849E-4F6C-A7A5-14CADF658F42}"/>
    <cellStyle name="20% - Accent4 2 3 3 2 6" xfId="4021" xr:uid="{D76F0DBB-2D4F-4D1D-9D17-E79C5987B3E7}"/>
    <cellStyle name="20% - Accent4 2 3 3 2 6 2" xfId="4022" xr:uid="{47C854C4-AB76-4674-8C03-7F3D141A1DA9}"/>
    <cellStyle name="20% - Accent4 2 3 3 2 7" xfId="4023" xr:uid="{BEFD6CC1-4D18-4F6A-9065-9156F01D1D89}"/>
    <cellStyle name="20% - Accent4 2 3 3 3" xfId="4024" xr:uid="{36CDE74F-1898-4398-A5C2-16CFE6762C36}"/>
    <cellStyle name="20% - Accent4 2 3 3 3 2" xfId="4025" xr:uid="{FCF47105-06F0-4107-AD06-8B0354B8E3E5}"/>
    <cellStyle name="20% - Accent4 2 3 3 3 2 2" xfId="4026" xr:uid="{E1A6E578-0D7B-4235-9743-48FA9886D935}"/>
    <cellStyle name="20% - Accent4 2 3 3 3 3" xfId="4027" xr:uid="{43799901-7EE5-49AE-A6F5-6E4BE9F29A57}"/>
    <cellStyle name="20% - Accent4 2 3 3 4" xfId="4028" xr:uid="{741905CF-2C5C-4249-AC48-B670EBFCC5BB}"/>
    <cellStyle name="20% - Accent4 2 3 3 4 2" xfId="4029" xr:uid="{245B8CFE-1CAD-43CD-8100-645B1643DD9E}"/>
    <cellStyle name="20% - Accent4 2 3 3 4 2 2" xfId="4030" xr:uid="{378A98B3-A2F0-43A8-A9AB-0859A71368DC}"/>
    <cellStyle name="20% - Accent4 2 3 3 4 3" xfId="4031" xr:uid="{F995DD72-ED1B-4E0E-B8B1-C5ABB8AD50DB}"/>
    <cellStyle name="20% - Accent4 2 3 3 5" xfId="4032" xr:uid="{7C1DE7B9-72D0-44B7-96A7-EF32C19B41FF}"/>
    <cellStyle name="20% - Accent4 2 3 3 5 2" xfId="4033" xr:uid="{11B0D542-EDA0-48F2-BE09-9EC64AABFDE8}"/>
    <cellStyle name="20% - Accent4 2 3 3 5 2 2" xfId="4034" xr:uid="{D5F8756D-D539-4313-98F3-499DA5FB9D0A}"/>
    <cellStyle name="20% - Accent4 2 3 3 5 3" xfId="4035" xr:uid="{167115FE-FE27-443D-9D1A-51F3FE999E7F}"/>
    <cellStyle name="20% - Accent4 2 3 3 6" xfId="4036" xr:uid="{18922A7A-3763-4351-BEE8-153924B24BCD}"/>
    <cellStyle name="20% - Accent4 2 3 3 6 2" xfId="4037" xr:uid="{B78BCCF5-583E-4146-A4BD-A1ED9111105D}"/>
    <cellStyle name="20% - Accent4 2 3 3 6 2 2" xfId="4038" xr:uid="{5A0B92E3-3EE6-45B0-B54B-3FB9B47922A7}"/>
    <cellStyle name="20% - Accent4 2 3 3 6 3" xfId="4039" xr:uid="{01278D8E-785E-4E5B-AA7E-452D8073B5EA}"/>
    <cellStyle name="20% - Accent4 2 3 3 7" xfId="4040" xr:uid="{E7E43468-BB59-43DC-83E8-AF1858781BAB}"/>
    <cellStyle name="20% - Accent4 2 3 3 7 2" xfId="4041" xr:uid="{C623E8A3-66F3-43D8-9ACA-529C7E7DE54F}"/>
    <cellStyle name="20% - Accent4 2 3 3 8" xfId="4042" xr:uid="{96FAA148-8ACD-4B9D-9F3D-5F99A83B6FA5}"/>
    <cellStyle name="20% - Accent4 2 3 4" xfId="4043" xr:uid="{A76C1D03-71A9-4733-AB00-5C00DD9E7277}"/>
    <cellStyle name="20% - Accent4 2 3 5" xfId="4044" xr:uid="{F9DBE701-5372-4828-B5EE-A3839BCDC923}"/>
    <cellStyle name="20% - Accent4 2 4" xfId="4045" xr:uid="{83954255-F5E8-4DFD-95F4-574584396FA6}"/>
    <cellStyle name="20% - Accent4 2 4 2" xfId="4046" xr:uid="{8D06EB75-EF97-4BC0-95BE-2900602197F7}"/>
    <cellStyle name="20% - Accent4 2 4 2 2" xfId="4047" xr:uid="{85887FF3-58F4-4824-B815-3933A898314F}"/>
    <cellStyle name="20% - Accent4 2 4 2 2 2" xfId="4048" xr:uid="{5F5202BB-4823-4D73-92B1-DC2E800E68CF}"/>
    <cellStyle name="20% - Accent4 2 4 2 2_Table AA.27" xfId="4049" xr:uid="{46262356-15AA-417F-9B1D-5ECD9C81A619}"/>
    <cellStyle name="20% - Accent4 2 4 2 3" xfId="4050" xr:uid="{E87BDE1F-C337-4B6B-9BF4-B09D75491015}"/>
    <cellStyle name="20% - Accent4 2 4 2_Table AA.27" xfId="4051" xr:uid="{8176774D-B558-441C-87D4-9CA029DB590E}"/>
    <cellStyle name="20% - Accent4 2 4 3" xfId="4052" xr:uid="{FA5E0B79-2A70-45A7-A5FF-C96F4EDB5006}"/>
    <cellStyle name="20% - Accent4 2 4 3 2" xfId="4053" xr:uid="{CC769283-93D5-41CC-906F-DB8D8EF41D4E}"/>
    <cellStyle name="20% - Accent4 2 4 3_Table AA.27" xfId="4054" xr:uid="{FD3E9F32-99C3-44FC-8C2A-75E27FACB03F}"/>
    <cellStyle name="20% - Accent4 2 4 4" xfId="4055" xr:uid="{72678567-BE62-4FFD-9EB1-BB8C81710FE9}"/>
    <cellStyle name="20% - Accent4 2 4 5" xfId="4056" xr:uid="{15D572B5-C949-49C1-AFA6-A48D1757A95C}"/>
    <cellStyle name="20% - Accent4 2 4_Table AA.27" xfId="4057" xr:uid="{E80FBE5F-A15B-4C81-8BD0-6DD278BD2E44}"/>
    <cellStyle name="20% - Accent4 2 5" xfId="4058" xr:uid="{79CCF159-603E-4709-A8D7-8BBEC17E83A8}"/>
    <cellStyle name="20% - Accent4 2 5 2" xfId="4059" xr:uid="{9B026014-D264-40A3-9C32-07CD5FD857F2}"/>
    <cellStyle name="20% - Accent4 2 5 2 2" xfId="4060" xr:uid="{F605226F-CA06-4525-BB8C-8AC82EB761AD}"/>
    <cellStyle name="20% - Accent4 2 5 2_Table AA.27" xfId="4061" xr:uid="{8E05C6BD-1E92-42CC-A295-B68D0AF2DF67}"/>
    <cellStyle name="20% - Accent4 2 5 3" xfId="4062" xr:uid="{0DC60D27-DF71-493E-B4C0-1C8425AED834}"/>
    <cellStyle name="20% - Accent4 2 5_Table AA.27" xfId="4063" xr:uid="{30C681E9-2CBC-4BF8-8686-60C2F8A4072D}"/>
    <cellStyle name="20% - Accent4 2 6" xfId="4064" xr:uid="{B4BE1798-AAA5-42EE-B207-17BDF287ACFC}"/>
    <cellStyle name="20% - Accent4 2 6 2" xfId="4065" xr:uid="{EC5B51C4-E60D-4A9B-956C-075A65C41644}"/>
    <cellStyle name="20% - Accent4 2 6_Table AA.27" xfId="4066" xr:uid="{A6F3E24A-2D66-41DE-AF8D-E9BE80EEBF3B}"/>
    <cellStyle name="20% - Accent4 2 7" xfId="4067" xr:uid="{951C9B93-5926-4E33-A5F0-86A4930F21A5}"/>
    <cellStyle name="20% - Accent4 20" xfId="4068" xr:uid="{D80EDC5B-F6AC-4940-88F9-ED8D906775F1}"/>
    <cellStyle name="20% - Accent4 21" xfId="4069" xr:uid="{7A8FC8D3-4067-46A1-BD08-9B8FF753B192}"/>
    <cellStyle name="20% - Accent4 22" xfId="4070" xr:uid="{E2DA301D-E4CA-4464-A574-35B41B3014D1}"/>
    <cellStyle name="20% - Accent4 23" xfId="4071" xr:uid="{A4771F08-744B-4B92-922C-76BC2AE43C0F}"/>
    <cellStyle name="20% - Accent4 3" xfId="4072" xr:uid="{0A36DB61-9B2B-4325-B90D-70887A8BC4D3}"/>
    <cellStyle name="20% - Accent4 3 10" xfId="4073" xr:uid="{944D69D6-EDD2-4F0E-B3FF-DACEC78954D5}"/>
    <cellStyle name="20% - Accent4 3 10 2" xfId="4074" xr:uid="{FC6A7175-6646-40E5-8F12-FDEF7CDF3F1D}"/>
    <cellStyle name="20% - Accent4 3 10 2 2" xfId="4075" xr:uid="{EA22A118-7023-4A4C-A2F5-BB88343BF14F}"/>
    <cellStyle name="20% - Accent4 3 10 2 2 2" xfId="4076" xr:uid="{D5268FF6-C78F-4F64-A0E6-7B8A2504C6F4}"/>
    <cellStyle name="20% - Accent4 3 10 2 3" xfId="4077" xr:uid="{C300AC92-D871-44D7-B534-BE4AE63B31B6}"/>
    <cellStyle name="20% - Accent4 3 10 3" xfId="4078" xr:uid="{C03B0D73-3CBB-4C28-95A8-BE5E0B67A398}"/>
    <cellStyle name="20% - Accent4 3 10 3 2" xfId="4079" xr:uid="{E8CBDC03-1F48-4808-B043-3F95EA57FFD2}"/>
    <cellStyle name="20% - Accent4 3 10 4" xfId="4080" xr:uid="{079AB5C4-1894-42D8-AC74-C48F1848735C}"/>
    <cellStyle name="20% - Accent4 3 11" xfId="4081" xr:uid="{FA860C01-45D8-4588-8E50-745EC563633F}"/>
    <cellStyle name="20% - Accent4 3 11 2" xfId="4082" xr:uid="{40F8825C-4C19-4C38-999A-8F734BBEE1CA}"/>
    <cellStyle name="20% - Accent4 3 11 2 2" xfId="4083" xr:uid="{E148E280-7EEE-4B23-A655-7E1A464A7FFF}"/>
    <cellStyle name="20% - Accent4 3 11 3" xfId="4084" xr:uid="{C0DFAF02-06F6-4CFF-988D-F5ACC93E615B}"/>
    <cellStyle name="20% - Accent4 3 12" xfId="4085" xr:uid="{F3CC3F5B-997F-4483-A2EE-DAC92BB3A18D}"/>
    <cellStyle name="20% - Accent4 3 12 2" xfId="4086" xr:uid="{71E73F1C-A6DC-44CB-8E87-177C7DFA3586}"/>
    <cellStyle name="20% - Accent4 3 13" xfId="4087" xr:uid="{119EC1D5-4526-4141-9AA4-A2D987A4A63C}"/>
    <cellStyle name="20% - Accent4 3 14" xfId="4088" xr:uid="{987BDE22-2493-4DCE-8137-F609DA93C42F}"/>
    <cellStyle name="20% - Accent4 3 15" xfId="49620" xr:uid="{647875B1-5BAE-4746-95C0-7E547558EB55}"/>
    <cellStyle name="20% - Accent4 3 2" xfId="4089" xr:uid="{C93B7EC4-137D-41FD-9DC0-18E649F465D1}"/>
    <cellStyle name="20% - Accent4 3 2 10" xfId="4090" xr:uid="{A0A70B21-930D-4950-A9B1-D70454022FA1}"/>
    <cellStyle name="20% - Accent4 3 2 11" xfId="4091" xr:uid="{A9391723-736B-4A37-9C6D-6B3A598F6AC1}"/>
    <cellStyle name="20% - Accent4 3 2 2" xfId="4092" xr:uid="{64B17157-BB6A-4B15-90A4-DDE510FB9B58}"/>
    <cellStyle name="20% - Accent4 3 2 2 2" xfId="4093" xr:uid="{1BD60B4D-C122-475A-9670-115547807982}"/>
    <cellStyle name="20% - Accent4 3 2 2 2 2" xfId="4094" xr:uid="{4A8BF358-F265-4C67-82A5-EB3B7B2F9A31}"/>
    <cellStyle name="20% - Accent4 3 2 2 2 2 2" xfId="4095" xr:uid="{15D312CC-7419-404E-807B-3AD581105129}"/>
    <cellStyle name="20% - Accent4 3 2 2 2 2 2 2" xfId="4096" xr:uid="{403684B6-1FC9-4BB1-98AB-B456E333CB98}"/>
    <cellStyle name="20% - Accent4 3 2 2 2 2 2 2 2" xfId="4097" xr:uid="{F6409516-EC85-4DC5-985C-36942AACF716}"/>
    <cellStyle name="20% - Accent4 3 2 2 2 2 2 3" xfId="4098" xr:uid="{BBA4A8CC-05C7-4CAB-96DF-808F79C0C449}"/>
    <cellStyle name="20% - Accent4 3 2 2 2 2 2 4" xfId="4099" xr:uid="{6AB4EA94-900C-4212-B4A8-77AE34D85C95}"/>
    <cellStyle name="20% - Accent4 3 2 2 2 2 3" xfId="4100" xr:uid="{AD4B37AA-030E-4208-85E6-35CDF0BFBD97}"/>
    <cellStyle name="20% - Accent4 3 2 2 2 2 3 2" xfId="4101" xr:uid="{40AC44C3-F5BE-465B-B554-1D080D56D529}"/>
    <cellStyle name="20% - Accent4 3 2 2 2 2 4" xfId="4102" xr:uid="{5AE80E52-8E5F-4ED2-BBCF-4D4A51B8AD21}"/>
    <cellStyle name="20% - Accent4 3 2 2 2 2 5" xfId="4103" xr:uid="{E172C5A4-7BDB-49BE-BA2A-6E74EF7ABCBA}"/>
    <cellStyle name="20% - Accent4 3 2 2 2 3" xfId="4104" xr:uid="{639B320F-4D75-4FC3-A75E-CA191D88647A}"/>
    <cellStyle name="20% - Accent4 3 2 2 2 3 2" xfId="4105" xr:uid="{D9E7D9B7-8646-4523-9F06-434E3C2A559F}"/>
    <cellStyle name="20% - Accent4 3 2 2 2 3 2 2" xfId="4106" xr:uid="{76692982-A5D5-4DD7-B74A-6B3B7CC42864}"/>
    <cellStyle name="20% - Accent4 3 2 2 2 3 3" xfId="4107" xr:uid="{B93B50DB-626E-4DC5-91C0-F950B91140FE}"/>
    <cellStyle name="20% - Accent4 3 2 2 2 3 4" xfId="4108" xr:uid="{8142B29E-9978-4B12-807B-B93915D38EE8}"/>
    <cellStyle name="20% - Accent4 3 2 2 2 4" xfId="4109" xr:uid="{A4BF1EF5-BF69-49DA-8B6F-B3D0AFD004CF}"/>
    <cellStyle name="20% - Accent4 3 2 2 2 4 2" xfId="4110" xr:uid="{9ADEF87F-E0D4-4D91-AF3B-B032AC99A8BC}"/>
    <cellStyle name="20% - Accent4 3 2 2 2 5" xfId="4111" xr:uid="{79762E9E-AD72-4DA8-ADDF-36AF7C66FA41}"/>
    <cellStyle name="20% - Accent4 3 2 2 2 6" xfId="4112" xr:uid="{E7849660-73C7-4B30-BE64-F8C5CD189046}"/>
    <cellStyle name="20% - Accent4 3 2 2 2_Table AA.27" xfId="4113" xr:uid="{065A48D8-B812-4FA5-9947-D25B59A0AB32}"/>
    <cellStyle name="20% - Accent4 3 2 2 3" xfId="4114" xr:uid="{1D6666D5-E429-4FCB-9DCB-FB512C1B657F}"/>
    <cellStyle name="20% - Accent4 3 2 2 3 2" xfId="4115" xr:uid="{641C4D4F-8EC2-489C-9B3F-E901871BEA84}"/>
    <cellStyle name="20% - Accent4 3 2 2 3 2 2" xfId="4116" xr:uid="{83A34EB6-1800-4DBE-8B5A-31D78979A89A}"/>
    <cellStyle name="20% - Accent4 3 2 2 3 2 2 2" xfId="4117" xr:uid="{ED79F5A1-2CB7-4F3E-944F-4607B5C027FD}"/>
    <cellStyle name="20% - Accent4 3 2 2 3 2 2 2 2" xfId="4118" xr:uid="{47FFD044-C609-4EEA-B211-E4DBE6C94977}"/>
    <cellStyle name="20% - Accent4 3 2 2 3 2 2 3" xfId="4119" xr:uid="{09DE14F0-1AD6-423F-A4EE-80E69BF5F233}"/>
    <cellStyle name="20% - Accent4 3 2 2 3 2 2 4" xfId="4120" xr:uid="{09A6E8B5-D4AC-438A-8235-6F8362DBA553}"/>
    <cellStyle name="20% - Accent4 3 2 2 3 2 3" xfId="4121" xr:uid="{9F97547F-315E-407D-AFF0-44D51A808697}"/>
    <cellStyle name="20% - Accent4 3 2 2 3 2 3 2" xfId="4122" xr:uid="{1A20E409-60F8-478D-8886-0D57FD46DD97}"/>
    <cellStyle name="20% - Accent4 3 2 2 3 2 4" xfId="4123" xr:uid="{1897ACFB-7A54-4395-BAC5-F73FA3B48486}"/>
    <cellStyle name="20% - Accent4 3 2 2 3 2 5" xfId="4124" xr:uid="{90A1EAA3-A0AE-454D-93A2-3967798F70A0}"/>
    <cellStyle name="20% - Accent4 3 2 2 3 3" xfId="4125" xr:uid="{B3B08B14-D0FC-49B1-AD3A-E7C1D638D5FB}"/>
    <cellStyle name="20% - Accent4 3 2 2 3 3 2" xfId="4126" xr:uid="{9E30ED56-FDF3-4A04-959A-587C3280998E}"/>
    <cellStyle name="20% - Accent4 3 2 2 3 3 2 2" xfId="4127" xr:uid="{A05C4968-48E1-4C8C-B152-9F61A7574B3B}"/>
    <cellStyle name="20% - Accent4 3 2 2 3 3 3" xfId="4128" xr:uid="{3D4DD118-68B3-4FDC-BDD4-C4C30F4B06F0}"/>
    <cellStyle name="20% - Accent4 3 2 2 3 3 4" xfId="4129" xr:uid="{04AC047A-904E-49DE-8B4D-279C788E79A6}"/>
    <cellStyle name="20% - Accent4 3 2 2 3 4" xfId="4130" xr:uid="{21369A89-EDC8-415E-8A25-1C4591401374}"/>
    <cellStyle name="20% - Accent4 3 2 2 3 4 2" xfId="4131" xr:uid="{C0490833-CF6F-4356-968B-495C5952AC97}"/>
    <cellStyle name="20% - Accent4 3 2 2 3 5" xfId="4132" xr:uid="{23E9DC14-0E4C-4A17-A966-887DCA63CC91}"/>
    <cellStyle name="20% - Accent4 3 2 2 3 6" xfId="4133" xr:uid="{591A5286-726A-4FE7-BF55-09BA4E150816}"/>
    <cellStyle name="20% - Accent4 3 2 2 3_Table AA.27" xfId="4134" xr:uid="{CD8729C5-FEA2-4F1A-B6ED-AA32BD0B0031}"/>
    <cellStyle name="20% - Accent4 3 2 2 4" xfId="4135" xr:uid="{3590925A-0159-40CD-A5A9-D14868981EE9}"/>
    <cellStyle name="20% - Accent4 3 2 2 4 2" xfId="4136" xr:uid="{86C97245-F241-4FF2-A231-9D0A96CD4DBB}"/>
    <cellStyle name="20% - Accent4 3 2 2 4 2 2" xfId="4137" xr:uid="{4F34E35F-7A87-41D5-976A-3BB8C3F4416C}"/>
    <cellStyle name="20% - Accent4 3 2 2 4 2 2 2" xfId="4138" xr:uid="{E89B15C9-EE2D-42C5-B529-46130501FD26}"/>
    <cellStyle name="20% - Accent4 3 2 2 4 2 2 2 2" xfId="4139" xr:uid="{8ED6C77E-0CB9-4AEF-89C0-4D4B057BC7C4}"/>
    <cellStyle name="20% - Accent4 3 2 2 4 2 2 3" xfId="4140" xr:uid="{2B440483-3F0E-4E94-B3D5-F0128F3513D0}"/>
    <cellStyle name="20% - Accent4 3 2 2 4 2 3" xfId="4141" xr:uid="{0BE169CE-A6BD-4173-8E12-1656B4EA81B9}"/>
    <cellStyle name="20% - Accent4 3 2 2 4 2 3 2" xfId="4142" xr:uid="{3C22783F-BCC8-44CB-A33D-3D6804E9E460}"/>
    <cellStyle name="20% - Accent4 3 2 2 4 2 4" xfId="4143" xr:uid="{B84D313F-7697-4882-A749-9DE75B79291A}"/>
    <cellStyle name="20% - Accent4 3 2 2 4 2 5" xfId="4144" xr:uid="{A80385C0-8BE7-40A3-A92F-B9B1B38FBC2E}"/>
    <cellStyle name="20% - Accent4 3 2 2 4 3" xfId="4145" xr:uid="{1519F466-8625-4D2C-8435-1C55BD9B28EA}"/>
    <cellStyle name="20% - Accent4 3 2 2 4 3 2" xfId="4146" xr:uid="{669EEE37-601E-49A4-8E39-F4340D9534E5}"/>
    <cellStyle name="20% - Accent4 3 2 2 4 3 2 2" xfId="4147" xr:uid="{1949C251-8DAC-4AF6-8692-04BA144FDBE3}"/>
    <cellStyle name="20% - Accent4 3 2 2 4 3 3" xfId="4148" xr:uid="{BC4D8836-E2D4-4638-9DDC-D203BA39A7E0}"/>
    <cellStyle name="20% - Accent4 3 2 2 4 4" xfId="4149" xr:uid="{578D7451-2E4D-4270-AF04-16087334C3E7}"/>
    <cellStyle name="20% - Accent4 3 2 2 4 4 2" xfId="4150" xr:uid="{45481215-818B-472B-8C47-50F6F7DF1927}"/>
    <cellStyle name="20% - Accent4 3 2 2 4 5" xfId="4151" xr:uid="{83D6FCF7-E8D1-471F-8978-9BFEA940177C}"/>
    <cellStyle name="20% - Accent4 3 2 2 4 6" xfId="4152" xr:uid="{4C4A6876-0808-4ED2-B724-EA0C2A440A0E}"/>
    <cellStyle name="20% - Accent4 3 2 2 5" xfId="4153" xr:uid="{F2A541C2-13BE-4BBB-9375-39E35C0B06F1}"/>
    <cellStyle name="20% - Accent4 3 2 2 5 2" xfId="4154" xr:uid="{F19B117D-CBFB-4FCD-A9FF-7E3E1D910A5B}"/>
    <cellStyle name="20% - Accent4 3 2 2 5 2 2" xfId="4155" xr:uid="{962B992D-880B-47B0-A9CC-9EDA253B9734}"/>
    <cellStyle name="20% - Accent4 3 2 2 5 2 2 2" xfId="4156" xr:uid="{3EAA1188-9556-4BD6-96BB-166E354E92C2}"/>
    <cellStyle name="20% - Accent4 3 2 2 5 2 3" xfId="4157" xr:uid="{ADA1AA69-63BC-4498-8236-7DD2BA549B5D}"/>
    <cellStyle name="20% - Accent4 3 2 2 5 3" xfId="4158" xr:uid="{9023D304-E197-443F-AA36-719E85BA9B9A}"/>
    <cellStyle name="20% - Accent4 3 2 2 5 3 2" xfId="4159" xr:uid="{ED07D340-C724-424A-B96E-F6F06C4D50A1}"/>
    <cellStyle name="20% - Accent4 3 2 2 5 4" xfId="4160" xr:uid="{BC770266-05BE-4CA0-BEB8-2D3155C2A5D9}"/>
    <cellStyle name="20% - Accent4 3 2 2 5 5" xfId="4161" xr:uid="{2887C2AE-AC03-460E-9D70-273E4290A50C}"/>
    <cellStyle name="20% - Accent4 3 2 2 6" xfId="4162" xr:uid="{9EB1C8E9-2823-4ED8-9299-FBB1E59D3BB3}"/>
    <cellStyle name="20% - Accent4 3 2 2 6 2" xfId="4163" xr:uid="{628A16C4-3A58-4132-B46F-64850C4DC6D4}"/>
    <cellStyle name="20% - Accent4 3 2 2 6 2 2" xfId="4164" xr:uid="{273EF862-3807-4A2C-8BAB-202862C79C8D}"/>
    <cellStyle name="20% - Accent4 3 2 2 6 3" xfId="4165" xr:uid="{F838D78D-100B-4967-A0C6-A05A051B0E7D}"/>
    <cellStyle name="20% - Accent4 3 2 2 7" xfId="4166" xr:uid="{140AE934-EF00-4F04-881B-AE0AD2FCC8A8}"/>
    <cellStyle name="20% - Accent4 3 2 2 7 2" xfId="4167" xr:uid="{88A81F27-8A2B-4F98-B63C-ABCDE891AD9D}"/>
    <cellStyle name="20% - Accent4 3 2 2 8" xfId="4168" xr:uid="{6D55EECC-3896-4205-AC10-15476AE0D155}"/>
    <cellStyle name="20% - Accent4 3 2 2 9" xfId="4169" xr:uid="{062F75B3-2A72-473C-AD36-332DBBB5E62F}"/>
    <cellStyle name="20% - Accent4 3 2 2_Table AA.27" xfId="4170" xr:uid="{259D6AD4-E636-4D57-B54A-C8401EF1F381}"/>
    <cellStyle name="20% - Accent4 3 2 3" xfId="4171" xr:uid="{6D216500-0492-4A8C-BDB4-DCEB8693877C}"/>
    <cellStyle name="20% - Accent4 3 2 3 2" xfId="4172" xr:uid="{D9DF26EC-8E0B-4605-84CA-6695E2EFB94E}"/>
    <cellStyle name="20% - Accent4 3 2 3 2 2" xfId="4173" xr:uid="{6C479F6B-B3E9-4331-86D3-82095EF6B5B8}"/>
    <cellStyle name="20% - Accent4 3 2 3 2 2 2" xfId="4174" xr:uid="{3D832484-B49C-4717-86B5-B21C16A9F290}"/>
    <cellStyle name="20% - Accent4 3 2 3 2 2 2 2" xfId="4175" xr:uid="{C046A272-6657-45AE-9557-33C9DD136610}"/>
    <cellStyle name="20% - Accent4 3 2 3 2 2 3" xfId="4176" xr:uid="{0BE2311F-F87B-4F7A-A1DB-AD1496EFFADF}"/>
    <cellStyle name="20% - Accent4 3 2 3 2 2 4" xfId="4177" xr:uid="{D84A8DE4-CC2C-44C1-95C3-F7117C0AF505}"/>
    <cellStyle name="20% - Accent4 3 2 3 2 3" xfId="4178" xr:uid="{C1E6A7A7-CB1D-469E-8FD5-CE988773F08F}"/>
    <cellStyle name="20% - Accent4 3 2 3 2 3 2" xfId="4179" xr:uid="{59E658FF-F30D-4BC3-A9AF-0D55AC6A8FE9}"/>
    <cellStyle name="20% - Accent4 3 2 3 2 4" xfId="4180" xr:uid="{4A71AFBE-89C0-44E6-8687-A00C4E9CBB6C}"/>
    <cellStyle name="20% - Accent4 3 2 3 2 5" xfId="4181" xr:uid="{BF0B470B-E308-4799-83D5-8B1AC8881BE4}"/>
    <cellStyle name="20% - Accent4 3 2 3 3" xfId="4182" xr:uid="{578D70FD-7A44-4FE3-ACB6-D95BDB9E085C}"/>
    <cellStyle name="20% - Accent4 3 2 3 3 2" xfId="4183" xr:uid="{F91F471D-DB93-478C-A913-AB5042B496F2}"/>
    <cellStyle name="20% - Accent4 3 2 3 3 2 2" xfId="4184" xr:uid="{19F2676B-104C-4DED-94DD-532BB96CB72C}"/>
    <cellStyle name="20% - Accent4 3 2 3 3 3" xfId="4185" xr:uid="{860E46B4-6A97-42C4-9DF0-C12090B670B7}"/>
    <cellStyle name="20% - Accent4 3 2 3 3 4" xfId="4186" xr:uid="{4775C6F8-A76F-4ADE-B236-CD7F2A15A387}"/>
    <cellStyle name="20% - Accent4 3 2 3 4" xfId="4187" xr:uid="{18BE09A7-DA8E-45BD-9AF8-CA0031FEF19B}"/>
    <cellStyle name="20% - Accent4 3 2 3 4 2" xfId="4188" xr:uid="{093ED5C7-4972-4DFA-998F-3B2DBD7013B3}"/>
    <cellStyle name="20% - Accent4 3 2 3 5" xfId="4189" xr:uid="{0C1A534E-0343-4948-A7A1-383C62B2BE10}"/>
    <cellStyle name="20% - Accent4 3 2 3 6" xfId="4190" xr:uid="{918A4270-87E7-4412-887C-B85558B39143}"/>
    <cellStyle name="20% - Accent4 3 2 3_Table AA.27" xfId="4191" xr:uid="{9641CB01-7894-4D0C-8D44-3BE5B3D15C8D}"/>
    <cellStyle name="20% - Accent4 3 2 4" xfId="4192" xr:uid="{DB54DD39-546A-4968-AFF7-F1D747153750}"/>
    <cellStyle name="20% - Accent4 3 2 4 2" xfId="4193" xr:uid="{2E838C80-2CF9-46C2-8E1F-728AAE8F4210}"/>
    <cellStyle name="20% - Accent4 3 2 4 2 2" xfId="4194" xr:uid="{2FFD051A-3B27-45E3-A94D-3C21965A42A5}"/>
    <cellStyle name="20% - Accent4 3 2 4 2 2 2" xfId="4195" xr:uid="{46C3E178-0913-4338-A405-41D4C7D53440}"/>
    <cellStyle name="20% - Accent4 3 2 4 2 2 2 2" xfId="4196" xr:uid="{D8CD76AB-3882-4A20-B7DE-63AF7D4AC3BC}"/>
    <cellStyle name="20% - Accent4 3 2 4 2 2 3" xfId="4197" xr:uid="{B48A806B-3B4E-4C03-AD95-9ECC426AD29D}"/>
    <cellStyle name="20% - Accent4 3 2 4 2 2 4" xfId="4198" xr:uid="{3E99F407-375A-4E12-A871-819C55BD1CC4}"/>
    <cellStyle name="20% - Accent4 3 2 4 2 3" xfId="4199" xr:uid="{6BEA54BF-4162-4C23-86FC-96788EE900A2}"/>
    <cellStyle name="20% - Accent4 3 2 4 2 3 2" xfId="4200" xr:uid="{C3A69EED-F240-4AD8-BA7D-7917FFBA37F3}"/>
    <cellStyle name="20% - Accent4 3 2 4 2 4" xfId="4201" xr:uid="{D182D65E-75A2-4CC8-8EE9-8CBD48941DFF}"/>
    <cellStyle name="20% - Accent4 3 2 4 2 5" xfId="4202" xr:uid="{4310ABBB-74C2-4AB0-A86C-C1E1CD97D551}"/>
    <cellStyle name="20% - Accent4 3 2 4 3" xfId="4203" xr:uid="{86DDFA31-2E61-406A-BEAB-9AF9A43C7E56}"/>
    <cellStyle name="20% - Accent4 3 2 4 3 2" xfId="4204" xr:uid="{3224212B-6C30-42E0-BAAA-DDE22A9BDEC7}"/>
    <cellStyle name="20% - Accent4 3 2 4 3 2 2" xfId="4205" xr:uid="{4638279B-ADE8-451A-9D63-EAF0A6BCF025}"/>
    <cellStyle name="20% - Accent4 3 2 4 3 3" xfId="4206" xr:uid="{6B254BA0-D7B4-4702-B48C-4AB9EA143444}"/>
    <cellStyle name="20% - Accent4 3 2 4 3 4" xfId="4207" xr:uid="{944D70AA-943D-4AB2-956D-0011F1E97A97}"/>
    <cellStyle name="20% - Accent4 3 2 4 4" xfId="4208" xr:uid="{D9A9B7C4-DD94-4DAB-9BD5-9E9936BC7A13}"/>
    <cellStyle name="20% - Accent4 3 2 4 4 2" xfId="4209" xr:uid="{2A0421A4-B298-462E-B75D-963D864AC116}"/>
    <cellStyle name="20% - Accent4 3 2 4 5" xfId="4210" xr:uid="{3D1660FB-DEE8-4A66-A924-B2683DFDF14D}"/>
    <cellStyle name="20% - Accent4 3 2 4 6" xfId="4211" xr:uid="{AE1031A3-D2F2-418D-B89A-97B7B822F577}"/>
    <cellStyle name="20% - Accent4 3 2 5" xfId="4212" xr:uid="{4141670D-E908-4ABC-91D4-0287EFB4D2B4}"/>
    <cellStyle name="20% - Accent4 3 2 5 2" xfId="4213" xr:uid="{40BA6913-02F8-4AC4-9A71-AE9D2B1805C4}"/>
    <cellStyle name="20% - Accent4 3 2 5 2 2" xfId="4214" xr:uid="{98583286-E10A-4C22-BAAF-E4D2C0E5812E}"/>
    <cellStyle name="20% - Accent4 3 2 5 2 2 2" xfId="4215" xr:uid="{518551FB-F250-49DA-B2A2-7682DD23B3FD}"/>
    <cellStyle name="20% - Accent4 3 2 5 2 2 2 2" xfId="4216" xr:uid="{CAB669D3-6725-4E9F-A482-81D927CA9C6E}"/>
    <cellStyle name="20% - Accent4 3 2 5 2 2 3" xfId="4217" xr:uid="{C56F31CB-F1BD-4D0C-A954-A506620D2F06}"/>
    <cellStyle name="20% - Accent4 3 2 5 2 3" xfId="4218" xr:uid="{05B83142-25C7-4891-8E30-5E34478C709F}"/>
    <cellStyle name="20% - Accent4 3 2 5 2 3 2" xfId="4219" xr:uid="{DED158B1-D0A0-4175-AEC9-11AB144EBECA}"/>
    <cellStyle name="20% - Accent4 3 2 5 2 4" xfId="4220" xr:uid="{315FBEA9-5E6C-4B90-A612-90022D329073}"/>
    <cellStyle name="20% - Accent4 3 2 5 2 5" xfId="4221" xr:uid="{86BE56A1-9F21-4022-A38A-174E5C60A36A}"/>
    <cellStyle name="20% - Accent4 3 2 5 3" xfId="4222" xr:uid="{3A7558EB-446B-4BB4-8A87-4EC080D06481}"/>
    <cellStyle name="20% - Accent4 3 2 5 3 2" xfId="4223" xr:uid="{7FA0413F-0CCB-4B0F-AE93-ED486564FE1F}"/>
    <cellStyle name="20% - Accent4 3 2 5 3 2 2" xfId="4224" xr:uid="{601BDA74-DE9B-4A9B-ACE3-2185344D6962}"/>
    <cellStyle name="20% - Accent4 3 2 5 3 3" xfId="4225" xr:uid="{6F85B322-188E-4E19-80E3-4BBA3DBF5FC3}"/>
    <cellStyle name="20% - Accent4 3 2 5 4" xfId="4226" xr:uid="{0F7A479C-FC17-4ECC-B31F-5DE866D9F4CD}"/>
    <cellStyle name="20% - Accent4 3 2 5 4 2" xfId="4227" xr:uid="{F19C6B21-15D2-46C9-8249-1F7B45988BEC}"/>
    <cellStyle name="20% - Accent4 3 2 5 5" xfId="4228" xr:uid="{4E2F28D3-5F7B-4123-AB58-79BAFFBE5CCC}"/>
    <cellStyle name="20% - Accent4 3 2 5 6" xfId="4229" xr:uid="{0571EA9E-50C7-4AAE-B18B-1E67F6790C78}"/>
    <cellStyle name="20% - Accent4 3 2 6" xfId="4230" xr:uid="{858DDC8B-8E04-46E3-BFCE-61336102EB10}"/>
    <cellStyle name="20% - Accent4 3 2 6 2" xfId="4231" xr:uid="{B39291D6-7DC1-4671-9E92-6BC3EB1B5DDD}"/>
    <cellStyle name="20% - Accent4 3 2 6 2 2" xfId="4232" xr:uid="{39FECA2C-F074-49CB-B731-BA03CF1AAB37}"/>
    <cellStyle name="20% - Accent4 3 2 6 2 2 2" xfId="4233" xr:uid="{077F8DA4-8240-4CE4-AE4E-7BDCDCD95A58}"/>
    <cellStyle name="20% - Accent4 3 2 6 2 3" xfId="4234" xr:uid="{63BA2216-C081-4A90-A289-B1F27D6A59A9}"/>
    <cellStyle name="20% - Accent4 3 2 6 3" xfId="4235" xr:uid="{59D1CECA-5311-498F-863F-EF706AAA094B}"/>
    <cellStyle name="20% - Accent4 3 2 6 3 2" xfId="4236" xr:uid="{C9260BB0-D15B-45BF-B55A-43F207584BB6}"/>
    <cellStyle name="20% - Accent4 3 2 6 4" xfId="4237" xr:uid="{88F40795-D801-488F-8C87-4F9FC930997A}"/>
    <cellStyle name="20% - Accent4 3 2 6 5" xfId="4238" xr:uid="{A22A3FD4-D96B-4A41-8112-F27C731CCF39}"/>
    <cellStyle name="20% - Accent4 3 2 7" xfId="4239" xr:uid="{FE7D18A9-54E9-4C0C-8CE8-DEC0F52A609F}"/>
    <cellStyle name="20% - Accent4 3 2 7 2" xfId="4240" xr:uid="{1C19CE2D-5082-4B98-8242-2196E48ED72F}"/>
    <cellStyle name="20% - Accent4 3 2 7 2 2" xfId="4241" xr:uid="{8A70381F-7963-4978-8668-34367276EED8}"/>
    <cellStyle name="20% - Accent4 3 2 7 3" xfId="4242" xr:uid="{F8A428EF-E3F0-4687-98C6-929FE6C8C2AC}"/>
    <cellStyle name="20% - Accent4 3 2 8" xfId="4243" xr:uid="{2F3D4123-6AFD-48BD-A547-6F7EE3A6C5EC}"/>
    <cellStyle name="20% - Accent4 3 2 8 2" xfId="4244" xr:uid="{7D3AE999-9AEE-4DE8-84A3-736CC5F83E02}"/>
    <cellStyle name="20% - Accent4 3 2 9" xfId="4245" xr:uid="{80F29EAA-FCD3-4032-A895-81326D1DDD3C}"/>
    <cellStyle name="20% - Accent4 3 2_Table AA.27" xfId="4246" xr:uid="{4F23AFAC-7C4A-44F1-950D-5AEC0DA86657}"/>
    <cellStyle name="20% - Accent4 3 3" xfId="4247" xr:uid="{B4336E96-44CA-4379-80BE-67E376150A7A}"/>
    <cellStyle name="20% - Accent4 3 3 2" xfId="4248" xr:uid="{9A00C95B-750B-4DA7-945D-820CFCDACA6F}"/>
    <cellStyle name="20% - Accent4 3 3 2 2" xfId="4249" xr:uid="{67FE644E-9E92-41C0-B56B-C1AAE7FAB1AE}"/>
    <cellStyle name="20% - Accent4 3 3 2 2 2" xfId="4250" xr:uid="{41DE2444-E1F0-4CE5-A1B4-789C09E0CC99}"/>
    <cellStyle name="20% - Accent4 3 3 2 2 2 2" xfId="4251" xr:uid="{6DEB80C1-10C3-40AB-83F7-F822F5DBE4F9}"/>
    <cellStyle name="20% - Accent4 3 3 2 2 2 2 2" xfId="4252" xr:uid="{622465B3-4A1C-45E4-B725-20D2AC3CC21D}"/>
    <cellStyle name="20% - Accent4 3 3 2 2 2 3" xfId="4253" xr:uid="{D8825638-D698-44FA-ADEA-BDCCC6D2AE1B}"/>
    <cellStyle name="20% - Accent4 3 3 2 2 2 4" xfId="4254" xr:uid="{AB988A63-2644-490C-96DE-B32886E19A4F}"/>
    <cellStyle name="20% - Accent4 3 3 2 2 3" xfId="4255" xr:uid="{2F6050B7-45ED-42E6-A2C6-3826EB56C1D1}"/>
    <cellStyle name="20% - Accent4 3 3 2 2 3 2" xfId="4256" xr:uid="{4CC68200-DAE6-4933-89D4-6C37148D9D80}"/>
    <cellStyle name="20% - Accent4 3 3 2 2 4" xfId="4257" xr:uid="{7D41FA1F-2649-481B-8421-7AAB4558341D}"/>
    <cellStyle name="20% - Accent4 3 3 2 2 5" xfId="4258" xr:uid="{C0864DD1-BF2D-42E1-92A7-78E2979AA0EE}"/>
    <cellStyle name="20% - Accent4 3 3 2 2_Table AA.27" xfId="4259" xr:uid="{D9BE2991-B0AF-4E21-9B0B-C682F346793A}"/>
    <cellStyle name="20% - Accent4 3 3 2 3" xfId="4260" xr:uid="{F82E10A5-2CF7-423B-9239-3CC66B291FDF}"/>
    <cellStyle name="20% - Accent4 3 3 2 3 2" xfId="4261" xr:uid="{96B70C8A-1139-4532-B979-2FE3E065480F}"/>
    <cellStyle name="20% - Accent4 3 3 2 3 2 2" xfId="4262" xr:uid="{32764344-B675-4D62-9FA1-8F2503840CA9}"/>
    <cellStyle name="20% - Accent4 3 3 2 3 3" xfId="4263" xr:uid="{5B1A8447-30B8-4F5B-B9AF-29101DDBF924}"/>
    <cellStyle name="20% - Accent4 3 3 2 3 4" xfId="4264" xr:uid="{6A0914E2-8667-4897-A3FB-B773E2C6E7C9}"/>
    <cellStyle name="20% - Accent4 3 3 2 3_Table AA.27" xfId="4265" xr:uid="{954514B7-31B9-4012-9ADB-2BA6E0E2A288}"/>
    <cellStyle name="20% - Accent4 3 3 2 4" xfId="4266" xr:uid="{1F3FE3FD-95CB-4AF6-AA07-E1FFC29E197E}"/>
    <cellStyle name="20% - Accent4 3 3 2 4 2" xfId="4267" xr:uid="{B1F8DB71-FB0D-4226-B867-AEC09992AC92}"/>
    <cellStyle name="20% - Accent4 3 3 2 5" xfId="4268" xr:uid="{AFFABE93-FACC-4754-A695-05137B3A7636}"/>
    <cellStyle name="20% - Accent4 3 3 2 6" xfId="4269" xr:uid="{0DF14003-8B69-49CB-9DC2-57338A6DA8A5}"/>
    <cellStyle name="20% - Accent4 3 3 2 7" xfId="4270" xr:uid="{4421F04B-7D87-4616-A103-8C3EA7241726}"/>
    <cellStyle name="20% - Accent4 3 3 2_Table AA.27" xfId="4271" xr:uid="{CCDE94A8-2DB8-480E-AD46-5A317A52FC19}"/>
    <cellStyle name="20% - Accent4 3 3 3" xfId="4272" xr:uid="{50AB95A9-0587-4232-8351-5C252B672BAC}"/>
    <cellStyle name="20% - Accent4 3 3 3 2" xfId="4273" xr:uid="{B56DE903-E0D8-401C-912A-56E53308D295}"/>
    <cellStyle name="20% - Accent4 3 3 3 2 2" xfId="4274" xr:uid="{97AA5E75-3710-4B6A-B7B9-279ECCC71490}"/>
    <cellStyle name="20% - Accent4 3 3 3 2 2 2" xfId="4275" xr:uid="{C726DB4D-C79D-4EB9-B9D8-C798CF6191B8}"/>
    <cellStyle name="20% - Accent4 3 3 3 2 2 2 2" xfId="4276" xr:uid="{B60ACD0C-2364-46D0-987A-BE066BC1C5B6}"/>
    <cellStyle name="20% - Accent4 3 3 3 2 2 3" xfId="4277" xr:uid="{B8710130-7D29-4536-B30B-CB46B65C9825}"/>
    <cellStyle name="20% - Accent4 3 3 3 2 2 4" xfId="4278" xr:uid="{F8DFEE80-79E6-4618-9F06-BD49349EAC81}"/>
    <cellStyle name="20% - Accent4 3 3 3 2 3" xfId="4279" xr:uid="{108D47D9-32CB-4567-9962-79C925996393}"/>
    <cellStyle name="20% - Accent4 3 3 3 2 3 2" xfId="4280" xr:uid="{7899B378-0243-47B8-B3A7-BEA1AD013255}"/>
    <cellStyle name="20% - Accent4 3 3 3 2 4" xfId="4281" xr:uid="{5B7FD755-69BC-4AD3-B323-6E623BC29483}"/>
    <cellStyle name="20% - Accent4 3 3 3 2 5" xfId="4282" xr:uid="{3331E8B9-03D6-4C05-BAA7-C804E7A6536A}"/>
    <cellStyle name="20% - Accent4 3 3 3 3" xfId="4283" xr:uid="{115857F2-9E1B-476B-A794-24EE726A1EF7}"/>
    <cellStyle name="20% - Accent4 3 3 3 3 2" xfId="4284" xr:uid="{4848E38D-93DD-4C9A-9566-7B7ACF0D4C1B}"/>
    <cellStyle name="20% - Accent4 3 3 3 3 2 2" xfId="4285" xr:uid="{5E83708E-F897-4960-9570-F0AA31F8E605}"/>
    <cellStyle name="20% - Accent4 3 3 3 3 3" xfId="4286" xr:uid="{EA15A9C9-5652-4DA0-9332-6812390D29E3}"/>
    <cellStyle name="20% - Accent4 3 3 3 3 4" xfId="4287" xr:uid="{02F4275F-0DC1-489F-81C0-689E88B8098B}"/>
    <cellStyle name="20% - Accent4 3 3 3 4" xfId="4288" xr:uid="{F17D9E02-5979-4E3B-A5F8-3B4CED4F01D1}"/>
    <cellStyle name="20% - Accent4 3 3 3 4 2" xfId="4289" xr:uid="{0742270C-CFC1-4B47-AAA2-CECCAC03951E}"/>
    <cellStyle name="20% - Accent4 3 3 3 5" xfId="4290" xr:uid="{DC170A10-D006-43B8-B23F-C2A635168BA0}"/>
    <cellStyle name="20% - Accent4 3 3 3 6" xfId="4291" xr:uid="{705A271E-E9A6-4898-A715-F33719BD8A96}"/>
    <cellStyle name="20% - Accent4 3 3 3_Table AA.27" xfId="4292" xr:uid="{83A7CDB2-F28C-4CB8-8924-13A750B8A4E6}"/>
    <cellStyle name="20% - Accent4 3 3 4" xfId="4293" xr:uid="{FD29F765-A9CA-4938-A05B-61CE7023B5B8}"/>
    <cellStyle name="20% - Accent4 3 3 4 2" xfId="4294" xr:uid="{CCD4506E-4B34-46DC-A308-FA404E0CDC42}"/>
    <cellStyle name="20% - Accent4 3 3 4 2 2" xfId="4295" xr:uid="{271BF774-77B9-4EAC-8CC2-1C6D586EE7EC}"/>
    <cellStyle name="20% - Accent4 3 3 4 2 2 2" xfId="4296" xr:uid="{C471AD29-359F-4140-A0FD-763FE0EF47FD}"/>
    <cellStyle name="20% - Accent4 3 3 4 2 2 2 2" xfId="4297" xr:uid="{FB78C0C5-69F1-48F2-909C-38B076B840CC}"/>
    <cellStyle name="20% - Accent4 3 3 4 2 2 3" xfId="4298" xr:uid="{B5CB4A39-5862-42C3-8612-6FC26B4AF649}"/>
    <cellStyle name="20% - Accent4 3 3 4 2 3" xfId="4299" xr:uid="{330B5A1A-82CA-495D-9EEA-8E0771F0BE40}"/>
    <cellStyle name="20% - Accent4 3 3 4 2 3 2" xfId="4300" xr:uid="{3331A7D6-C69D-4DE1-ACDE-65E76F977BED}"/>
    <cellStyle name="20% - Accent4 3 3 4 2 4" xfId="4301" xr:uid="{36AC312E-4105-4288-9746-5AB3D3C53E1E}"/>
    <cellStyle name="20% - Accent4 3 3 4 2 5" xfId="4302" xr:uid="{1E2EC14D-7190-4473-A790-B8EB6B3DF072}"/>
    <cellStyle name="20% - Accent4 3 3 4 3" xfId="4303" xr:uid="{7C4C623E-D405-4F68-8EAB-6CFD247C3DCC}"/>
    <cellStyle name="20% - Accent4 3 3 4 3 2" xfId="4304" xr:uid="{B824F1DE-E13D-449C-9F67-4374821EF563}"/>
    <cellStyle name="20% - Accent4 3 3 4 3 2 2" xfId="4305" xr:uid="{EFC6DA53-0DE5-439F-9581-64BBEFF2D21E}"/>
    <cellStyle name="20% - Accent4 3 3 4 3 3" xfId="4306" xr:uid="{70AC86A2-3C37-43A9-BC21-D9BB481B0832}"/>
    <cellStyle name="20% - Accent4 3 3 4 4" xfId="4307" xr:uid="{806D8EC4-2D33-4570-9C38-8CA83389A9ED}"/>
    <cellStyle name="20% - Accent4 3 3 4 4 2" xfId="4308" xr:uid="{2AE7BFE2-1C62-4D5B-BDDD-A2FEE8F258D5}"/>
    <cellStyle name="20% - Accent4 3 3 4 5" xfId="4309" xr:uid="{AEC10CB7-0AA0-43E5-BABA-46D83367C7DF}"/>
    <cellStyle name="20% - Accent4 3 3 4 6" xfId="4310" xr:uid="{E5272398-8F0C-4B6F-93E7-8053AF63DB88}"/>
    <cellStyle name="20% - Accent4 3 3 4_Table AA.27" xfId="4311" xr:uid="{63979F08-D6EB-440F-811C-11A95BD684DE}"/>
    <cellStyle name="20% - Accent4 3 3 5" xfId="4312" xr:uid="{B3DD5B63-A984-4259-B689-C73F322D4946}"/>
    <cellStyle name="20% - Accent4 3 3 5 2" xfId="4313" xr:uid="{962C6782-FE08-4EF6-BA25-A43831A6AB1E}"/>
    <cellStyle name="20% - Accent4 3 3 5 2 2" xfId="4314" xr:uid="{A5EF4FBA-4FA0-47F5-B3D6-414ADE1B1E7A}"/>
    <cellStyle name="20% - Accent4 3 3 5 2 2 2" xfId="4315" xr:uid="{51BD55BE-044E-4CA1-96D0-B9B19F6FD8B3}"/>
    <cellStyle name="20% - Accent4 3 3 5 2 3" xfId="4316" xr:uid="{2AC45A2C-4C81-416D-8408-CC911DE74BAD}"/>
    <cellStyle name="20% - Accent4 3 3 5 3" xfId="4317" xr:uid="{85CDDBFB-AB4D-440A-A526-B6BD9BB44A5B}"/>
    <cellStyle name="20% - Accent4 3 3 5 3 2" xfId="4318" xr:uid="{0C060E99-EEB2-4BC2-9506-ADF5963FFA01}"/>
    <cellStyle name="20% - Accent4 3 3 5 4" xfId="4319" xr:uid="{F18B4C5A-4C81-4003-809C-A0B131F220B9}"/>
    <cellStyle name="20% - Accent4 3 3 5 5" xfId="4320" xr:uid="{27D56ABC-CF4B-4FAF-89E7-5D1AF511CB17}"/>
    <cellStyle name="20% - Accent4 3 3 6" xfId="4321" xr:uid="{86B25253-9B4D-4EF4-916A-F9AF74AD4761}"/>
    <cellStyle name="20% - Accent4 3 3 6 2" xfId="4322" xr:uid="{F254AFCE-69E4-41DC-BE1B-E048C1E61E9A}"/>
    <cellStyle name="20% - Accent4 3 3 6 2 2" xfId="4323" xr:uid="{934750A4-D3DF-4627-A979-4B52092AFA31}"/>
    <cellStyle name="20% - Accent4 3 3 6 3" xfId="4324" xr:uid="{A308F7F8-5177-4F5A-97B4-FC051F4D7069}"/>
    <cellStyle name="20% - Accent4 3 3 7" xfId="4325" xr:uid="{EB7EC7B9-5D61-4EB8-8800-14A54B9EF25A}"/>
    <cellStyle name="20% - Accent4 3 3 7 2" xfId="4326" xr:uid="{05A10F72-DA56-4895-A654-92084BD90DB4}"/>
    <cellStyle name="20% - Accent4 3 3 8" xfId="4327" xr:uid="{B09031F9-D7A2-4567-BFE9-3D558B62C20E}"/>
    <cellStyle name="20% - Accent4 3 3 9" xfId="4328" xr:uid="{75816DFD-9EF7-42A2-B164-D565D01A53E0}"/>
    <cellStyle name="20% - Accent4 3 3_Table AA.27" xfId="4329" xr:uid="{F083387C-E01A-4CD1-855B-F2167E05AF32}"/>
    <cellStyle name="20% - Accent4 3 4" xfId="4330" xr:uid="{BCED7619-38DF-4A9A-AEE2-1989912B801E}"/>
    <cellStyle name="20% - Accent4 3 4 2" xfId="4331" xr:uid="{D2E4884B-93D6-4DD9-8CFA-3E9A81A798BE}"/>
    <cellStyle name="20% - Accent4 3 4 2 2" xfId="4332" xr:uid="{5F6CB8AD-A758-4602-9A15-6BAE41AECF24}"/>
    <cellStyle name="20% - Accent4 3 4 2 2 2" xfId="4333" xr:uid="{3F1AE78C-EF52-4EF0-ACBB-A18EBEC3EE67}"/>
    <cellStyle name="20% - Accent4 3 4 2 2 2 2" xfId="4334" xr:uid="{BA5D6BE2-A51E-4435-9F02-1822D15EEA99}"/>
    <cellStyle name="20% - Accent4 3 4 2 2 2 2 2" xfId="4335" xr:uid="{8CAB2531-57BE-4D41-AD45-A823C3265A96}"/>
    <cellStyle name="20% - Accent4 3 4 2 2 2 3" xfId="4336" xr:uid="{FE349D4C-C350-48AD-AE1B-6126E0A921E0}"/>
    <cellStyle name="20% - Accent4 3 4 2 2 2 4" xfId="4337" xr:uid="{270AE36B-004A-492E-87BE-816C2EBF4C55}"/>
    <cellStyle name="20% - Accent4 3 4 2 2 3" xfId="4338" xr:uid="{FAC109AB-CB8D-4704-AF0A-8C8893A91455}"/>
    <cellStyle name="20% - Accent4 3 4 2 2 3 2" xfId="4339" xr:uid="{4FD32B66-4985-448C-A70E-14BA1EFB4608}"/>
    <cellStyle name="20% - Accent4 3 4 2 2 4" xfId="4340" xr:uid="{CF9F92A1-5DDC-4D71-87C8-8E2797CA1BB6}"/>
    <cellStyle name="20% - Accent4 3 4 2 2 5" xfId="4341" xr:uid="{BD27DCB7-2130-4A4A-A022-6184A9C55249}"/>
    <cellStyle name="20% - Accent4 3 4 2 3" xfId="4342" xr:uid="{C9667938-2C06-4A8B-89BA-16427CB5AA05}"/>
    <cellStyle name="20% - Accent4 3 4 2 3 2" xfId="4343" xr:uid="{A271C3FE-A419-455E-ADEA-5FF1DB3809E7}"/>
    <cellStyle name="20% - Accent4 3 4 2 3 2 2" xfId="4344" xr:uid="{AE22EBA3-93DA-45F0-B75F-2A43EB635BFF}"/>
    <cellStyle name="20% - Accent4 3 4 2 3 3" xfId="4345" xr:uid="{787F358A-94AF-4592-A864-C0A0082E42E9}"/>
    <cellStyle name="20% - Accent4 3 4 2 3 4" xfId="4346" xr:uid="{3959D822-7095-417B-87DA-DE158D13614E}"/>
    <cellStyle name="20% - Accent4 3 4 2 4" xfId="4347" xr:uid="{5AFBCCF6-6B20-4256-94A3-3989174E1899}"/>
    <cellStyle name="20% - Accent4 3 4 2 4 2" xfId="4348" xr:uid="{603B95BE-13A0-4967-B9CF-D1D221187287}"/>
    <cellStyle name="20% - Accent4 3 4 2 5" xfId="4349" xr:uid="{5F37BA04-877D-48B9-BCE0-80D42DCC3C6A}"/>
    <cellStyle name="20% - Accent4 3 4 2 6" xfId="4350" xr:uid="{AD730E89-3C3F-4D3E-A118-B784C70D7F3F}"/>
    <cellStyle name="20% - Accent4 3 4 2_Table AA.27" xfId="4351" xr:uid="{3BB54CC3-4F26-47C4-BABB-99FD0985F2D2}"/>
    <cellStyle name="20% - Accent4 3 4 3" xfId="4352" xr:uid="{82441C15-18AA-486F-8F14-9238B6DD453C}"/>
    <cellStyle name="20% - Accent4 3 4 3 2" xfId="4353" xr:uid="{87319EE7-CEFA-4393-A0EC-ADE0013F663F}"/>
    <cellStyle name="20% - Accent4 3 4 3 2 2" xfId="4354" xr:uid="{08F9DEDB-4A38-4D5F-B721-25BE5C1D87BD}"/>
    <cellStyle name="20% - Accent4 3 4 3 2 2 2" xfId="4355" xr:uid="{7FC4618D-9BB2-402F-A311-0A6256BD5500}"/>
    <cellStyle name="20% - Accent4 3 4 3 2 2 2 2" xfId="4356" xr:uid="{15FD70F1-FDD8-4029-921D-57BF984DB89E}"/>
    <cellStyle name="20% - Accent4 3 4 3 2 2 3" xfId="4357" xr:uid="{4FEA5F31-E2FB-453A-B20F-502A15E35B27}"/>
    <cellStyle name="20% - Accent4 3 4 3 2 2 4" xfId="4358" xr:uid="{3BD65683-0766-41A3-95B1-7BA743EAA1E3}"/>
    <cellStyle name="20% - Accent4 3 4 3 2 3" xfId="4359" xr:uid="{A29AF10A-8490-4CFD-BB83-CCC7C34AB688}"/>
    <cellStyle name="20% - Accent4 3 4 3 2 3 2" xfId="4360" xr:uid="{E7C6F765-8BB7-4281-99E8-98E57F5A629E}"/>
    <cellStyle name="20% - Accent4 3 4 3 2 4" xfId="4361" xr:uid="{90B6CC3D-CFBB-47B4-8618-FD748A451644}"/>
    <cellStyle name="20% - Accent4 3 4 3 2 5" xfId="4362" xr:uid="{AC8F97B0-7D85-4FDC-92DB-D448714C2CC3}"/>
    <cellStyle name="20% - Accent4 3 4 3 3" xfId="4363" xr:uid="{176A33DF-20B4-4F07-9FC1-F2701A3F1964}"/>
    <cellStyle name="20% - Accent4 3 4 3 3 2" xfId="4364" xr:uid="{2FCB7E32-A785-4994-86A1-23FB03A65BF3}"/>
    <cellStyle name="20% - Accent4 3 4 3 3 2 2" xfId="4365" xr:uid="{1A301406-93D3-4B04-9CCF-08459DD97BF8}"/>
    <cellStyle name="20% - Accent4 3 4 3 3 3" xfId="4366" xr:uid="{0FFDC96C-D288-4739-96B7-F7BC1BDB470F}"/>
    <cellStyle name="20% - Accent4 3 4 3 3 4" xfId="4367" xr:uid="{ACC2F780-1A4D-451B-A4A7-01AF2752C2AE}"/>
    <cellStyle name="20% - Accent4 3 4 3 4" xfId="4368" xr:uid="{E71FBCC0-B18F-4C63-9BC9-542C03920802}"/>
    <cellStyle name="20% - Accent4 3 4 3 4 2" xfId="4369" xr:uid="{7889DB73-9673-4025-B362-989DFF22C153}"/>
    <cellStyle name="20% - Accent4 3 4 3 5" xfId="4370" xr:uid="{D89CF528-FA3C-4808-8663-096DFB165433}"/>
    <cellStyle name="20% - Accent4 3 4 3 6" xfId="4371" xr:uid="{636B22DA-292B-46EC-B755-16F43871FAA0}"/>
    <cellStyle name="20% - Accent4 3 4 3_Table AA.27" xfId="4372" xr:uid="{A8FC3D7C-9FE9-4204-83D7-B9DF678A305A}"/>
    <cellStyle name="20% - Accent4 3 4 4" xfId="4373" xr:uid="{B2B9E912-CCAB-4E20-A0CF-30D4D9E2507A}"/>
    <cellStyle name="20% - Accent4 3 4 4 2" xfId="4374" xr:uid="{00332A0A-8046-4D9B-95AE-17CDE3FD2409}"/>
    <cellStyle name="20% - Accent4 3 4 4 2 2" xfId="4375" xr:uid="{35BF1CB7-330C-43D2-8E3F-9E8C56B3711A}"/>
    <cellStyle name="20% - Accent4 3 4 4 2 2 2" xfId="4376" xr:uid="{230B4E63-B849-4DAA-A1BC-493904F62E31}"/>
    <cellStyle name="20% - Accent4 3 4 4 2 2 2 2" xfId="4377" xr:uid="{EE416B45-746E-4412-92FF-8B770F2ACE66}"/>
    <cellStyle name="20% - Accent4 3 4 4 2 2 3" xfId="4378" xr:uid="{E887B127-78A8-4C6A-A85E-3862AD3649E5}"/>
    <cellStyle name="20% - Accent4 3 4 4 2 3" xfId="4379" xr:uid="{63F2F430-024E-4535-A154-324051AC1B1F}"/>
    <cellStyle name="20% - Accent4 3 4 4 2 3 2" xfId="4380" xr:uid="{79F35231-97C6-46B0-BBCF-A11CEAB2496E}"/>
    <cellStyle name="20% - Accent4 3 4 4 2 4" xfId="4381" xr:uid="{F6F20000-DE96-432C-B88B-1C2C1CE025BC}"/>
    <cellStyle name="20% - Accent4 3 4 4 2 5" xfId="4382" xr:uid="{633882D0-84E3-419A-89B0-DD7F56CE07F4}"/>
    <cellStyle name="20% - Accent4 3 4 4 3" xfId="4383" xr:uid="{F0437BB0-45C7-4806-B643-60279FB1922B}"/>
    <cellStyle name="20% - Accent4 3 4 4 3 2" xfId="4384" xr:uid="{2CB8F355-3FEC-4177-87F1-9B2DAAFC4C45}"/>
    <cellStyle name="20% - Accent4 3 4 4 3 2 2" xfId="4385" xr:uid="{2E2C8B53-352A-4CC1-A67E-C19B4C20728D}"/>
    <cellStyle name="20% - Accent4 3 4 4 3 3" xfId="4386" xr:uid="{41046C22-7325-42E1-81EC-C3EBADC236A4}"/>
    <cellStyle name="20% - Accent4 3 4 4 4" xfId="4387" xr:uid="{E5A5397D-8278-4D6E-A0B3-CAC25B2BF1BB}"/>
    <cellStyle name="20% - Accent4 3 4 4 4 2" xfId="4388" xr:uid="{B08EEFB7-0193-47B0-A466-7E335ECA9006}"/>
    <cellStyle name="20% - Accent4 3 4 4 5" xfId="4389" xr:uid="{74C70A21-AA93-4A05-B3EA-F330ADE953EE}"/>
    <cellStyle name="20% - Accent4 3 4 4 6" xfId="4390" xr:uid="{7DE263D3-9636-4C1B-B30A-6C887A7BDDD8}"/>
    <cellStyle name="20% - Accent4 3 4 5" xfId="4391" xr:uid="{65CD47BB-ACF4-4646-B538-1415DA97EC9C}"/>
    <cellStyle name="20% - Accent4 3 4 5 2" xfId="4392" xr:uid="{BBF7C896-B88F-406E-BCA3-5204CE3C1852}"/>
    <cellStyle name="20% - Accent4 3 4 5 2 2" xfId="4393" xr:uid="{173AE945-FAC8-4735-BE22-749E2DF45466}"/>
    <cellStyle name="20% - Accent4 3 4 5 2 2 2" xfId="4394" xr:uid="{462B19DD-94EC-48DA-8610-69329A971B66}"/>
    <cellStyle name="20% - Accent4 3 4 5 2 3" xfId="4395" xr:uid="{18143063-91C7-4E42-8259-7DB53582105A}"/>
    <cellStyle name="20% - Accent4 3 4 5 3" xfId="4396" xr:uid="{758282D0-0ADF-4791-B74D-4E6A7A50CD64}"/>
    <cellStyle name="20% - Accent4 3 4 5 3 2" xfId="4397" xr:uid="{444B50B6-A08B-4B38-9241-E16A7058AA4C}"/>
    <cellStyle name="20% - Accent4 3 4 5 4" xfId="4398" xr:uid="{1D516BE5-8004-42F5-958B-30584305F5F2}"/>
    <cellStyle name="20% - Accent4 3 4 5 5" xfId="4399" xr:uid="{458D28EA-2B40-49D7-B97F-1CBBA54ED287}"/>
    <cellStyle name="20% - Accent4 3 4 6" xfId="4400" xr:uid="{CE708C9A-0215-4A16-BC29-FD5BB3DA7C73}"/>
    <cellStyle name="20% - Accent4 3 4 6 2" xfId="4401" xr:uid="{F9A882AC-2162-43E0-9B2E-55962C866CC8}"/>
    <cellStyle name="20% - Accent4 3 4 6 2 2" xfId="4402" xr:uid="{10B3AC45-DEF9-4869-BDE3-0DA5C2583A5D}"/>
    <cellStyle name="20% - Accent4 3 4 6 3" xfId="4403" xr:uid="{872C0EE7-5BED-492B-A96F-DB567FC973AD}"/>
    <cellStyle name="20% - Accent4 3 4 7" xfId="4404" xr:uid="{4FC9D0A3-A8EB-41C8-A602-116FE6486E10}"/>
    <cellStyle name="20% - Accent4 3 4 7 2" xfId="4405" xr:uid="{ED1EC34C-B70C-4F0A-98E4-24188955738F}"/>
    <cellStyle name="20% - Accent4 3 4 8" xfId="4406" xr:uid="{D1ABE88E-DC64-41C8-B8DE-FD1208457C4A}"/>
    <cellStyle name="20% - Accent4 3 4 9" xfId="4407" xr:uid="{8AFF2803-C932-470B-A573-0A9E49A98D98}"/>
    <cellStyle name="20% - Accent4 3 4_Table AA.27" xfId="4408" xr:uid="{088AFA0A-1C62-4C6A-A465-3F558A9EB264}"/>
    <cellStyle name="20% - Accent4 3 5" xfId="4409" xr:uid="{F0BCB99C-0EED-4E66-AB4F-AD3EECD5A1AE}"/>
    <cellStyle name="20% - Accent4 3 5 2" xfId="4410" xr:uid="{42B08C33-10D5-47FE-BE27-5963459177E4}"/>
    <cellStyle name="20% - Accent4 3 5 2 2" xfId="4411" xr:uid="{CABED4FF-D3B8-4CB3-B4BF-337D4CC1E228}"/>
    <cellStyle name="20% - Accent4 3 5 2 2 2" xfId="4412" xr:uid="{E3B5AB1D-CB6C-4037-A257-42C35F635A95}"/>
    <cellStyle name="20% - Accent4 3 5 2 2 2 2" xfId="4413" xr:uid="{9A4BD75B-F9F1-4828-98F2-F6DCB3BC895F}"/>
    <cellStyle name="20% - Accent4 3 5 2 2 2 2 2" xfId="4414" xr:uid="{0A2AE2E7-4DCF-4CAF-B794-8F16D4526590}"/>
    <cellStyle name="20% - Accent4 3 5 2 2 2 3" xfId="4415" xr:uid="{60D9114C-404E-40D3-B97C-EA87D378CC98}"/>
    <cellStyle name="20% - Accent4 3 5 2 2 2 4" xfId="4416" xr:uid="{A9F2C77F-B8C1-4570-8132-F986798C3655}"/>
    <cellStyle name="20% - Accent4 3 5 2 2 3" xfId="4417" xr:uid="{8A44B2F8-5CA9-4300-96B0-5FB4881728A3}"/>
    <cellStyle name="20% - Accent4 3 5 2 2 3 2" xfId="4418" xr:uid="{1DF0481B-4F77-4672-BB65-0971763BAA4A}"/>
    <cellStyle name="20% - Accent4 3 5 2 2 4" xfId="4419" xr:uid="{87201CFF-EDAF-4200-BCC5-8A6114CEFEEF}"/>
    <cellStyle name="20% - Accent4 3 5 2 2 5" xfId="4420" xr:uid="{1463043E-1B16-448A-B210-7240C3BF5694}"/>
    <cellStyle name="20% - Accent4 3 5 2 3" xfId="4421" xr:uid="{5E7E1C2F-49E2-4F74-8514-954E6AC11742}"/>
    <cellStyle name="20% - Accent4 3 5 2 3 2" xfId="4422" xr:uid="{AF6F344B-1335-42AB-A9D4-1D8E4EAD9D99}"/>
    <cellStyle name="20% - Accent4 3 5 2 3 2 2" xfId="4423" xr:uid="{14840756-3382-4B2D-B30C-8C50C93D0689}"/>
    <cellStyle name="20% - Accent4 3 5 2 3 3" xfId="4424" xr:uid="{F385BC8F-17C0-44DB-8FCA-802E57476800}"/>
    <cellStyle name="20% - Accent4 3 5 2 3 4" xfId="4425" xr:uid="{65979B9A-D129-42B1-9083-C6FF07FA68E6}"/>
    <cellStyle name="20% - Accent4 3 5 2 4" xfId="4426" xr:uid="{C82B2BA7-A98B-44E4-AE3E-BF1671C8F043}"/>
    <cellStyle name="20% - Accent4 3 5 2 4 2" xfId="4427" xr:uid="{C6A4326F-16EE-4953-8862-56C88B2FC86C}"/>
    <cellStyle name="20% - Accent4 3 5 2 5" xfId="4428" xr:uid="{1C4C3177-BC4E-4A30-96E7-E33F0ABC110A}"/>
    <cellStyle name="20% - Accent4 3 5 2 6" xfId="4429" xr:uid="{B47C72CC-A97C-4A4E-BBEC-BD4459BAC39B}"/>
    <cellStyle name="20% - Accent4 3 5 2_Table AA.27" xfId="4430" xr:uid="{5AD0275A-3C83-48F9-9D72-677EDC6E174A}"/>
    <cellStyle name="20% - Accent4 3 5 3" xfId="4431" xr:uid="{076DDB7F-8D8D-471D-80F4-410C818988AF}"/>
    <cellStyle name="20% - Accent4 3 5 3 2" xfId="4432" xr:uid="{DA159523-3C68-4269-A0B4-856DAF347C2D}"/>
    <cellStyle name="20% - Accent4 3 5 3 2 2" xfId="4433" xr:uid="{AB52A556-1FE0-4814-8225-0FB5FD2A1894}"/>
    <cellStyle name="20% - Accent4 3 5 3 2 2 2" xfId="4434" xr:uid="{091B34BD-AB1C-4ABD-BD5E-1FC444517A7A}"/>
    <cellStyle name="20% - Accent4 3 5 3 2 2 2 2" xfId="4435" xr:uid="{BD152029-04F3-47E2-B932-1F9A45F4AEE7}"/>
    <cellStyle name="20% - Accent4 3 5 3 2 2 3" xfId="4436" xr:uid="{15F83E11-5018-4104-9187-3EBF9A192C69}"/>
    <cellStyle name="20% - Accent4 3 5 3 2 3" xfId="4437" xr:uid="{1E356238-4EEF-4F58-A080-5F0903F956AA}"/>
    <cellStyle name="20% - Accent4 3 5 3 2 3 2" xfId="4438" xr:uid="{E6941912-99B7-4A2D-9D95-CD3046FC3DBC}"/>
    <cellStyle name="20% - Accent4 3 5 3 2 4" xfId="4439" xr:uid="{9F5EEEE0-2035-455C-B07B-E98B8C592D2B}"/>
    <cellStyle name="20% - Accent4 3 5 3 2 5" xfId="4440" xr:uid="{F45B3F45-60CF-42AB-914F-7B4997324A0D}"/>
    <cellStyle name="20% - Accent4 3 5 3 3" xfId="4441" xr:uid="{CE7B877E-2C20-43F3-981F-97DD34788C8D}"/>
    <cellStyle name="20% - Accent4 3 5 3 3 2" xfId="4442" xr:uid="{70FB5728-CD7E-4D10-945A-F5FF52CB5821}"/>
    <cellStyle name="20% - Accent4 3 5 3 3 2 2" xfId="4443" xr:uid="{CAC69F0C-9C79-47C1-ABF1-28373265CF89}"/>
    <cellStyle name="20% - Accent4 3 5 3 3 3" xfId="4444" xr:uid="{5F48B51C-3DF4-4B1C-BD69-234A12DE8E19}"/>
    <cellStyle name="20% - Accent4 3 5 3 4" xfId="4445" xr:uid="{AB371EBA-7F38-45AC-BC41-BC7566F54761}"/>
    <cellStyle name="20% - Accent4 3 5 3 4 2" xfId="4446" xr:uid="{1E703F85-CEE1-4DD3-88D0-B14F3C319253}"/>
    <cellStyle name="20% - Accent4 3 5 3 5" xfId="4447" xr:uid="{E85246DD-963B-4D00-9DC2-EC09E70D0200}"/>
    <cellStyle name="20% - Accent4 3 5 3 6" xfId="4448" xr:uid="{8AC4F116-C74F-453D-9D9A-E09E6F60D52E}"/>
    <cellStyle name="20% - Accent4 3 5 3_Table AA.27" xfId="4449" xr:uid="{911DFA6D-54A1-4C36-B463-63A764559527}"/>
    <cellStyle name="20% - Accent4 3 5 4" xfId="4450" xr:uid="{75530BC9-5FAB-4C4D-B0CA-335B9F4D5411}"/>
    <cellStyle name="20% - Accent4 3 5 4 2" xfId="4451" xr:uid="{E4204561-DF2E-462C-8193-68382828BF81}"/>
    <cellStyle name="20% - Accent4 3 5 4 2 2" xfId="4452" xr:uid="{944C7761-EB39-4011-A045-77D56C0AFECD}"/>
    <cellStyle name="20% - Accent4 3 5 4 2 2 2" xfId="4453" xr:uid="{60220B7A-8DDA-409D-985A-DBD28EAB856D}"/>
    <cellStyle name="20% - Accent4 3 5 4 2 3" xfId="4454" xr:uid="{92D82099-CCD7-47D6-947C-B28F768D7ABA}"/>
    <cellStyle name="20% - Accent4 3 5 4 3" xfId="4455" xr:uid="{44F538CD-33B8-4E02-946A-EB89F271D304}"/>
    <cellStyle name="20% - Accent4 3 5 4 3 2" xfId="4456" xr:uid="{2160743A-1D18-4BE8-9D4B-9E462B9607E0}"/>
    <cellStyle name="20% - Accent4 3 5 4 4" xfId="4457" xr:uid="{B8A75B0B-2F95-4D62-99D5-4207B8FC1394}"/>
    <cellStyle name="20% - Accent4 3 5 4 5" xfId="4458" xr:uid="{547A6577-7C64-4A25-9666-ACA8986A55B8}"/>
    <cellStyle name="20% - Accent4 3 5 5" xfId="4459" xr:uid="{0C61C2F7-58C5-48F1-A71B-99CAB260BB0F}"/>
    <cellStyle name="20% - Accent4 3 5 5 2" xfId="4460" xr:uid="{F40BCDE2-8130-442E-B0D1-5D36EDEA143B}"/>
    <cellStyle name="20% - Accent4 3 5 5 2 2" xfId="4461" xr:uid="{FEA6DF03-E9A9-4D14-904F-9E2CAD08046B}"/>
    <cellStyle name="20% - Accent4 3 5 5 3" xfId="4462" xr:uid="{65AC64AE-9695-463A-9252-415BCD02E2F9}"/>
    <cellStyle name="20% - Accent4 3 5 6" xfId="4463" xr:uid="{E6A972C0-86F7-4EF0-99E4-77924CEA05E8}"/>
    <cellStyle name="20% - Accent4 3 5 6 2" xfId="4464" xr:uid="{FADEDF3F-798C-41DE-ADC7-5953E2EA4562}"/>
    <cellStyle name="20% - Accent4 3 5 7" xfId="4465" xr:uid="{F98E64FC-EAA2-4B38-A56E-64E548BBC7CD}"/>
    <cellStyle name="20% - Accent4 3 5 8" xfId="4466" xr:uid="{06FADA14-543D-42D1-8868-0EF1D802C9C4}"/>
    <cellStyle name="20% - Accent4 3 5_Table AA.27" xfId="4467" xr:uid="{7016E921-0FE1-421F-BED3-BFC692B006BC}"/>
    <cellStyle name="20% - Accent4 3 6" xfId="4468" xr:uid="{4603F7D6-2026-47FE-9F1E-25B9F1253181}"/>
    <cellStyle name="20% - Accent4 3 6 2" xfId="4469" xr:uid="{7CF29C2A-E6A4-44CB-AB55-E3A8A5DF59E0}"/>
    <cellStyle name="20% - Accent4 3 6 2 2" xfId="4470" xr:uid="{BCFA81A9-5DEF-47D5-8547-40BB92C004BC}"/>
    <cellStyle name="20% - Accent4 3 6 2 2 2" xfId="4471" xr:uid="{66599F48-01AB-4667-8639-E07D9E6EAD40}"/>
    <cellStyle name="20% - Accent4 3 6 2 2 2 2" xfId="4472" xr:uid="{8A01C57D-71E7-4F0F-A2D7-73943681ED49}"/>
    <cellStyle name="20% - Accent4 3 6 2 2 2 2 2" xfId="4473" xr:uid="{B05039A8-7EB5-4531-B2A0-D6FC61C5CDE5}"/>
    <cellStyle name="20% - Accent4 3 6 2 2 2 3" xfId="4474" xr:uid="{42895891-E52D-4A78-AF99-26F664402516}"/>
    <cellStyle name="20% - Accent4 3 6 2 2 2 4" xfId="4475" xr:uid="{C5C1B605-CBDE-40E3-8BFC-A7EF2AE31D69}"/>
    <cellStyle name="20% - Accent4 3 6 2 2 3" xfId="4476" xr:uid="{D9E8FFE8-955E-45F6-866A-1C3CD8134999}"/>
    <cellStyle name="20% - Accent4 3 6 2 2 3 2" xfId="4477" xr:uid="{40C9232F-02F6-4FE9-982A-E73E77A8E664}"/>
    <cellStyle name="20% - Accent4 3 6 2 2 4" xfId="4478" xr:uid="{8EFB90BA-A60B-4096-A9F6-885F3C8638A4}"/>
    <cellStyle name="20% - Accent4 3 6 2 2 5" xfId="4479" xr:uid="{CA087960-29E8-4F36-8AD3-A72BF5DD7599}"/>
    <cellStyle name="20% - Accent4 3 6 2 3" xfId="4480" xr:uid="{54352613-9369-45D4-8DDF-CD2C0A5BC08E}"/>
    <cellStyle name="20% - Accent4 3 6 2 3 2" xfId="4481" xr:uid="{F1C8D6A4-DB76-4E27-A834-D2A6F72BE024}"/>
    <cellStyle name="20% - Accent4 3 6 2 3 2 2" xfId="4482" xr:uid="{1335D23E-F2F5-451C-A341-087241066876}"/>
    <cellStyle name="20% - Accent4 3 6 2 3 3" xfId="4483" xr:uid="{BD231BEA-CBEF-4951-A2C4-647983192C5F}"/>
    <cellStyle name="20% - Accent4 3 6 2 3 4" xfId="4484" xr:uid="{46C0A53B-F7DA-497B-AAB1-0BAAB9D4918C}"/>
    <cellStyle name="20% - Accent4 3 6 2 4" xfId="4485" xr:uid="{DEF47F4D-1A37-4D15-A6FF-7AE8B1133CBF}"/>
    <cellStyle name="20% - Accent4 3 6 2 4 2" xfId="4486" xr:uid="{B2331BF0-BA39-4A0B-946B-FA7CA9D85500}"/>
    <cellStyle name="20% - Accent4 3 6 2 5" xfId="4487" xr:uid="{24B9F68D-8A23-4AC8-AA3E-9D20C6E411B4}"/>
    <cellStyle name="20% - Accent4 3 6 2 6" xfId="4488" xr:uid="{A8DD30BF-78D4-4DF7-BC31-33885005AD9E}"/>
    <cellStyle name="20% - Accent4 3 6 3" xfId="4489" xr:uid="{155B26CF-38D6-491F-BC77-296A6864BA01}"/>
    <cellStyle name="20% - Accent4 3 6 3 2" xfId="4490" xr:uid="{C262E4BA-D568-4FFB-89B8-C06369EE1845}"/>
    <cellStyle name="20% - Accent4 3 6 3 2 2" xfId="4491" xr:uid="{7E26EC79-52B7-4A62-B6D8-2536EC218CF9}"/>
    <cellStyle name="20% - Accent4 3 6 3 2 2 2" xfId="4492" xr:uid="{724976AE-D45F-4018-B6A9-CC3EDCD81430}"/>
    <cellStyle name="20% - Accent4 3 6 3 2 2 2 2" xfId="4493" xr:uid="{CD984E69-3321-4471-9CFF-BCFE5E421AA3}"/>
    <cellStyle name="20% - Accent4 3 6 3 2 2 3" xfId="4494" xr:uid="{86CAC3D7-EEE4-4142-A29F-F7560B1825FD}"/>
    <cellStyle name="20% - Accent4 3 6 3 2 3" xfId="4495" xr:uid="{E42460D9-EFA1-43B0-94FC-2C0F062BB7D8}"/>
    <cellStyle name="20% - Accent4 3 6 3 2 3 2" xfId="4496" xr:uid="{27CB0A10-FFF9-4511-8110-087468941B0D}"/>
    <cellStyle name="20% - Accent4 3 6 3 2 4" xfId="4497" xr:uid="{3BD433A6-498E-4F78-A258-C636D6E96355}"/>
    <cellStyle name="20% - Accent4 3 6 3 2 5" xfId="4498" xr:uid="{AFFF6F1C-46E1-4E1E-98E6-129F29776213}"/>
    <cellStyle name="20% - Accent4 3 6 3 3" xfId="4499" xr:uid="{FB9ECA1E-9CB8-496B-B808-12F45A23A32D}"/>
    <cellStyle name="20% - Accent4 3 6 3 3 2" xfId="4500" xr:uid="{A3A46542-E63D-4C1B-99AD-64472F6D79FB}"/>
    <cellStyle name="20% - Accent4 3 6 3 3 2 2" xfId="4501" xr:uid="{D8C2CAD1-0466-434C-B921-554E7E7928BC}"/>
    <cellStyle name="20% - Accent4 3 6 3 3 3" xfId="4502" xr:uid="{8377B278-02E6-47C4-A607-2DA60B826418}"/>
    <cellStyle name="20% - Accent4 3 6 3 4" xfId="4503" xr:uid="{A78201A9-56CD-4B12-8782-5028D15051A3}"/>
    <cellStyle name="20% - Accent4 3 6 3 4 2" xfId="4504" xr:uid="{91EC397A-EAFC-47A9-AE7B-B592D0D2B5EE}"/>
    <cellStyle name="20% - Accent4 3 6 3 5" xfId="4505" xr:uid="{7C03D3F0-F550-4907-9D1F-E68E96CDC48C}"/>
    <cellStyle name="20% - Accent4 3 6 3 6" xfId="4506" xr:uid="{2E4F402F-4AF4-4ABA-845F-C8E69B94C14F}"/>
    <cellStyle name="20% - Accent4 3 6 4" xfId="4507" xr:uid="{EC66FE59-B2CE-4A10-8163-BD81E7D8B467}"/>
    <cellStyle name="20% - Accent4 3 6 4 2" xfId="4508" xr:uid="{9745D657-8F09-49BB-9857-AE320DCF858C}"/>
    <cellStyle name="20% - Accent4 3 6 4 2 2" xfId="4509" xr:uid="{926EE8A4-2C83-4D5F-BDB4-8791C084051B}"/>
    <cellStyle name="20% - Accent4 3 6 4 2 2 2" xfId="4510" xr:uid="{39F0134D-9783-443B-9E33-D55C494EB52E}"/>
    <cellStyle name="20% - Accent4 3 6 4 2 3" xfId="4511" xr:uid="{41B96B0C-63B1-4CA1-AEC7-076E29203692}"/>
    <cellStyle name="20% - Accent4 3 6 4 3" xfId="4512" xr:uid="{1118AB71-F4C2-41EA-9714-E88AD1C68CFA}"/>
    <cellStyle name="20% - Accent4 3 6 4 3 2" xfId="4513" xr:uid="{945D4624-6655-4C52-AD2E-BF202B5F9488}"/>
    <cellStyle name="20% - Accent4 3 6 4 4" xfId="4514" xr:uid="{62FFEDDD-AF7E-4F2E-BF0B-CECE119514BC}"/>
    <cellStyle name="20% - Accent4 3 6 4 5" xfId="4515" xr:uid="{F3476FDC-E76E-498B-95A3-8522BF5BAF5F}"/>
    <cellStyle name="20% - Accent4 3 6 5" xfId="4516" xr:uid="{B1128FE2-C075-4941-9406-283428D0D23F}"/>
    <cellStyle name="20% - Accent4 3 6 5 2" xfId="4517" xr:uid="{DD09BA0C-2093-4AC4-BDB2-0713A2CC294D}"/>
    <cellStyle name="20% - Accent4 3 6 5 2 2" xfId="4518" xr:uid="{F0FD7217-03D0-4BA9-B3D3-9B39D8FA2B16}"/>
    <cellStyle name="20% - Accent4 3 6 5 3" xfId="4519" xr:uid="{E0B6EAB9-D88F-4223-84E2-5EC27477049C}"/>
    <cellStyle name="20% - Accent4 3 6 6" xfId="4520" xr:uid="{F8C21E84-5988-4289-9C83-4DEDAB34D976}"/>
    <cellStyle name="20% - Accent4 3 6 6 2" xfId="4521" xr:uid="{1D525B70-8810-4A0A-AC5E-1E15F0E30ED3}"/>
    <cellStyle name="20% - Accent4 3 6 7" xfId="4522" xr:uid="{129AB29F-CAAB-44BF-8645-22B70652EBAB}"/>
    <cellStyle name="20% - Accent4 3 6 8" xfId="4523" xr:uid="{B097F796-AA50-4214-8B73-413FCBDE4C6A}"/>
    <cellStyle name="20% - Accent4 3 6_Table AA.27" xfId="4524" xr:uid="{96DBF5F6-DB12-41B8-92EC-6F5595AC95E3}"/>
    <cellStyle name="20% - Accent4 3 7" xfId="4525" xr:uid="{76923B36-9BE2-48A9-89C2-B6B0A76C21DE}"/>
    <cellStyle name="20% - Accent4 3 7 2" xfId="4526" xr:uid="{E0515F03-D190-4605-90D1-71BC8781A795}"/>
    <cellStyle name="20% - Accent4 3 7 2 2" xfId="4527" xr:uid="{A846CAC6-B9AB-4820-A9BA-DEFF0A36644B}"/>
    <cellStyle name="20% - Accent4 3 7 2 2 2" xfId="4528" xr:uid="{6299DF51-01AE-40D1-B33A-14D214C7BDAF}"/>
    <cellStyle name="20% - Accent4 3 7 2 2 2 2" xfId="4529" xr:uid="{AB51F647-5182-41AB-950B-7ACC6297BC2A}"/>
    <cellStyle name="20% - Accent4 3 7 2 2 3" xfId="4530" xr:uid="{01F6138F-6842-4A29-B0AA-B5C50975530C}"/>
    <cellStyle name="20% - Accent4 3 7 2 2 4" xfId="4531" xr:uid="{81ED07AA-9550-4B0A-A9A4-0D432063E4C8}"/>
    <cellStyle name="20% - Accent4 3 7 2 3" xfId="4532" xr:uid="{DB887718-4524-4002-AEDC-E5E1697A17B8}"/>
    <cellStyle name="20% - Accent4 3 7 2 3 2" xfId="4533" xr:uid="{6C05575A-0D46-4F33-8801-BEA50C9F41D5}"/>
    <cellStyle name="20% - Accent4 3 7 2 4" xfId="4534" xr:uid="{409CDC87-5F39-4594-B1BE-C60CF8A1B2A0}"/>
    <cellStyle name="20% - Accent4 3 7 2 5" xfId="4535" xr:uid="{995B44A4-2E95-4710-8033-C876025CDD3B}"/>
    <cellStyle name="20% - Accent4 3 7 3" xfId="4536" xr:uid="{B4EA076C-75FB-4ED7-A389-2217D41FAABD}"/>
    <cellStyle name="20% - Accent4 3 7 3 2" xfId="4537" xr:uid="{A79A0581-7F14-4431-87BF-5055566D9507}"/>
    <cellStyle name="20% - Accent4 3 7 3 2 2" xfId="4538" xr:uid="{7FEBF50C-F13E-4691-8D97-AADF86186AC5}"/>
    <cellStyle name="20% - Accent4 3 7 3 3" xfId="4539" xr:uid="{01189CCB-1A34-484B-BA52-731B3B4099F1}"/>
    <cellStyle name="20% - Accent4 3 7 3 4" xfId="4540" xr:uid="{5FD5DDC9-21D0-46FA-8C35-1E24A6E9D9EC}"/>
    <cellStyle name="20% - Accent4 3 7 4" xfId="4541" xr:uid="{A295F4F0-5387-4F71-9975-8F5A0659619D}"/>
    <cellStyle name="20% - Accent4 3 7 4 2" xfId="4542" xr:uid="{62248C87-7CA6-4160-908D-0A674B7887EC}"/>
    <cellStyle name="20% - Accent4 3 7 5" xfId="4543" xr:uid="{96B5BA39-5D19-461E-A07B-1C8D6480F3C2}"/>
    <cellStyle name="20% - Accent4 3 7 6" xfId="4544" xr:uid="{116371F3-DD5C-470D-ABB5-A10053762D87}"/>
    <cellStyle name="20% - Accent4 3 8" xfId="4545" xr:uid="{344518E1-C10D-4A72-B464-3636B725AF8D}"/>
    <cellStyle name="20% - Accent4 3 8 2" xfId="4546" xr:uid="{9AE3A933-1361-4C67-80E3-A28634D942FD}"/>
    <cellStyle name="20% - Accent4 3 8 2 2" xfId="4547" xr:uid="{9715EC08-A339-4FA7-A096-0682337EAB4A}"/>
    <cellStyle name="20% - Accent4 3 8 2 2 2" xfId="4548" xr:uid="{F03B8491-C113-4216-871C-408459C53A29}"/>
    <cellStyle name="20% - Accent4 3 8 2 2 2 2" xfId="4549" xr:uid="{D65BAFB9-4F4A-491D-A999-5BC8F55826A6}"/>
    <cellStyle name="20% - Accent4 3 8 2 2 3" xfId="4550" xr:uid="{1E410AE4-1121-443B-ABEB-B3D76E16BC00}"/>
    <cellStyle name="20% - Accent4 3 8 2 2 4" xfId="4551" xr:uid="{7735D865-F786-4EE3-B28A-20007159ACCC}"/>
    <cellStyle name="20% - Accent4 3 8 2 3" xfId="4552" xr:uid="{4DEE2511-B5EF-4F67-A03B-AE12B5F439A1}"/>
    <cellStyle name="20% - Accent4 3 8 2 3 2" xfId="4553" xr:uid="{4834E403-E220-4532-B0D7-DA34CEDFE24D}"/>
    <cellStyle name="20% - Accent4 3 8 2 4" xfId="4554" xr:uid="{72B6F2D0-1E22-4CE2-AB7A-A606B844EB29}"/>
    <cellStyle name="20% - Accent4 3 8 2 5" xfId="4555" xr:uid="{B2D39100-CDAF-4761-8B51-D708CAC7724D}"/>
    <cellStyle name="20% - Accent4 3 8 3" xfId="4556" xr:uid="{B17DBB31-E89C-4392-8B29-A6D1E67FD1CB}"/>
    <cellStyle name="20% - Accent4 3 8 3 2" xfId="4557" xr:uid="{E2790C88-C2F9-474A-8899-21804312AF52}"/>
    <cellStyle name="20% - Accent4 3 8 3 2 2" xfId="4558" xr:uid="{81AE1086-A454-4028-9D65-64AA6F008C8F}"/>
    <cellStyle name="20% - Accent4 3 8 3 3" xfId="4559" xr:uid="{016E1D8E-6FA9-4DEC-84E6-1C6953B72BEE}"/>
    <cellStyle name="20% - Accent4 3 8 3 4" xfId="4560" xr:uid="{2D136FEF-F011-4987-B6E1-92B6F59DF160}"/>
    <cellStyle name="20% - Accent4 3 8 4" xfId="4561" xr:uid="{50D5C0DC-3C90-47A8-B17C-0CED8059561D}"/>
    <cellStyle name="20% - Accent4 3 8 4 2" xfId="4562" xr:uid="{F7DF8C6C-ADAD-497B-94CE-53649AC89947}"/>
    <cellStyle name="20% - Accent4 3 8 5" xfId="4563" xr:uid="{3F85E56B-BC9C-4EC4-83CB-ABD85DBBD61C}"/>
    <cellStyle name="20% - Accent4 3 8 6" xfId="4564" xr:uid="{73B8F0EC-88AB-4266-94EA-16CF6C751A68}"/>
    <cellStyle name="20% - Accent4 3 9" xfId="4565" xr:uid="{35235988-4178-4C19-ABF6-0B71B8E9DD26}"/>
    <cellStyle name="20% - Accent4 3 9 2" xfId="4566" xr:uid="{A8F37E5E-1B5E-41A6-8FC1-6003181E32CC}"/>
    <cellStyle name="20% - Accent4 3 9 2 2" xfId="4567" xr:uid="{B1044B60-2622-406B-8BBA-E889412B7D68}"/>
    <cellStyle name="20% - Accent4 3 9 2 2 2" xfId="4568" xr:uid="{AD652B3F-809C-4449-9123-933293D02AD1}"/>
    <cellStyle name="20% - Accent4 3 9 2 2 2 2" xfId="4569" xr:uid="{4E0E8BB7-E0E1-4FC6-B363-BB7A7EE01E75}"/>
    <cellStyle name="20% - Accent4 3 9 2 2 3" xfId="4570" xr:uid="{F78D939E-7807-4D15-A0FB-386BB1AD42E1}"/>
    <cellStyle name="20% - Accent4 3 9 2 3" xfId="4571" xr:uid="{096BFE8A-9F14-4E20-9C94-359343B64A79}"/>
    <cellStyle name="20% - Accent4 3 9 2 3 2" xfId="4572" xr:uid="{A0239C78-E67F-4EDE-BADA-116CF4B6E167}"/>
    <cellStyle name="20% - Accent4 3 9 2 4" xfId="4573" xr:uid="{1247436F-716A-4A3B-8939-2CE381AEDB2B}"/>
    <cellStyle name="20% - Accent4 3 9 3" xfId="4574" xr:uid="{4C159C51-5112-4266-AC87-727892A80C34}"/>
    <cellStyle name="20% - Accent4 3 9 3 2" xfId="4575" xr:uid="{D47BC865-7D1B-4846-B407-41AB30BFA8B5}"/>
    <cellStyle name="20% - Accent4 3 9 3 2 2" xfId="4576" xr:uid="{D20DF883-9665-4419-98A7-C0E560ACE323}"/>
    <cellStyle name="20% - Accent4 3 9 3 3" xfId="4577" xr:uid="{DBABB5C7-BFBA-42A1-AF27-8D6652CE7799}"/>
    <cellStyle name="20% - Accent4 3 9 4" xfId="4578" xr:uid="{2198B25C-4E92-48BA-BB22-C9A4E8C0C7BB}"/>
    <cellStyle name="20% - Accent4 3 9 4 2" xfId="4579" xr:uid="{B61DA351-C9BB-4A0C-846D-63307BA0B844}"/>
    <cellStyle name="20% - Accent4 3 9 5" xfId="4580" xr:uid="{D9CD2EF9-D2F2-4D6E-A079-E110D45E1F67}"/>
    <cellStyle name="20% - Accent4 3_Table AA.27" xfId="4581" xr:uid="{7E91A5CE-1DEE-46BC-881F-3C97A9032CAE}"/>
    <cellStyle name="20% - Accent4 4" xfId="4582" xr:uid="{7FA99531-E357-46AB-8163-C65BE987B3F5}"/>
    <cellStyle name="20% - Accent4 4 2" xfId="4583" xr:uid="{3A536C38-F19F-489B-99EE-683AD2DCF350}"/>
    <cellStyle name="20% - Accent4 4 2 10" xfId="4584" xr:uid="{EE46557C-8427-4ADB-A02D-FA0FCB6F899E}"/>
    <cellStyle name="20% - Accent4 4 2 2" xfId="4585" xr:uid="{273FCD33-3AEC-499C-98EE-4259467ADCB9}"/>
    <cellStyle name="20% - Accent4 4 2 2 2" xfId="4586" xr:uid="{16674C83-1AF9-4CBC-95BA-4116629BE2C4}"/>
    <cellStyle name="20% - Accent4 4 2 2 2 2" xfId="4587" xr:uid="{C0CCC773-799B-4AE9-96AC-DF842A384058}"/>
    <cellStyle name="20% - Accent4 4 2 2 2 2 2" xfId="4588" xr:uid="{5F57403E-12E7-4643-AD29-D69DD9DEA38D}"/>
    <cellStyle name="20% - Accent4 4 2 2 2 2 2 2" xfId="4589" xr:uid="{86819D79-EE36-4557-9A22-BF91B431F6AD}"/>
    <cellStyle name="20% - Accent4 4 2 2 2 2 3" xfId="4590" xr:uid="{FA43C3F2-159A-4E7A-BEEA-FBF537157E3D}"/>
    <cellStyle name="20% - Accent4 4 2 2 2 2_Table AA.27" xfId="4591" xr:uid="{791870EE-BDDE-4EB4-BD45-281DB6300D89}"/>
    <cellStyle name="20% - Accent4 4 2 2 2 3" xfId="4592" xr:uid="{D74C1BB6-9100-4E42-937B-EA339D8D84AB}"/>
    <cellStyle name="20% - Accent4 4 2 2 2 3 2" xfId="4593" xr:uid="{3BF41119-5D58-4FC7-8865-90D7D85C488A}"/>
    <cellStyle name="20% - Accent4 4 2 2 2 4" xfId="4594" xr:uid="{6AC7829E-F065-4921-8627-54AFD114627F}"/>
    <cellStyle name="20% - Accent4 4 2 2 2_Table AA.27" xfId="4595" xr:uid="{3366DD06-6980-4A39-A80B-2C3E9C745039}"/>
    <cellStyle name="20% - Accent4 4 2 2 3" xfId="4596" xr:uid="{9C809F9F-1EAA-44AE-B793-6949BBFE93A7}"/>
    <cellStyle name="20% - Accent4 4 2 2 3 2" xfId="4597" xr:uid="{6C3EA73B-E61A-42AC-B23D-007C54A8410A}"/>
    <cellStyle name="20% - Accent4 4 2 2 3 2 2" xfId="4598" xr:uid="{627E4071-B6B9-416D-A345-B4C2E18CBDD6}"/>
    <cellStyle name="20% - Accent4 4 2 2 3 3" xfId="4599" xr:uid="{1A5C5178-80B3-4F98-87B9-DFE7EB25A324}"/>
    <cellStyle name="20% - Accent4 4 2 2 3_Table AA.27" xfId="4600" xr:uid="{AA971A9B-3FA4-4C31-8A5A-D9F38D0739CA}"/>
    <cellStyle name="20% - Accent4 4 2 2 4" xfId="4601" xr:uid="{25499E46-3821-4BB0-8D9A-50F752B80305}"/>
    <cellStyle name="20% - Accent4 4 2 2 4 2" xfId="4602" xr:uid="{84176805-6FF9-438F-B9D9-2FAA6B986592}"/>
    <cellStyle name="20% - Accent4 4 2 2 5" xfId="4603" xr:uid="{093CC275-5F45-499A-BA03-AA972AFAACCC}"/>
    <cellStyle name="20% - Accent4 4 2 2 6" xfId="4604" xr:uid="{DA63698D-E1D8-4424-AFBB-AE09D78450EF}"/>
    <cellStyle name="20% - Accent4 4 2 2_Table AA.27" xfId="4605" xr:uid="{26803B28-7881-4DC9-A337-500E62E43673}"/>
    <cellStyle name="20% - Accent4 4 2 3" xfId="4606" xr:uid="{4EDD5210-A53F-425A-B6FD-82693A7635E4}"/>
    <cellStyle name="20% - Accent4 4 2 3 2" xfId="4607" xr:uid="{640BAFA3-CEE5-4F18-B400-CBFBDDD621BD}"/>
    <cellStyle name="20% - Accent4 4 2 3 2 2" xfId="4608" xr:uid="{FCCF3842-AE25-4202-9A57-B89BC37443DA}"/>
    <cellStyle name="20% - Accent4 4 2 3 2 2 2" xfId="4609" xr:uid="{31A4446F-6A3A-40F5-BAC0-9BA78BA9FF77}"/>
    <cellStyle name="20% - Accent4 4 2 3 2 3" xfId="4610" xr:uid="{AF646DF8-F58C-4122-AED4-71DDEC0E553B}"/>
    <cellStyle name="20% - Accent4 4 2 3 2_Table AA.27" xfId="4611" xr:uid="{0B1A4B4A-A5B7-417F-891A-E828F16875E5}"/>
    <cellStyle name="20% - Accent4 4 2 3 3" xfId="4612" xr:uid="{3130AFA1-293C-4E1D-99DA-DBAB956274DA}"/>
    <cellStyle name="20% - Accent4 4 2 3 3 2" xfId="4613" xr:uid="{ECFA5EFE-7A08-453A-BA25-C04497EF4AE4}"/>
    <cellStyle name="20% - Accent4 4 2 3 4" xfId="4614" xr:uid="{41F58CD4-A1D9-4DA5-9EF3-5D0F77EAA588}"/>
    <cellStyle name="20% - Accent4 4 2 3 5" xfId="4615" xr:uid="{AFD483D5-DE19-418C-B676-F710732D7095}"/>
    <cellStyle name="20% - Accent4 4 2 3_Table AA.27" xfId="4616" xr:uid="{65FA7B1B-1C79-4D80-9847-B0CF71228A43}"/>
    <cellStyle name="20% - Accent4 4 2 4" xfId="4617" xr:uid="{13AB33BC-FFE0-461C-A40E-B16E723853B4}"/>
    <cellStyle name="20% - Accent4 4 2 4 2" xfId="4618" xr:uid="{0986CB1A-01B1-43DB-AA08-C92DC7424CB4}"/>
    <cellStyle name="20% - Accent4 4 2 4 2 2" xfId="4619" xr:uid="{C0ED7E3A-E735-4A6B-8566-593BE0468372}"/>
    <cellStyle name="20% - Accent4 4 2 4 3" xfId="4620" xr:uid="{0C835F14-0901-4A94-8341-BAE76B145899}"/>
    <cellStyle name="20% - Accent4 4 2 4_Table AA.27" xfId="4621" xr:uid="{715656F9-3652-44D4-A807-B5C6EA51430D}"/>
    <cellStyle name="20% - Accent4 4 2 5" xfId="4622" xr:uid="{0B80A809-D316-4D0B-9303-86E47FC0BE32}"/>
    <cellStyle name="20% - Accent4 4 2 5 2" xfId="4623" xr:uid="{B06E4675-42E1-4406-B904-F993A9C978FF}"/>
    <cellStyle name="20% - Accent4 4 2 6" xfId="4624" xr:uid="{AA712A61-303D-4E56-9DF6-5A32ECC28874}"/>
    <cellStyle name="20% - Accent4 4 2 7" xfId="4625" xr:uid="{E684F8EF-077F-4693-90E1-CED7ABE10044}"/>
    <cellStyle name="20% - Accent4 4 2 8" xfId="4626" xr:uid="{EAB1CD0A-4778-4D0D-9B13-ED19592B469C}"/>
    <cellStyle name="20% - Accent4 4 2 9" xfId="4627" xr:uid="{377A62B8-DE2A-45D3-A7B7-9BAE315308E8}"/>
    <cellStyle name="20% - Accent4 4 2_Table AA.27" xfId="4628" xr:uid="{54CEC3E1-2C41-4545-B965-E7B421AE34DF}"/>
    <cellStyle name="20% - Accent4 4 3" xfId="4629" xr:uid="{8062DE6B-620C-4CC2-A21E-5E9EC2D4E429}"/>
    <cellStyle name="20% - Accent4 4 3 2" xfId="4630" xr:uid="{BF9BABBD-DA21-4B32-9417-BCF648825397}"/>
    <cellStyle name="20% - Accent4 4 3 2 2" xfId="4631" xr:uid="{26E5ED85-B5D4-4CE7-BF47-18664A4C045B}"/>
    <cellStyle name="20% - Accent4 4 3 2 2 2" xfId="4632" xr:uid="{9E4CFA8A-C383-4D9A-B567-89524B9D79B6}"/>
    <cellStyle name="20% - Accent4 4 3 2 2 2 2" xfId="4633" xr:uid="{2E26F4F7-33DC-4BF7-97E4-D3777F3F3476}"/>
    <cellStyle name="20% - Accent4 4 3 2 2 3" xfId="4634" xr:uid="{53757B6C-1F36-4EC1-8A2B-F70E8C5C74FE}"/>
    <cellStyle name="20% - Accent4 4 3 2 2_Table AA.27" xfId="4635" xr:uid="{40D74C22-299F-4343-9C5B-4961DDB22260}"/>
    <cellStyle name="20% - Accent4 4 3 2 3" xfId="4636" xr:uid="{CC9DA138-17F9-4BB2-9640-01C99123662D}"/>
    <cellStyle name="20% - Accent4 4 3 2 3 2" xfId="4637" xr:uid="{5F099F8D-76F2-40BB-9353-D007E382176B}"/>
    <cellStyle name="20% - Accent4 4 3 2 4" xfId="4638" xr:uid="{7211FC1D-37DC-46AE-BA35-D14206C3562D}"/>
    <cellStyle name="20% - Accent4 4 3 2_Table AA.27" xfId="4639" xr:uid="{526F8BC3-4777-4816-95B0-9BA82BEB5503}"/>
    <cellStyle name="20% - Accent4 4 3 3" xfId="4640" xr:uid="{5CF26E73-3A88-4EAC-8D6D-D002800D43CC}"/>
    <cellStyle name="20% - Accent4 4 3 3 2" xfId="4641" xr:uid="{E28BE9E6-CABC-4FEA-BF59-F50F6A8C7F22}"/>
    <cellStyle name="20% - Accent4 4 3 3 2 2" xfId="4642" xr:uid="{1422F267-741C-4833-B388-E16FEDD6C9E5}"/>
    <cellStyle name="20% - Accent4 4 3 3 3" xfId="4643" xr:uid="{E8F6CCB1-3B40-4197-B7DD-68C57B010745}"/>
    <cellStyle name="20% - Accent4 4 3 3 4" xfId="4644" xr:uid="{16A51AD4-3B17-4587-BC83-4CED185F9B4D}"/>
    <cellStyle name="20% - Accent4 4 3 3_Table AA.27" xfId="4645" xr:uid="{9E74AA9E-5DE3-4AA9-9CA7-1AE2902BD6E9}"/>
    <cellStyle name="20% - Accent4 4 3 4" xfId="4646" xr:uid="{39D96418-BF73-4CB2-B0BF-A09DE8AFA6D3}"/>
    <cellStyle name="20% - Accent4 4 3 4 2" xfId="4647" xr:uid="{ABE54AAF-490C-4BB4-B9E4-1ABA7ECCBEA3}"/>
    <cellStyle name="20% - Accent4 4 3 5" xfId="4648" xr:uid="{6B202661-2BE3-466B-A75D-F4D35E55FDFE}"/>
    <cellStyle name="20% - Accent4 4 3 6" xfId="4649" xr:uid="{E4BDB701-B427-4F6B-84AC-FE180DFCB15B}"/>
    <cellStyle name="20% - Accent4 4 3 7" xfId="4650" xr:uid="{5BC8F43A-A0D5-4395-9234-96A7F957785A}"/>
    <cellStyle name="20% - Accent4 4 3_Table AA.27" xfId="4651" xr:uid="{70AF7DE2-1DB3-4319-8D40-1944288A1B14}"/>
    <cellStyle name="20% - Accent4 4 4" xfId="4652" xr:uid="{231992C8-EE9E-4F06-8400-DD8265710140}"/>
    <cellStyle name="20% - Accent4 4 4 2" xfId="4653" xr:uid="{586F83BC-EC09-4120-9327-11CE41A47A0B}"/>
    <cellStyle name="20% - Accent4 4 4 2 2" xfId="4654" xr:uid="{A70F6725-6C2D-475F-ACA2-A52FE8A53D3A}"/>
    <cellStyle name="20% - Accent4 4 4 2 2 2" xfId="4655" xr:uid="{58328C84-A732-4D45-96E1-199FE7F52569}"/>
    <cellStyle name="20% - Accent4 4 4 2 3" xfId="4656" xr:uid="{CDA7C454-63D3-4123-9C87-2A102FB2DE6D}"/>
    <cellStyle name="20% - Accent4 4 4 2_Table AA.27" xfId="4657" xr:uid="{63AC1C29-44CC-4391-89DF-85DCE4B17DE6}"/>
    <cellStyle name="20% - Accent4 4 4 3" xfId="4658" xr:uid="{1EDC7A19-222A-4915-9542-C349E5940E17}"/>
    <cellStyle name="20% - Accent4 4 4 3 2" xfId="4659" xr:uid="{AC670706-B99F-46F1-9026-066081099DFC}"/>
    <cellStyle name="20% - Accent4 4 4 4" xfId="4660" xr:uid="{DA61E4CA-5E25-4ADE-A778-4DF506E60C85}"/>
    <cellStyle name="20% - Accent4 4 4 5" xfId="4661" xr:uid="{4F7A0D37-3008-45B3-AAB1-788931E47BE9}"/>
    <cellStyle name="20% - Accent4 4 4 6" xfId="4662" xr:uid="{01A3C83E-F552-4952-86FB-9940E646AA12}"/>
    <cellStyle name="20% - Accent4 4 4_Table AA.27" xfId="4663" xr:uid="{E1FDF5E1-6A61-4259-AE13-E4C4166D34F8}"/>
    <cellStyle name="20% - Accent4 4 5" xfId="4664" xr:uid="{AFCC0D13-27FB-40DA-B2EF-E84C41373991}"/>
    <cellStyle name="20% - Accent4 4 5 2" xfId="4665" xr:uid="{1D3AFBCE-4E5F-4D00-9871-740F14D4DCC1}"/>
    <cellStyle name="20% - Accent4 4 5 2 2" xfId="4666" xr:uid="{661606EF-8067-4FC1-B65B-4A04EA757BEB}"/>
    <cellStyle name="20% - Accent4 4 5 3" xfId="4667" xr:uid="{EEF1583D-3926-458A-97D2-507198E4CF79}"/>
    <cellStyle name="20% - Accent4 4 5 4" xfId="4668" xr:uid="{5F882756-1C57-479C-AFAA-D452C621C433}"/>
    <cellStyle name="20% - Accent4 4 5 5" xfId="4669" xr:uid="{7A16671B-D877-4F81-A1D8-19E968928418}"/>
    <cellStyle name="20% - Accent4 4 5_Table AA.27" xfId="4670" xr:uid="{BD974C19-9BE9-4BD4-9E30-29A977107199}"/>
    <cellStyle name="20% - Accent4 4 6" xfId="4671" xr:uid="{2DB2463E-162C-49EE-BD9A-1173191248B3}"/>
    <cellStyle name="20% - Accent4 4 6 2" xfId="4672" xr:uid="{7E5D073C-5272-424C-87DF-B17806894977}"/>
    <cellStyle name="20% - Accent4 4 7" xfId="4673" xr:uid="{350A7963-2F64-48A5-9756-DB1D21973DBD}"/>
    <cellStyle name="20% - Accent4 4 7 2" xfId="4674" xr:uid="{D6C990F7-60AC-43B1-B5AF-3D16BADE261F}"/>
    <cellStyle name="20% - Accent4 4 8" xfId="4675" xr:uid="{53442214-3FCF-4614-9668-28956AC78C49}"/>
    <cellStyle name="20% - Accent4 4 9" xfId="4676" xr:uid="{41ED98CA-80AD-42B1-91DC-62C1FF20F37C}"/>
    <cellStyle name="20% - Accent4 4_Table AA.27" xfId="4677" xr:uid="{C555BDFB-1B98-43CA-B1DD-7EC877F58B9C}"/>
    <cellStyle name="20% - Accent4 5" xfId="4678" xr:uid="{A8DF25BC-5D29-4F68-BD5E-52C79A6013EB}"/>
    <cellStyle name="20% - Accent4 5 2" xfId="4679" xr:uid="{EC9E8C48-BEFA-4177-AACD-D0B622457350}"/>
    <cellStyle name="20% - Accent4 5 2 2" xfId="4680" xr:uid="{7ADE9447-103B-4C3C-BFA5-BFD1C952D1E3}"/>
    <cellStyle name="20% - Accent4 5 2 2 2" xfId="4681" xr:uid="{38F08A92-50E8-4663-A866-ACDDCA61E955}"/>
    <cellStyle name="20% - Accent4 5 2 2 2 2" xfId="4682" xr:uid="{218C2ACC-16AC-43E2-BCF6-07F94E58639D}"/>
    <cellStyle name="20% - Accent4 5 2 2 2 2 2" xfId="4683" xr:uid="{7C7F2BEE-E775-412A-AE6E-FB73EE74E697}"/>
    <cellStyle name="20% - Accent4 5 2 2 2 2 3" xfId="4684" xr:uid="{77382BCE-322C-4672-B741-31A4E8C63AD7}"/>
    <cellStyle name="20% - Accent4 5 2 2 2 3" xfId="4685" xr:uid="{C483CBF5-1A82-46AD-9D6A-83EE4BDC0435}"/>
    <cellStyle name="20% - Accent4 5 2 2 2 4" xfId="4686" xr:uid="{F5DBA981-6F03-44C7-98B4-E5FCE1CE8649}"/>
    <cellStyle name="20% - Accent4 5 2 2 3" xfId="4687" xr:uid="{8CFDCD63-FED6-46A8-BFE9-D151F2C9D0D5}"/>
    <cellStyle name="20% - Accent4 5 2 2 3 2" xfId="4688" xr:uid="{44265176-CAE3-4ED4-8A42-B9228047D026}"/>
    <cellStyle name="20% - Accent4 5 2 2 3 3" xfId="4689" xr:uid="{7D56123B-91A7-4837-B5C5-DE89FCB151F6}"/>
    <cellStyle name="20% - Accent4 5 2 2 4" xfId="4690" xr:uid="{25B383AD-CC4F-4EFA-9E52-090CB6A708A5}"/>
    <cellStyle name="20% - Accent4 5 2 2 5" xfId="4691" xr:uid="{452A2EB0-AE7B-49B2-83E3-DC26058340D2}"/>
    <cellStyle name="20% - Accent4 5 2 3" xfId="4692" xr:uid="{29AD5B6B-CFC7-41D6-9E90-A71F8C3797E1}"/>
    <cellStyle name="20% - Accent4 5 2 3 2" xfId="4693" xr:uid="{E5D02E25-8194-45A3-9555-CFECE7A5249B}"/>
    <cellStyle name="20% - Accent4 5 2 3 2 2" xfId="4694" xr:uid="{BD5770D8-2B87-4819-ABC8-93ECCBA51139}"/>
    <cellStyle name="20% - Accent4 5 2 3 2 3" xfId="4695" xr:uid="{86A5B578-162D-4C6D-AEE3-A765C646AA1B}"/>
    <cellStyle name="20% - Accent4 5 2 3 3" xfId="4696" xr:uid="{958CC96D-502C-403F-9A48-CC022A8919C0}"/>
    <cellStyle name="20% - Accent4 5 2 3 4" xfId="4697" xr:uid="{B741EF1A-55CC-410C-84F0-68F9E34A5BD3}"/>
    <cellStyle name="20% - Accent4 5 2 4" xfId="4698" xr:uid="{FF0728FE-37CB-4363-8BE3-3A4F0DBD5A49}"/>
    <cellStyle name="20% - Accent4 5 2 4 2" xfId="4699" xr:uid="{7E7D0B61-8D8C-4FE2-998F-31E89C792850}"/>
    <cellStyle name="20% - Accent4 5 2 4 3" xfId="4700" xr:uid="{5C162373-9B98-4B76-86EF-4C8456F98C0B}"/>
    <cellStyle name="20% - Accent4 5 2 5" xfId="4701" xr:uid="{94117319-4FC6-4230-85FA-1B2987EAE185}"/>
    <cellStyle name="20% - Accent4 5 2 6" xfId="4702" xr:uid="{0BB1E173-ED9E-4FC5-A230-542DB4EC3D91}"/>
    <cellStyle name="20% - Accent4 5 2_Table AA.27" xfId="4703" xr:uid="{64A3EFC0-6B14-4C88-92C4-A75A3B8DDF8D}"/>
    <cellStyle name="20% - Accent4 5 3" xfId="4704" xr:uid="{ECDD98D7-1018-46A7-940C-65A134BA9C6D}"/>
    <cellStyle name="20% - Accent4 5 3 2" xfId="4705" xr:uid="{040DF29C-4D30-43DF-9CDD-2C1E8B74250E}"/>
    <cellStyle name="20% - Accent4 5 3 2 2" xfId="4706" xr:uid="{4F4B314F-F9A3-4CB9-B7A6-EF13EF5A82FD}"/>
    <cellStyle name="20% - Accent4 5 3 2 2 2" xfId="4707" xr:uid="{2D6E2273-2C74-441A-80CE-467B688CA53D}"/>
    <cellStyle name="20% - Accent4 5 3 2 2 2 2" xfId="4708" xr:uid="{1E12AEDC-EC2E-4264-88B5-8A21DFC3E8D9}"/>
    <cellStyle name="20% - Accent4 5 3 2 2 2 3" xfId="4709" xr:uid="{83120413-55E5-43D7-8BF8-A5FF33B280A6}"/>
    <cellStyle name="20% - Accent4 5 3 2 2 3" xfId="4710" xr:uid="{03878299-2E3D-4427-AFFA-19978A872F7D}"/>
    <cellStyle name="20% - Accent4 5 3 2 2 4" xfId="4711" xr:uid="{FA54CE94-A9C8-4D52-A9FD-3A6E44380030}"/>
    <cellStyle name="20% - Accent4 5 3 2 3" xfId="4712" xr:uid="{7D3E64A4-E8FE-4D3A-8E83-48B2927944C6}"/>
    <cellStyle name="20% - Accent4 5 3 2 3 2" xfId="4713" xr:uid="{21178227-1BC0-4DB4-993B-68A081C2E603}"/>
    <cellStyle name="20% - Accent4 5 3 2 3 3" xfId="4714" xr:uid="{3B29D6C8-3E28-4AE7-9782-F48EB0B22A2E}"/>
    <cellStyle name="20% - Accent4 5 3 2 4" xfId="4715" xr:uid="{FF79DF5E-38A8-4039-B722-A0A620390A37}"/>
    <cellStyle name="20% - Accent4 5 3 2 5" xfId="4716" xr:uid="{6DD8954C-547D-4D2A-9BD1-88A97A905C1E}"/>
    <cellStyle name="20% - Accent4 5 3 3" xfId="4717" xr:uid="{00DED4B0-01C4-46AA-91D6-C853EE1D5930}"/>
    <cellStyle name="20% - Accent4 5 3 3 2" xfId="4718" xr:uid="{23EB1B35-5275-4321-A945-CF91D3A3C76E}"/>
    <cellStyle name="20% - Accent4 5 3 3 2 2" xfId="4719" xr:uid="{A25D1FF0-D09D-4101-B25C-050D13E4B324}"/>
    <cellStyle name="20% - Accent4 5 3 3 2 3" xfId="4720" xr:uid="{A4E98530-6007-44F5-AD4B-B2EE23B32C13}"/>
    <cellStyle name="20% - Accent4 5 3 3 3" xfId="4721" xr:uid="{52B18B4B-F5D0-4DF4-90AC-73956BDDCC21}"/>
    <cellStyle name="20% - Accent4 5 3 3 4" xfId="4722" xr:uid="{C31247B9-32CA-4840-843F-31D24E296DE7}"/>
    <cellStyle name="20% - Accent4 5 3 4" xfId="4723" xr:uid="{81EB0528-1DC9-4158-BB4A-C89F1BC92E73}"/>
    <cellStyle name="20% - Accent4 5 3 4 2" xfId="4724" xr:uid="{47F3BD33-9A77-401B-91DD-DE33AE2A51BB}"/>
    <cellStyle name="20% - Accent4 5 3 4 3" xfId="4725" xr:uid="{DC232D35-50F8-4E98-979B-D372E9407612}"/>
    <cellStyle name="20% - Accent4 5 3 5" xfId="4726" xr:uid="{180EADE8-6FB7-40BE-AF62-8179277C7CC5}"/>
    <cellStyle name="20% - Accent4 5 3 6" xfId="4727" xr:uid="{E6A17B3C-62B4-446F-8BF0-CCB2476B8099}"/>
    <cellStyle name="20% - Accent4 5 4" xfId="4728" xr:uid="{F808065D-D739-457E-93F4-E92D11E2A6E1}"/>
    <cellStyle name="20% - Accent4 5 4 2" xfId="4729" xr:uid="{37112906-0357-4B99-A0D7-87B2AA550EB2}"/>
    <cellStyle name="20% - Accent4 5 4 2 2" xfId="4730" xr:uid="{3064C4E4-8F18-417D-9739-365902DBAAEF}"/>
    <cellStyle name="20% - Accent4 5 4 2 2 2" xfId="4731" xr:uid="{04909286-06C7-4AE3-95C8-8D2FCF827830}"/>
    <cellStyle name="20% - Accent4 5 4 2 2 3" xfId="4732" xr:uid="{FB17AACB-78B7-48B6-818D-5DE13C49F04B}"/>
    <cellStyle name="20% - Accent4 5 4 2 3" xfId="4733" xr:uid="{94D9A51E-4F92-4ED5-A20C-499A18B7995A}"/>
    <cellStyle name="20% - Accent4 5 4 2 4" xfId="4734" xr:uid="{6F8421D1-0AE5-4918-B824-31ABEB3A2857}"/>
    <cellStyle name="20% - Accent4 5 4 3" xfId="4735" xr:uid="{83116496-1371-4E05-8056-B9395382B0BE}"/>
    <cellStyle name="20% - Accent4 5 4 3 2" xfId="4736" xr:uid="{B48CF927-A07B-4D70-B119-4CCF5B6334B8}"/>
    <cellStyle name="20% - Accent4 5 4 3 3" xfId="4737" xr:uid="{1FAB60F7-C443-4500-85AE-45471D8B8C69}"/>
    <cellStyle name="20% - Accent4 5 4 4" xfId="4738" xr:uid="{641EE4B9-F434-4D5A-8769-94FCCFA2C7B3}"/>
    <cellStyle name="20% - Accent4 5 4 5" xfId="4739" xr:uid="{680763AF-5380-4410-8DC9-7E442B65F52C}"/>
    <cellStyle name="20% - Accent4 5 5" xfId="4740" xr:uid="{15A2BC62-BF85-4B27-A8AA-8B42A0B14E97}"/>
    <cellStyle name="20% - Accent4 5 5 2" xfId="4741" xr:uid="{4A7DBA1F-6C9A-4AAB-84B5-6E56269F593D}"/>
    <cellStyle name="20% - Accent4 5 5 2 2" xfId="4742" xr:uid="{F62235EB-0A0C-4992-A096-6616BB3BEFCE}"/>
    <cellStyle name="20% - Accent4 5 5 2 3" xfId="4743" xr:uid="{C24F7A04-FB59-443F-8B70-7CE941AD1C26}"/>
    <cellStyle name="20% - Accent4 5 5 3" xfId="4744" xr:uid="{2FE6875C-521F-4B1F-9383-C1415C88690E}"/>
    <cellStyle name="20% - Accent4 5 5 4" xfId="4745" xr:uid="{7BE417E1-63C7-4474-A28B-33AB0F26C9BE}"/>
    <cellStyle name="20% - Accent4 5 6" xfId="4746" xr:uid="{B7F63159-6C8B-4E63-AEA1-EB5E2544CCB5}"/>
    <cellStyle name="20% - Accent4 5 6 2" xfId="4747" xr:uid="{14906FB3-D2C3-45E7-9B5C-1215E225F1A0}"/>
    <cellStyle name="20% - Accent4 5 6 3" xfId="4748" xr:uid="{455B293F-5CCF-490B-AF9F-BEC975FFADFA}"/>
    <cellStyle name="20% - Accent4 5 6 4" xfId="4749" xr:uid="{EAA19D1F-99E9-4257-9FFF-53EEC6748EBC}"/>
    <cellStyle name="20% - Accent4 5 7" xfId="4750" xr:uid="{6916F897-B0EF-42C9-AC66-CC85EB825EF7}"/>
    <cellStyle name="20% - Accent4 5 8" xfId="4751" xr:uid="{AF262986-2641-4E6B-A1CE-DBCA3A554EAC}"/>
    <cellStyle name="20% - Accent4 5 9" xfId="49621" xr:uid="{8F2B9E6D-0A6E-4FA8-A301-6F7330345A8F}"/>
    <cellStyle name="20% - Accent4 5_Table AA.27" xfId="4752" xr:uid="{9EBD86F1-2875-4F31-93EA-AB4258803B41}"/>
    <cellStyle name="20% - Accent4 6" xfId="4753" xr:uid="{32954065-9EB5-4097-943B-11374B798521}"/>
    <cellStyle name="20% - Accent4 6 2" xfId="4754" xr:uid="{DF39B939-5848-4123-A55C-487248D12CC4}"/>
    <cellStyle name="20% - Accent4 6 2 2" xfId="4755" xr:uid="{D9E4D89B-2EE5-4E97-B233-819A61591524}"/>
    <cellStyle name="20% - Accent4 6 2 2 2" xfId="4756" xr:uid="{1B8AA3FD-4741-4643-8D98-AD4382DEA4A1}"/>
    <cellStyle name="20% - Accent4 6 2 2 2 2" xfId="4757" xr:uid="{D3868CCC-CA8C-4755-86A0-A374BBE77D5B}"/>
    <cellStyle name="20% - Accent4 6 2 2 2 2 2" xfId="4758" xr:uid="{5A09F24B-08E6-4BB2-BB1C-B36D638B4D60}"/>
    <cellStyle name="20% - Accent4 6 2 2 2 2 3" xfId="4759" xr:uid="{64F07F35-EF0E-4273-B4D4-307D718BE160}"/>
    <cellStyle name="20% - Accent4 6 2 2 2 3" xfId="4760" xr:uid="{93F06F62-32E0-4323-B202-22A62EAB496A}"/>
    <cellStyle name="20% - Accent4 6 2 2 2 4" xfId="4761" xr:uid="{55C0EADD-AA02-4C51-ADB6-A830277AAE24}"/>
    <cellStyle name="20% - Accent4 6 2 2 3" xfId="4762" xr:uid="{911D0B4C-69C9-495E-BDBE-26A6E13F8E4C}"/>
    <cellStyle name="20% - Accent4 6 2 2 3 2" xfId="4763" xr:uid="{C8247FA4-92C8-4851-A297-F3653FC0D8B6}"/>
    <cellStyle name="20% - Accent4 6 2 2 3 3" xfId="4764" xr:uid="{02D9F3F9-9EFB-409C-8216-9BFD08837152}"/>
    <cellStyle name="20% - Accent4 6 2 2 4" xfId="4765" xr:uid="{F3F2AD18-7638-4360-8696-109C79ADC332}"/>
    <cellStyle name="20% - Accent4 6 2 2 5" xfId="4766" xr:uid="{D496527C-309F-45BF-8CFC-5F902153D177}"/>
    <cellStyle name="20% - Accent4 6 2 3" xfId="4767" xr:uid="{C6DED8FF-893D-41F2-BDE8-67CE22B64F92}"/>
    <cellStyle name="20% - Accent4 6 2 3 2" xfId="4768" xr:uid="{914D0C41-C168-4E30-8B52-3D2943BAB81F}"/>
    <cellStyle name="20% - Accent4 6 2 3 2 2" xfId="4769" xr:uid="{3D760D02-6004-4178-8F64-888B82DC4A35}"/>
    <cellStyle name="20% - Accent4 6 2 3 2 3" xfId="4770" xr:uid="{DB238AD7-36C1-46AE-A674-4CA549EA21E9}"/>
    <cellStyle name="20% - Accent4 6 2 3 3" xfId="4771" xr:uid="{2DCE9789-9E5C-4B24-9160-A25B564D39AB}"/>
    <cellStyle name="20% - Accent4 6 2 3 4" xfId="4772" xr:uid="{ECF5945F-E606-4DC7-BDAC-B5175BDE1945}"/>
    <cellStyle name="20% - Accent4 6 2 4" xfId="4773" xr:uid="{CE422E27-6306-4424-826E-905EC6DC5E64}"/>
    <cellStyle name="20% - Accent4 6 2 4 2" xfId="4774" xr:uid="{C2B1A3A4-E487-4EAD-8C20-5787C0BEF368}"/>
    <cellStyle name="20% - Accent4 6 2 4 3" xfId="4775" xr:uid="{DA0E543F-1E12-4156-8043-9552FD5353FF}"/>
    <cellStyle name="20% - Accent4 6 2 5" xfId="4776" xr:uid="{A7C4CED7-757D-4E34-BBE6-A685FCC62248}"/>
    <cellStyle name="20% - Accent4 6 2 6" xfId="4777" xr:uid="{7FB6DF5D-0B9F-4DE1-B54A-6427481BD585}"/>
    <cellStyle name="20% - Accent4 6 2 7" xfId="4778" xr:uid="{207707FF-A66D-409E-BE6E-8E72F732F17C}"/>
    <cellStyle name="20% - Accent4 6 3" xfId="4779" xr:uid="{8A85CC2D-2A0A-453F-823B-2DC91DCBDA6E}"/>
    <cellStyle name="20% - Accent4 6 3 2" xfId="4780" xr:uid="{B9CD1639-B9E4-4A9B-8AD1-DD2ECD65DDA6}"/>
    <cellStyle name="20% - Accent4 6 3 2 2" xfId="4781" xr:uid="{24DB7A72-CF05-4B43-BE78-B4CFB0FF96C4}"/>
    <cellStyle name="20% - Accent4 6 3 2 2 2" xfId="4782" xr:uid="{DE325300-92D9-4EBA-9B9D-169F5B8D1FD2}"/>
    <cellStyle name="20% - Accent4 6 3 2 2 3" xfId="4783" xr:uid="{BB1FFBDE-5DC2-494F-869B-D52C5464020E}"/>
    <cellStyle name="20% - Accent4 6 3 2 3" xfId="4784" xr:uid="{2AA603FC-0207-49DA-B3B0-CF261A55312F}"/>
    <cellStyle name="20% - Accent4 6 3 2 4" xfId="4785" xr:uid="{1AC5CF7F-D400-49BE-AFC6-A56A7CC8124C}"/>
    <cellStyle name="20% - Accent4 6 3 3" xfId="4786" xr:uid="{75F60B4A-3D39-4C7B-83F2-DFE9028909F3}"/>
    <cellStyle name="20% - Accent4 6 3 3 2" xfId="4787" xr:uid="{B3E1C5B1-8E4D-4B15-AD96-78E46AFCA700}"/>
    <cellStyle name="20% - Accent4 6 3 3 3" xfId="4788" xr:uid="{EA89FC27-8A0C-44B3-95E7-9567B949067F}"/>
    <cellStyle name="20% - Accent4 6 3 4" xfId="4789" xr:uid="{14B631E6-AB08-4C45-87B1-31192DDA5356}"/>
    <cellStyle name="20% - Accent4 6 3 5" xfId="4790" xr:uid="{58F46FB4-46AD-4018-B613-956176AC6CF0}"/>
    <cellStyle name="20% - Accent4 6 4" xfId="4791" xr:uid="{EB0828E2-DB17-404E-BA34-FED3FB020C8D}"/>
    <cellStyle name="20% - Accent4 6 4 2" xfId="4792" xr:uid="{1C683D50-55B2-4345-8219-8DD4D99969D2}"/>
    <cellStyle name="20% - Accent4 6 4 2 2" xfId="4793" xr:uid="{D6B5B676-572D-4AE2-833C-7A99A3AFFCA2}"/>
    <cellStyle name="20% - Accent4 6 4 2 3" xfId="4794" xr:uid="{3A82CAB9-BC45-40CC-9AC9-598F6003A10D}"/>
    <cellStyle name="20% - Accent4 6 4 3" xfId="4795" xr:uid="{C6790040-F490-4F15-A6CB-F8081DF91099}"/>
    <cellStyle name="20% - Accent4 6 4 4" xfId="4796" xr:uid="{D62FDEBA-91E5-4FF2-89F1-F01E5D0B3583}"/>
    <cellStyle name="20% - Accent4 6 4 5" xfId="4797" xr:uid="{583E61E6-F3B2-4ED7-BE92-8009641B2D79}"/>
    <cellStyle name="20% - Accent4 6 5" xfId="4798" xr:uid="{76C2B4A9-9F4F-41F7-B599-126E753FD1FE}"/>
    <cellStyle name="20% - Accent4 6 5 2" xfId="4799" xr:uid="{3488A17E-13C6-4BAB-8CBC-B6F975035FFD}"/>
    <cellStyle name="20% - Accent4 6 5 3" xfId="4800" xr:uid="{EA2608F0-50CE-4973-BE9B-BA4243D7EA8C}"/>
    <cellStyle name="20% - Accent4 6 6" xfId="4801" xr:uid="{49F88D40-1FDA-407B-BFD6-B1417436A16E}"/>
    <cellStyle name="20% - Accent4 6 7" xfId="4802" xr:uid="{8F589576-BA5B-4DE7-B678-2135F1C59B63}"/>
    <cellStyle name="20% - Accent4 7" xfId="4803" xr:uid="{FEA718A5-82CA-426E-8822-BF4E1B01823F}"/>
    <cellStyle name="20% - Accent4 7 2" xfId="4804" xr:uid="{074A8D34-8D84-4C32-858F-7FB63F87BFCB}"/>
    <cellStyle name="20% - Accent4 7 2 2" xfId="4805" xr:uid="{FA1AFFCE-D9C8-43E1-9F16-6FF2F85AC09C}"/>
    <cellStyle name="20% - Accent4 7 2 2 2" xfId="4806" xr:uid="{D530B12B-5591-42BF-A017-51030CB65ED2}"/>
    <cellStyle name="20% - Accent4 7 2 2 2 2" xfId="4807" xr:uid="{0085CCF1-40CB-4E47-8B6B-50D9656E3C31}"/>
    <cellStyle name="20% - Accent4 7 2 2 2 2 2" xfId="4808" xr:uid="{4D10B514-CDDB-429C-8445-C936F7B69519}"/>
    <cellStyle name="20% - Accent4 7 2 2 2 2 3" xfId="4809" xr:uid="{3B252637-B5B0-47FD-87BB-7DA8CE0EB2AD}"/>
    <cellStyle name="20% - Accent4 7 2 2 2 3" xfId="4810" xr:uid="{9654D9C4-ACD7-4C09-ABCC-2CA6101AB69D}"/>
    <cellStyle name="20% - Accent4 7 2 2 2 4" xfId="4811" xr:uid="{3C9AA752-4419-43E3-BE71-32F7452F4FCE}"/>
    <cellStyle name="20% - Accent4 7 2 2 3" xfId="4812" xr:uid="{C307A458-A8C0-40D4-BC8A-5795C0DC79E2}"/>
    <cellStyle name="20% - Accent4 7 2 2 3 2" xfId="4813" xr:uid="{D2CC1888-EA55-42A1-81A6-13BD6D003D33}"/>
    <cellStyle name="20% - Accent4 7 2 2 3 3" xfId="4814" xr:uid="{91ECB788-9DC4-40CC-BF75-9F2F2FF2C331}"/>
    <cellStyle name="20% - Accent4 7 2 2 4" xfId="4815" xr:uid="{B3ED845C-CF6F-449F-9205-4DC36B9F459E}"/>
    <cellStyle name="20% - Accent4 7 2 2 5" xfId="4816" xr:uid="{DAF7029D-0052-4559-8167-59F6E3318572}"/>
    <cellStyle name="20% - Accent4 7 2 3" xfId="4817" xr:uid="{8F3DA44D-4029-421B-B810-083CA2AC2AFD}"/>
    <cellStyle name="20% - Accent4 7 2 3 2" xfId="4818" xr:uid="{9F7E4561-9C2B-4B8D-A3B6-32DBF0D2C0BA}"/>
    <cellStyle name="20% - Accent4 7 2 3 2 2" xfId="4819" xr:uid="{040CBCD8-B4F9-421A-B931-DBFD47B2F5F8}"/>
    <cellStyle name="20% - Accent4 7 2 3 2 3" xfId="4820" xr:uid="{D17719EB-DD50-4E6A-A604-08B1DA130784}"/>
    <cellStyle name="20% - Accent4 7 2 3 3" xfId="4821" xr:uid="{274ED9AE-0E60-47F4-9440-E2C75691078A}"/>
    <cellStyle name="20% - Accent4 7 2 3 4" xfId="4822" xr:uid="{21218A45-F6B4-4F08-98E7-785BB06B1A52}"/>
    <cellStyle name="20% - Accent4 7 2 4" xfId="4823" xr:uid="{A16437B2-3832-4D86-B357-5F2DA97F14DB}"/>
    <cellStyle name="20% - Accent4 7 2 4 2" xfId="4824" xr:uid="{25B3DA37-F158-4512-85E4-77E5F412BA21}"/>
    <cellStyle name="20% - Accent4 7 2 4 3" xfId="4825" xr:uid="{C84B31B7-0909-4B34-940E-9F3A9DE16598}"/>
    <cellStyle name="20% - Accent4 7 2 5" xfId="4826" xr:uid="{3B6096C9-E0B4-4F77-8BEF-EB9476F67D51}"/>
    <cellStyle name="20% - Accent4 7 2 6" xfId="4827" xr:uid="{4E1D7629-F1EA-43BD-BD67-03916D2BB13E}"/>
    <cellStyle name="20% - Accent4 7 3" xfId="4828" xr:uid="{44BD25C7-6F7F-4EDA-9DCF-8C35C568C854}"/>
    <cellStyle name="20% - Accent4 7 3 2" xfId="4829" xr:uid="{4DCE2F64-CE72-4270-A704-9EE2DC886F68}"/>
    <cellStyle name="20% - Accent4 7 3 2 2" xfId="4830" xr:uid="{06F65E1A-2B12-4CA9-ABB9-E6BC8FB1365C}"/>
    <cellStyle name="20% - Accent4 7 3 2 2 2" xfId="4831" xr:uid="{890783B3-22E9-4DCA-84D7-9C1EBE17D86F}"/>
    <cellStyle name="20% - Accent4 7 3 2 2 3" xfId="4832" xr:uid="{32ECD938-3796-4084-B29A-22AB860B9A3D}"/>
    <cellStyle name="20% - Accent4 7 3 2 3" xfId="4833" xr:uid="{150F0710-F260-4E1D-8F15-DD2FD44FB58D}"/>
    <cellStyle name="20% - Accent4 7 3 2 4" xfId="4834" xr:uid="{DC50E4D1-7D3F-4DE4-8A23-6F32406EEC09}"/>
    <cellStyle name="20% - Accent4 7 3 3" xfId="4835" xr:uid="{0CE760B6-60D7-46BC-B266-EEC73A02CC17}"/>
    <cellStyle name="20% - Accent4 7 3 3 2" xfId="4836" xr:uid="{2AF878D5-12C2-4262-BF92-DCA2F62BC40F}"/>
    <cellStyle name="20% - Accent4 7 3 3 3" xfId="4837" xr:uid="{4CDF54B2-C233-4537-B848-620DCA24DA41}"/>
    <cellStyle name="20% - Accent4 7 3 4" xfId="4838" xr:uid="{AB50A6F8-0D3D-4ED9-84EB-A38D37CB5585}"/>
    <cellStyle name="20% - Accent4 7 3 5" xfId="4839" xr:uid="{6E570167-FB8B-40C7-82E5-2132BF4FCD59}"/>
    <cellStyle name="20% - Accent4 7 4" xfId="4840" xr:uid="{E4164311-B732-4F56-8E2E-D9C710D29A1B}"/>
    <cellStyle name="20% - Accent4 7 4 2" xfId="4841" xr:uid="{0B50E939-112F-47C5-9F74-2C5B34EBA172}"/>
    <cellStyle name="20% - Accent4 7 4 2 2" xfId="4842" xr:uid="{7EC4E70E-F0C6-4174-9F84-2EE9C4649880}"/>
    <cellStyle name="20% - Accent4 7 4 2 3" xfId="4843" xr:uid="{B41CA8D5-C1D2-4895-8310-421C48069B22}"/>
    <cellStyle name="20% - Accent4 7 4 3" xfId="4844" xr:uid="{E1EC9769-FC92-4281-B302-3B304BCEE291}"/>
    <cellStyle name="20% - Accent4 7 4 4" xfId="4845" xr:uid="{E475A870-F9B3-4888-8E09-F56C95BDF8E1}"/>
    <cellStyle name="20% - Accent4 7 5" xfId="4846" xr:uid="{30019C52-7DF8-4566-8256-5F056A547E2A}"/>
    <cellStyle name="20% - Accent4 7 5 2" xfId="4847" xr:uid="{E993E70D-BA68-4C47-8EDA-23949FD2595B}"/>
    <cellStyle name="20% - Accent4 7 5 3" xfId="4848" xr:uid="{FE6B0728-A48D-4AB0-8F2A-011DF8355128}"/>
    <cellStyle name="20% - Accent4 7 5 4" xfId="4849" xr:uid="{B540499D-98E9-4787-BB57-9A260BF9B04D}"/>
    <cellStyle name="20% - Accent4 7 6" xfId="4850" xr:uid="{E5FCB376-89D2-426F-996E-727C6BB57C2C}"/>
    <cellStyle name="20% - Accent4 7 7" xfId="4851" xr:uid="{20DE0F5E-AE02-464B-B867-877BDF4B1A54}"/>
    <cellStyle name="20% - Accent4 7 8" xfId="49622" xr:uid="{BE87E223-C664-4F4B-9D26-9F259448DE1D}"/>
    <cellStyle name="20% - Accent4 8" xfId="4852" xr:uid="{9309FDCD-6F3C-425C-81F2-9EDFFCDF4DA6}"/>
    <cellStyle name="20% - Accent4 8 2" xfId="4853" xr:uid="{7735D98E-6906-4A99-9473-850FAD1B3A81}"/>
    <cellStyle name="20% - Accent4 8 2 2" xfId="4854" xr:uid="{0FF102FD-CF61-416B-B48E-EB498EF20632}"/>
    <cellStyle name="20% - Accent4 8 2 2 2" xfId="4855" xr:uid="{D9A92BC4-16EE-48EA-902D-1C8EA2BB84AB}"/>
    <cellStyle name="20% - Accent4 8 2 2 2 2" xfId="4856" xr:uid="{16464EE2-0489-487F-84B1-13A445EF18E2}"/>
    <cellStyle name="20% - Accent4 8 2 2 2 2 2" xfId="4857" xr:uid="{7FD83600-25B8-4FA8-8380-8CBC68C4EB34}"/>
    <cellStyle name="20% - Accent4 8 2 2 2 3" xfId="4858" xr:uid="{248A4AEB-A8F9-4D13-B61F-449703989FD1}"/>
    <cellStyle name="20% - Accent4 8 2 2 3" xfId="4859" xr:uid="{A1B908BA-9920-4528-8275-5A5A58AFD88C}"/>
    <cellStyle name="20% - Accent4 8 2 2 3 2" xfId="4860" xr:uid="{7C7D994B-9B04-4792-9EDF-C8ABCEFF820B}"/>
    <cellStyle name="20% - Accent4 8 2 2 3 2 2" xfId="4861" xr:uid="{FBE4BFB1-4B65-4C95-A740-2117F9FA82D5}"/>
    <cellStyle name="20% - Accent4 8 2 2 3 3" xfId="4862" xr:uid="{3B47D117-2219-4EB4-84B5-88A195D7AC9C}"/>
    <cellStyle name="20% - Accent4 8 2 2 4" xfId="4863" xr:uid="{D0197FF7-3B4C-41EB-98AC-2190828CBE40}"/>
    <cellStyle name="20% - Accent4 8 2 2 4 2" xfId="4864" xr:uid="{A23EB627-201A-48BB-9427-B7F0CE7B49F5}"/>
    <cellStyle name="20% - Accent4 8 2 2 5" xfId="4865" xr:uid="{E5E10985-99DC-4C2F-A974-F293B05E52A2}"/>
    <cellStyle name="20% - Accent4 8 2 3" xfId="4866" xr:uid="{4BB64E48-AB4F-4ADF-9C47-D03A3D24BD99}"/>
    <cellStyle name="20% - Accent4 8 2 3 2" xfId="4867" xr:uid="{00709D8E-317C-49F2-A91F-2C41D94BFFB5}"/>
    <cellStyle name="20% - Accent4 8 2 3 2 2" xfId="4868" xr:uid="{BA5F4FF4-E4FD-4BC1-9D09-C221904BAFEF}"/>
    <cellStyle name="20% - Accent4 8 2 3 3" xfId="4869" xr:uid="{AE644196-6DB6-4215-A30C-9D6D9DB2BF24}"/>
    <cellStyle name="20% - Accent4 8 2 4" xfId="4870" xr:uid="{83FC9C8A-B4B3-4D82-B83F-AF9E62E2B164}"/>
    <cellStyle name="20% - Accent4 8 2 4 2" xfId="4871" xr:uid="{66617CB7-50E0-43C3-9498-DA8109B4C200}"/>
    <cellStyle name="20% - Accent4 8 2 4 2 2" xfId="4872" xr:uid="{19AD36BC-5784-4E99-B180-3CAFC8E345EB}"/>
    <cellStyle name="20% - Accent4 8 2 4 3" xfId="4873" xr:uid="{2F6A1421-28BA-4C94-82C5-A8969DF91489}"/>
    <cellStyle name="20% - Accent4 8 2 5" xfId="4874" xr:uid="{32D5A11C-BA0B-4842-8847-99A5089D9472}"/>
    <cellStyle name="20% - Accent4 8 2 5 2" xfId="4875" xr:uid="{B388E82B-FB90-4D97-872F-24F58B4C59CC}"/>
    <cellStyle name="20% - Accent4 8 2 6" xfId="4876" xr:uid="{21CCA94F-911B-40AE-963D-0B18A0C2F4D9}"/>
    <cellStyle name="20% - Accent4 8 3" xfId="4877" xr:uid="{650BD707-7DB5-4423-8872-FBE8FE531924}"/>
    <cellStyle name="20% - Accent4 8 3 2" xfId="4878" xr:uid="{C80C7E06-D49E-4EEC-BFDD-C62F35415F7D}"/>
    <cellStyle name="20% - Accent4 8 3 2 2" xfId="4879" xr:uid="{9C75331B-A177-4D18-807E-D3614544928F}"/>
    <cellStyle name="20% - Accent4 8 3 2 2 2" xfId="4880" xr:uid="{8FD11364-E0DC-40CE-B85D-B2281F1EEF1F}"/>
    <cellStyle name="20% - Accent4 8 3 2 3" xfId="4881" xr:uid="{5F273E1C-9630-4D8D-99DF-78455672BAB9}"/>
    <cellStyle name="20% - Accent4 8 3 3" xfId="4882" xr:uid="{DED42A26-FCCD-4E63-907E-51AB66420CA6}"/>
    <cellStyle name="20% - Accent4 8 3 3 2" xfId="4883" xr:uid="{5C9E3FB4-FF27-4E00-A1F1-1AB514B79754}"/>
    <cellStyle name="20% - Accent4 8 3 3 2 2" xfId="4884" xr:uid="{926E0878-348E-495E-9F43-966013AA4F59}"/>
    <cellStyle name="20% - Accent4 8 3 3 3" xfId="4885" xr:uid="{A3A81644-7B15-4779-877A-BD50ACDC2200}"/>
    <cellStyle name="20% - Accent4 8 3 4" xfId="4886" xr:uid="{967AF299-586B-438D-AE19-834E5D57F40C}"/>
    <cellStyle name="20% - Accent4 8 3 4 2" xfId="4887" xr:uid="{62F454BA-1D62-4F44-B29D-D9BC5C417B3C}"/>
    <cellStyle name="20% - Accent4 8 3 5" xfId="4888" xr:uid="{E50ADC24-E043-4C90-8F9A-140AF8158EA7}"/>
    <cellStyle name="20% - Accent4 8 4" xfId="4889" xr:uid="{F8A0B674-0C73-4A73-AAB1-F9308727A53A}"/>
    <cellStyle name="20% - Accent4 8 4 2" xfId="4890" xr:uid="{D26D121F-B389-4840-99E0-A44486A8CAB6}"/>
    <cellStyle name="20% - Accent4 8 4 2 2" xfId="4891" xr:uid="{4480DE3D-2F37-4159-9016-70EF9F50AB37}"/>
    <cellStyle name="20% - Accent4 8 4 3" xfId="4892" xr:uid="{F467B300-8BE1-4E58-BD7F-91CE0F034D55}"/>
    <cellStyle name="20% - Accent4 8 5" xfId="4893" xr:uid="{F0D3A35F-3707-4877-BFAD-42D048E1FFFD}"/>
    <cellStyle name="20% - Accent4 8 5 2" xfId="4894" xr:uid="{3897A14C-32C4-4822-814D-79FFDBD38446}"/>
    <cellStyle name="20% - Accent4 8 5 2 2" xfId="4895" xr:uid="{7FF92E48-6D2F-4566-B47B-B8224DEF4617}"/>
    <cellStyle name="20% - Accent4 8 5 3" xfId="4896" xr:uid="{C3390316-F16B-4F7B-ADDB-6B721FB7F1B7}"/>
    <cellStyle name="20% - Accent4 8 6" xfId="4897" xr:uid="{CD9F1938-67AC-4352-916C-A6B4F7CE4757}"/>
    <cellStyle name="20% - Accent4 8 6 2" xfId="4898" xr:uid="{FAAA1A20-82C8-4BC1-B9E6-BCD8AC01A83A}"/>
    <cellStyle name="20% - Accent4 8 7" xfId="4899" xr:uid="{0F6FE59C-EC4B-4B44-B33F-A37B7602A83C}"/>
    <cellStyle name="20% - Accent4 8 8" xfId="4900" xr:uid="{43C1E4DA-D95D-40E4-845F-A8BF8FA18CF2}"/>
    <cellStyle name="20% - Accent4 9" xfId="4901" xr:uid="{5F01029D-7991-47D3-8D5B-7966C579225F}"/>
    <cellStyle name="20% - Accent4 9 2" xfId="4902" xr:uid="{45EAA08B-C844-4E67-8762-5E606E0244A3}"/>
    <cellStyle name="20% - Accent4 9 2 2" xfId="4903" xr:uid="{5DD7D3CC-66E8-45D1-B91C-766E9A220812}"/>
    <cellStyle name="20% - Accent4 9 2 2 2" xfId="4904" xr:uid="{35CA6243-8972-42EE-BEB5-4E95A1659C10}"/>
    <cellStyle name="20% - Accent4 9 2 2 2 2" xfId="4905" xr:uid="{A681B28E-B4B9-4864-94A3-E3184A03629A}"/>
    <cellStyle name="20% - Accent4 9 2 2 2 2 2" xfId="4906" xr:uid="{FF273C7F-D4BA-4ECC-BD80-B221671BDF47}"/>
    <cellStyle name="20% - Accent4 9 2 2 2 3" xfId="4907" xr:uid="{6F12F93C-48E1-405E-9818-231C91FB1BC5}"/>
    <cellStyle name="20% - Accent4 9 2 2 3" xfId="4908" xr:uid="{8D06CA64-ACD9-4049-BA26-8BA34E05A64C}"/>
    <cellStyle name="20% - Accent4 9 2 2 3 2" xfId="4909" xr:uid="{24B2B4A0-A8AA-4584-8257-1312F10F2965}"/>
    <cellStyle name="20% - Accent4 9 2 2 3 2 2" xfId="4910" xr:uid="{29A31703-4265-4EB0-B1E5-3BA260A217E0}"/>
    <cellStyle name="20% - Accent4 9 2 2 3 3" xfId="4911" xr:uid="{11BAB5CE-150A-4601-895F-55FA68CB1AEA}"/>
    <cellStyle name="20% - Accent4 9 2 2 4" xfId="4912" xr:uid="{B57EE0D3-687D-4F04-82D0-5A9973B9C49A}"/>
    <cellStyle name="20% - Accent4 9 2 2 4 2" xfId="4913" xr:uid="{F2115F66-AF8B-4944-9ACB-3DA9D10D5449}"/>
    <cellStyle name="20% - Accent4 9 2 2 5" xfId="4914" xr:uid="{F6C048E9-86DF-4A67-89AC-ED0B0D80E60E}"/>
    <cellStyle name="20% - Accent4 9 2 3" xfId="4915" xr:uid="{1C7B4F27-0FB0-4360-9DF4-66478820BDA2}"/>
    <cellStyle name="20% - Accent4 9 2 3 2" xfId="4916" xr:uid="{9158F3B6-B2C5-4136-B2F4-C57AEEE7E55B}"/>
    <cellStyle name="20% - Accent4 9 2 3 2 2" xfId="4917" xr:uid="{BF172FBD-70C8-4397-8004-0B6C360D5CB0}"/>
    <cellStyle name="20% - Accent4 9 2 3 3" xfId="4918" xr:uid="{6D551D32-40F5-44EA-BC09-7DE66FC748E2}"/>
    <cellStyle name="20% - Accent4 9 2 4" xfId="4919" xr:uid="{801F67EF-B37E-4742-B5D2-2D44FF958825}"/>
    <cellStyle name="20% - Accent4 9 2 4 2" xfId="4920" xr:uid="{8C56F217-7E5C-4703-BD5A-D94A0D579C99}"/>
    <cellStyle name="20% - Accent4 9 2 4 2 2" xfId="4921" xr:uid="{7F83D446-8338-42AD-9B04-B23D93204749}"/>
    <cellStyle name="20% - Accent4 9 2 4 3" xfId="4922" xr:uid="{D199839F-5EF8-4E2F-ACB7-7A7F6B765631}"/>
    <cellStyle name="20% - Accent4 9 2 5" xfId="4923" xr:uid="{34D79EA7-5F1C-4C63-997C-E7D69C540143}"/>
    <cellStyle name="20% - Accent4 9 2 5 2" xfId="4924" xr:uid="{AF763B4E-9685-4DFD-A953-E93C9340A201}"/>
    <cellStyle name="20% - Accent4 9 2 6" xfId="4925" xr:uid="{4CD4E5BB-728D-445B-BEB4-614AB464F5C6}"/>
    <cellStyle name="20% - Accent4 9 3" xfId="4926" xr:uid="{EC30C684-99E7-45A8-AE70-154FFD424FFE}"/>
    <cellStyle name="20% - Accent4 9 3 2" xfId="4927" xr:uid="{F8ABC68E-1C74-45F2-BC8F-7C4EAAE49486}"/>
    <cellStyle name="20% - Accent4 9 3 2 2" xfId="4928" xr:uid="{2BF44EC6-22CA-43B3-895E-5FC81680B487}"/>
    <cellStyle name="20% - Accent4 9 3 2 2 2" xfId="4929" xr:uid="{2B51F5F4-9E8A-44DE-B334-14EA9BC30AC1}"/>
    <cellStyle name="20% - Accent4 9 3 2 3" xfId="4930" xr:uid="{28336516-D8E4-40C8-83D6-530F27D8A223}"/>
    <cellStyle name="20% - Accent4 9 3 3" xfId="4931" xr:uid="{36F8CF1C-5430-4A4B-817B-826EAFDF7003}"/>
    <cellStyle name="20% - Accent4 9 3 3 2" xfId="4932" xr:uid="{2695D6B1-AE45-4CF0-94C6-A4AF601ADA7C}"/>
    <cellStyle name="20% - Accent4 9 3 3 2 2" xfId="4933" xr:uid="{5E683338-A726-4127-9EEA-8AD97701F41C}"/>
    <cellStyle name="20% - Accent4 9 3 3 3" xfId="4934" xr:uid="{CE6E4C98-F775-434B-8784-AB8585409B6D}"/>
    <cellStyle name="20% - Accent4 9 3 4" xfId="4935" xr:uid="{DE77C978-AE7F-46CD-AAC1-5B47464B0922}"/>
    <cellStyle name="20% - Accent4 9 3 4 2" xfId="4936" xr:uid="{3BE3DBDA-11A4-4E6C-A173-03E098FE138F}"/>
    <cellStyle name="20% - Accent4 9 3 5" xfId="4937" xr:uid="{F8A91E74-0EFC-46D9-8B80-CB274E618D70}"/>
    <cellStyle name="20% - Accent4 9 4" xfId="4938" xr:uid="{43B217C9-EFE6-43EB-9F76-13CAEC421E50}"/>
    <cellStyle name="20% - Accent4 9 4 2" xfId="4939" xr:uid="{3CF7E0C2-7865-4755-8A36-947A613A4F43}"/>
    <cellStyle name="20% - Accent4 9 4 2 2" xfId="4940" xr:uid="{7C27C995-B5CA-4D02-ACAA-997A95D890DC}"/>
    <cellStyle name="20% - Accent4 9 4 3" xfId="4941" xr:uid="{5DE00BB4-FF38-4FDE-BA38-C9E031FEDB3E}"/>
    <cellStyle name="20% - Accent4 9 5" xfId="4942" xr:uid="{955BD39E-3C21-4560-AED1-3F9D574ACABF}"/>
    <cellStyle name="20% - Accent4 9 5 2" xfId="4943" xr:uid="{92EC1763-DACC-4057-B610-FC4938F0EC86}"/>
    <cellStyle name="20% - Accent4 9 5 2 2" xfId="4944" xr:uid="{003A11F2-EFA5-4F0D-9343-D294540F5D7D}"/>
    <cellStyle name="20% - Accent4 9 5 3" xfId="4945" xr:uid="{A8C9BF44-401E-4426-9807-0C227BD65D5A}"/>
    <cellStyle name="20% - Accent4 9 6" xfId="4946" xr:uid="{B759A957-E967-4A4B-8902-79FA3BAB1F6A}"/>
    <cellStyle name="20% - Accent4 9 6 2" xfId="4947" xr:uid="{020BF5BF-F313-499A-BB53-B92B351543A1}"/>
    <cellStyle name="20% - Accent4 9 7" xfId="4948" xr:uid="{69B7CDCC-A100-4451-B2F5-380BC7013864}"/>
    <cellStyle name="20% - Accent4 9 8" xfId="4949" xr:uid="{E9E76F5E-C355-4ADD-AF7E-15AE95C7C5A0}"/>
    <cellStyle name="20% - Accent4 9 9" xfId="4950" xr:uid="{C2ACD129-DCFD-4497-B1DA-839B2F166316}"/>
    <cellStyle name="20% - Accent5" xfId="39" builtinId="46" customBuiltin="1"/>
    <cellStyle name="20% - Accent5 10" xfId="4951" xr:uid="{EBC1B8AA-1E09-45E2-99E0-7AEDDE678FE9}"/>
    <cellStyle name="20% - Accent5 10 2" xfId="4952" xr:uid="{033F3732-5FC5-4050-9453-4AC02251995D}"/>
    <cellStyle name="20% - Accent5 10 2 2" xfId="4953" xr:uid="{D19CBF68-4434-4A5C-9DA8-D41AF26D6597}"/>
    <cellStyle name="20% - Accent5 10 2 2 2" xfId="4954" xr:uid="{C2EDA7F6-B64E-4C26-B57C-7E1D79E015C5}"/>
    <cellStyle name="20% - Accent5 10 2 2 2 2" xfId="4955" xr:uid="{EB7400A1-58EA-4BFF-9093-3ABD4788B175}"/>
    <cellStyle name="20% - Accent5 10 2 2 2 3" xfId="4956" xr:uid="{9C2A2598-9CC9-4E81-89C5-47F8D654CC90}"/>
    <cellStyle name="20% - Accent5 10 2 2 3" xfId="4957" xr:uid="{90531438-35BC-44BF-A2F5-AB90EA96D68E}"/>
    <cellStyle name="20% - Accent5 10 2 2 4" xfId="4958" xr:uid="{0A091318-A8B8-404E-AF76-897A7257F374}"/>
    <cellStyle name="20% - Accent5 10 2 3" xfId="4959" xr:uid="{BAA8D6A2-16B8-4464-9C6E-9208108FA041}"/>
    <cellStyle name="20% - Accent5 10 2 3 2" xfId="4960" xr:uid="{CCB02F99-1C9B-4F4E-B1C0-1BF9898A623B}"/>
    <cellStyle name="20% - Accent5 10 2 3 2 2" xfId="4961" xr:uid="{DDF81C28-778E-4239-B07D-91E063F206C7}"/>
    <cellStyle name="20% - Accent5 10 2 3 3" xfId="4962" xr:uid="{49668C70-EEB8-4EAD-BEE7-CCE37BAED137}"/>
    <cellStyle name="20% - Accent5 10 2 4" xfId="4963" xr:uid="{0C9956F5-64BC-4310-B166-EF71FF580D1D}"/>
    <cellStyle name="20% - Accent5 10 2 4 2" xfId="4964" xr:uid="{6C1630DF-9CDD-4E4A-8CCD-E71BDDA781C0}"/>
    <cellStyle name="20% - Accent5 10 2 5" xfId="4965" xr:uid="{1AF9F5FD-BD28-4530-A264-DE7C871E9E83}"/>
    <cellStyle name="20% - Accent5 10 3" xfId="4966" xr:uid="{C6BE74F7-03A9-4D74-89F7-41B3AE7377A0}"/>
    <cellStyle name="20% - Accent5 10 3 2" xfId="4967" xr:uid="{FEFA17C1-B098-4210-B937-488A6B902D9D}"/>
    <cellStyle name="20% - Accent5 10 3 2 2" xfId="4968" xr:uid="{09BFA9AA-EDEB-40A0-AF07-E9AF84D05F18}"/>
    <cellStyle name="20% - Accent5 10 3 2 3" xfId="4969" xr:uid="{8ADF8887-0797-47AE-BE2D-1FE6C024EDD5}"/>
    <cellStyle name="20% - Accent5 10 3 3" xfId="4970" xr:uid="{C1AC1E74-6484-4D68-89E3-91B8BD81C1C0}"/>
    <cellStyle name="20% - Accent5 10 3 4" xfId="4971" xr:uid="{10AC8767-474E-4764-86CA-3F687FB8353A}"/>
    <cellStyle name="20% - Accent5 10 4" xfId="4972" xr:uid="{4C6454A6-D0D9-4800-963D-428303BA21C9}"/>
    <cellStyle name="20% - Accent5 10 4 2" xfId="4973" xr:uid="{4AE9932A-4A52-4F51-B0EF-F3F9DEBE55DA}"/>
    <cellStyle name="20% - Accent5 10 4 2 2" xfId="4974" xr:uid="{502A4EA9-44C9-4554-AB91-3C2A95D7CBD4}"/>
    <cellStyle name="20% - Accent5 10 4 3" xfId="4975" xr:uid="{90FB652D-EEBB-4427-B393-BC27FED133FF}"/>
    <cellStyle name="20% - Accent5 10 5" xfId="4976" xr:uid="{C5985554-1640-425F-B18A-EFD4F4538F37}"/>
    <cellStyle name="20% - Accent5 10 5 2" xfId="4977" xr:uid="{F5BA0D63-BE43-4138-80E3-D9BA74264214}"/>
    <cellStyle name="20% - Accent5 10 6" xfId="4978" xr:uid="{B0E696B5-AD1B-40EB-98F7-CDA66419773F}"/>
    <cellStyle name="20% - Accent5 10 7" xfId="4979" xr:uid="{9ABF64FB-0D3F-4B00-81BB-E187E9651CCD}"/>
    <cellStyle name="20% - Accent5 10 8" xfId="4980" xr:uid="{73962745-D8B7-4A0F-96A7-A6703CDB7DDD}"/>
    <cellStyle name="20% - Accent5 11" xfId="4981" xr:uid="{034D443C-8F33-4451-94CF-80FFAEF0E4D4}"/>
    <cellStyle name="20% - Accent5 11 2" xfId="4982" xr:uid="{F4789D1A-224F-4788-99EC-3BFF4EEF89AE}"/>
    <cellStyle name="20% - Accent5 11 2 2" xfId="4983" xr:uid="{8EC7D374-D468-433D-A272-0E11AE064262}"/>
    <cellStyle name="20% - Accent5 11 2 2 2" xfId="4984" xr:uid="{1EA11BA8-681E-480A-93D4-454198ECC211}"/>
    <cellStyle name="20% - Accent5 11 2 2 3" xfId="4985" xr:uid="{D7A78D34-5169-4E7E-9E90-5BBBEA639AD2}"/>
    <cellStyle name="20% - Accent5 11 2 3" xfId="4986" xr:uid="{EE73D4E3-6017-44BB-A509-F94AD701F6C5}"/>
    <cellStyle name="20% - Accent5 11 2 4" xfId="4987" xr:uid="{6B6DD9A4-18DE-4007-ABA3-C276AC488C60}"/>
    <cellStyle name="20% - Accent5 11 3" xfId="4988" xr:uid="{E4E9389C-DA89-4F27-BBB8-EE0B453AF140}"/>
    <cellStyle name="20% - Accent5 11 3 2" xfId="4989" xr:uid="{CBD9C48F-B2D6-4D0A-AE71-2220B02E4DAB}"/>
    <cellStyle name="20% - Accent5 11 3 2 2" xfId="4990" xr:uid="{4D1AC600-680F-44F7-B9CA-807E4AC74215}"/>
    <cellStyle name="20% - Accent5 11 3 3" xfId="4991" xr:uid="{95D4FA07-06E4-417F-A2F7-56C276066A40}"/>
    <cellStyle name="20% - Accent5 11 4" xfId="4992" xr:uid="{4266D7DD-B79A-4CF2-BFF1-D1EB952DE13B}"/>
    <cellStyle name="20% - Accent5 11 4 2" xfId="4993" xr:uid="{FCCA975B-3BE9-4CE3-B189-D4F7A2179F94}"/>
    <cellStyle name="20% - Accent5 11 5" xfId="4994" xr:uid="{063467C3-BD63-49CB-B8CB-67CAA36E6852}"/>
    <cellStyle name="20% - Accent5 12" xfId="4995" xr:uid="{F6DB2BFC-72BC-47E6-AC68-C5B0A1CCF777}"/>
    <cellStyle name="20% - Accent5 12 2" xfId="4996" xr:uid="{83AF0066-CE55-4ED6-A2D8-08F999F75139}"/>
    <cellStyle name="20% - Accent5 12 2 2" xfId="4997" xr:uid="{953DC1C4-86BF-4CA3-B2FF-E8F48C197800}"/>
    <cellStyle name="20% - Accent5 12 2 2 2" xfId="4998" xr:uid="{62633734-9BB0-4FFE-B4CD-6793EB5E660B}"/>
    <cellStyle name="20% - Accent5 12 2 2 3" xfId="4999" xr:uid="{4197DA82-CD6E-4887-9FB3-36B5B569BD70}"/>
    <cellStyle name="20% - Accent5 12 2 3" xfId="5000" xr:uid="{95EB2D14-E7FB-4078-8E43-59AFD80FA715}"/>
    <cellStyle name="20% - Accent5 12 2 4" xfId="5001" xr:uid="{B8EDF5C1-7A8E-4304-B055-9C6CE2424B47}"/>
    <cellStyle name="20% - Accent5 12 3" xfId="5002" xr:uid="{78344F37-D87B-43CD-BB84-C1FFAD767E1E}"/>
    <cellStyle name="20% - Accent5 12 3 2" xfId="5003" xr:uid="{D20EC1AD-6174-4910-9010-E16CC1FF9B9F}"/>
    <cellStyle name="20% - Accent5 12 3 3" xfId="5004" xr:uid="{AC60F372-B3CB-41D4-9407-72DBE3010F47}"/>
    <cellStyle name="20% - Accent5 12 4" xfId="5005" xr:uid="{68F1E3CF-8331-4177-AE2E-185D3B6A4239}"/>
    <cellStyle name="20% - Accent5 12 5" xfId="5006" xr:uid="{01D63F36-B5D3-4441-BB73-989F04539AD7}"/>
    <cellStyle name="20% - Accent5 13" xfId="5007" xr:uid="{C74F0364-042C-482E-B5FF-E7DDEAD5AEF4}"/>
    <cellStyle name="20% - Accent5 13 2" xfId="5008" xr:uid="{4C1A3EF7-E087-4E0C-8FDB-3633D725354D}"/>
    <cellStyle name="20% - Accent5 13 2 2" xfId="5009" xr:uid="{18FCA692-46B6-4F0E-8031-16D82C92914D}"/>
    <cellStyle name="20% - Accent5 13 2 3" xfId="5010" xr:uid="{A5ABCA83-2362-4478-BF13-E9D1034F0C87}"/>
    <cellStyle name="20% - Accent5 13 3" xfId="5011" xr:uid="{534DC2D3-1C5E-44DC-8662-E548014E457F}"/>
    <cellStyle name="20% - Accent5 13 4" xfId="5012" xr:uid="{C3149B17-E06A-4D8B-B8DA-A5AA6DFFE54F}"/>
    <cellStyle name="20% - Accent5 14" xfId="5013" xr:uid="{A0B0E18E-D2C0-4464-98B4-691ED7F04F71}"/>
    <cellStyle name="20% - Accent5 14 2" xfId="5014" xr:uid="{D98DB2D9-403C-472F-9D37-59180EB3C6A1}"/>
    <cellStyle name="20% - Accent5 14 2 2" xfId="5015" xr:uid="{27391A9C-A22E-4BAA-BBA1-67842D58BEA2}"/>
    <cellStyle name="20% - Accent5 14 2 3" xfId="5016" xr:uid="{0D00D43D-92DA-44B1-A458-B000C025D7CB}"/>
    <cellStyle name="20% - Accent5 14 3" xfId="5017" xr:uid="{20149680-A1EA-4204-B9EC-468FC96D2A3C}"/>
    <cellStyle name="20% - Accent5 14 4" xfId="5018" xr:uid="{8566D498-B013-4944-B62E-229C67C0577C}"/>
    <cellStyle name="20% - Accent5 15" xfId="5019" xr:uid="{75D948CC-3229-40FF-A0B6-FAA982A00ED8}"/>
    <cellStyle name="20% - Accent5 15 2" xfId="5020" xr:uid="{C1A5CE9C-C0FF-4316-BC2B-2CB643C2778F}"/>
    <cellStyle name="20% - Accent5 15 2 2" xfId="5021" xr:uid="{2A3F72E0-09A4-4FA0-A273-8F56409E2F09}"/>
    <cellStyle name="20% - Accent5 15 2 3" xfId="5022" xr:uid="{1C3FE3F3-A7FD-434F-B146-B78844785C1B}"/>
    <cellStyle name="20% - Accent5 15 3" xfId="5023" xr:uid="{B44E28A2-6642-4DEF-AB9C-87D64D09DC6B}"/>
    <cellStyle name="20% - Accent5 15 4" xfId="5024" xr:uid="{22A581FA-B9A6-49E5-BA88-49059666A148}"/>
    <cellStyle name="20% - Accent5 16" xfId="5025" xr:uid="{3B73F5B3-101A-47E3-BF77-5D85E137713C}"/>
    <cellStyle name="20% - Accent5 16 2" xfId="5026" xr:uid="{F82451F5-F538-4520-B8DD-6688FC48BE47}"/>
    <cellStyle name="20% - Accent5 16 2 2" xfId="5027" xr:uid="{9BC270F8-CDCD-4377-86FE-67BBA9FA4AD1}"/>
    <cellStyle name="20% - Accent5 16 2 3" xfId="5028" xr:uid="{FD280B10-74DD-47FB-9289-9A77DE0C2BA6}"/>
    <cellStyle name="20% - Accent5 16 3" xfId="5029" xr:uid="{9E97A140-5ED1-4DAC-8FC8-B210BFCD50E3}"/>
    <cellStyle name="20% - Accent5 16 4" xfId="5030" xr:uid="{BBD83C4F-62F4-4677-AEF2-95F61E4BC416}"/>
    <cellStyle name="20% - Accent5 17" xfId="5031" xr:uid="{B4AE9B50-F42A-483E-A74B-84E3F9A7F53C}"/>
    <cellStyle name="20% - Accent5 17 2" xfId="5032" xr:uid="{11D52C58-226B-48E0-BBDC-913C22B11986}"/>
    <cellStyle name="20% - Accent5 17 3" xfId="5033" xr:uid="{7FDFAC0A-1AAD-4747-8C13-B80CFAFA2E0F}"/>
    <cellStyle name="20% - Accent5 18" xfId="5034" xr:uid="{6A428768-E099-42FC-8FE3-96BB6EB3B20C}"/>
    <cellStyle name="20% - Accent5 18 2" xfId="5035" xr:uid="{92549ED8-7FDA-4CD9-80CC-944803244112}"/>
    <cellStyle name="20% - Accent5 18 3" xfId="5036" xr:uid="{5B0EEF1F-5297-456A-B9DE-C7BFF437CE08}"/>
    <cellStyle name="20% - Accent5 19" xfId="5037" xr:uid="{9A63AECE-637E-462B-B0AF-CB6B5B5BDD47}"/>
    <cellStyle name="20% - Accent5 19 2" xfId="5038" xr:uid="{5C7A91B4-527B-422E-AB7D-522B32970288}"/>
    <cellStyle name="20% - Accent5 2" xfId="5039" xr:uid="{C8F0D642-D773-4385-9C83-70F102648D3D}"/>
    <cellStyle name="20% - Accent5 2 2" xfId="5040" xr:uid="{076FE16D-95E8-4864-8B84-A2B3CE24A087}"/>
    <cellStyle name="20% - Accent5 2 2 10" xfId="5041" xr:uid="{A5FD969E-748E-4519-B4BF-0D44C24ECD69}"/>
    <cellStyle name="20% - Accent5 2 2 11" xfId="49623" xr:uid="{B8D5CC76-5505-47F9-B8CA-49910E1B37F4}"/>
    <cellStyle name="20% - Accent5 2 2 2" xfId="5042" xr:uid="{C77BA914-8284-4F2F-A805-E1BBB51C5104}"/>
    <cellStyle name="20% - Accent5 2 2 2 2" xfId="5043" xr:uid="{58806678-D3ED-47B4-9F91-00C9AE1EE7A5}"/>
    <cellStyle name="20% - Accent5 2 2 2 2 10" xfId="5044" xr:uid="{1D5ADA0C-26FA-4EBB-90F0-4013F564CEBF}"/>
    <cellStyle name="20% - Accent5 2 2 2 2 2" xfId="5045" xr:uid="{8A545F74-1A43-48BF-A30A-5FD4F21A722F}"/>
    <cellStyle name="20% - Accent5 2 2 2 2 2 2" xfId="5046" xr:uid="{DC79B6AC-C652-4D1A-9C9A-1A44326A94E8}"/>
    <cellStyle name="20% - Accent5 2 2 2 2 2 2 2" xfId="5047" xr:uid="{966ED3C0-11C1-4E00-A2E2-6F39B3AE8210}"/>
    <cellStyle name="20% - Accent5 2 2 2 2 2 2 2 2" xfId="5048" xr:uid="{8FF72372-E04C-4B36-A01B-54E4BB5DBB1B}"/>
    <cellStyle name="20% - Accent5 2 2 2 2 2 2 2 3" xfId="5049" xr:uid="{4D32BDFF-FC3A-499D-BFFC-2EEE3116A13B}"/>
    <cellStyle name="20% - Accent5 2 2 2 2 2 2 3" xfId="5050" xr:uid="{5721FE61-E155-4AF1-AC1C-671DF25FFC12}"/>
    <cellStyle name="20% - Accent5 2 2 2 2 2 2 4" xfId="5051" xr:uid="{E31BC148-50C4-43DF-AA2D-1E694EDD21FB}"/>
    <cellStyle name="20% - Accent5 2 2 2 2 2 3" xfId="5052" xr:uid="{1DA43699-9626-4202-A953-27A64E093EF9}"/>
    <cellStyle name="20% - Accent5 2 2 2 2 2 3 2" xfId="5053" xr:uid="{B5B7BC94-7A77-472E-A7D1-AD18AC0B49BD}"/>
    <cellStyle name="20% - Accent5 2 2 2 2 2 3 3" xfId="5054" xr:uid="{552726F7-654B-4C28-8B41-C434F49D1ABE}"/>
    <cellStyle name="20% - Accent5 2 2 2 2 2 4" xfId="5055" xr:uid="{E2D20564-713F-4243-9AE2-DCB57678C98B}"/>
    <cellStyle name="20% - Accent5 2 2 2 2 2 5" xfId="5056" xr:uid="{D3415ADD-BA3F-417C-89E5-1F386797CE9E}"/>
    <cellStyle name="20% - Accent5 2 2 2 2 2_Table AA.27" xfId="5057" xr:uid="{BF6BD2CB-0CE2-41D2-B422-863D8BF421FA}"/>
    <cellStyle name="20% - Accent5 2 2 2 2 3" xfId="5058" xr:uid="{414AFD4E-ABE4-476B-9DEB-2B45D1EFBC77}"/>
    <cellStyle name="20% - Accent5 2 2 2 2 3 2" xfId="5059" xr:uid="{06C35D45-8AA3-47F8-BAAD-7C3C21FCB77E}"/>
    <cellStyle name="20% - Accent5 2 2 2 2 3 2 2" xfId="5060" xr:uid="{C18D18D3-6942-4487-84BA-F22988909AD6}"/>
    <cellStyle name="20% - Accent5 2 2 2 2 3 2 3" xfId="5061" xr:uid="{E63E583A-C812-4935-8E88-7D1023768423}"/>
    <cellStyle name="20% - Accent5 2 2 2 2 3 3" xfId="5062" xr:uid="{3B8D8024-C33A-482A-83AC-4AA6A3F5747B}"/>
    <cellStyle name="20% - Accent5 2 2 2 2 3 4" xfId="5063" xr:uid="{69A3F39D-78D8-4E7A-9A6E-95FD32601531}"/>
    <cellStyle name="20% - Accent5 2 2 2 2 4" xfId="5064" xr:uid="{C20AE907-D97D-444E-9C4D-A4EFFDACA7BF}"/>
    <cellStyle name="20% - Accent5 2 2 2 2 4 2" xfId="5065" xr:uid="{B068EACB-AA49-4F15-99EE-217B83C05E9D}"/>
    <cellStyle name="20% - Accent5 2 2 2 2 4 3" xfId="5066" xr:uid="{C92F7118-0410-44A9-8F97-C454BDB1F044}"/>
    <cellStyle name="20% - Accent5 2 2 2 2 5" xfId="5067" xr:uid="{167DE090-4F07-4411-A849-3D941B35C724}"/>
    <cellStyle name="20% - Accent5 2 2 2 2 6" xfId="5068" xr:uid="{7589AAE6-5806-4E6A-B1E2-6267955026D3}"/>
    <cellStyle name="20% - Accent5 2 2 2 2 7" xfId="5069" xr:uid="{9F2CB4F8-12C5-4EF8-8DE2-B8EC42EC8627}"/>
    <cellStyle name="20% - Accent5 2 2 2 2 8" xfId="5070" xr:uid="{89EE5A69-6FF8-4331-B073-EDF9C697C1EA}"/>
    <cellStyle name="20% - Accent5 2 2 2 2 9" xfId="5071" xr:uid="{F4305275-630F-4508-A8AD-23FD80639B77}"/>
    <cellStyle name="20% - Accent5 2 2 2 2_Table AA.27" xfId="5072" xr:uid="{9425E75A-4423-415A-8476-6DCB6530C888}"/>
    <cellStyle name="20% - Accent5 2 2 2 3" xfId="5073" xr:uid="{B49C9EDF-96B5-4B62-BB36-DF1A24491C98}"/>
    <cellStyle name="20% - Accent5 2 2 2 3 2" xfId="5074" xr:uid="{9592B447-DED7-48C8-8EC0-0BEA2361291C}"/>
    <cellStyle name="20% - Accent5 2 2 2 3 2 2" xfId="5075" xr:uid="{C114F8B5-D5A7-4A83-9D5E-6EABBD566175}"/>
    <cellStyle name="20% - Accent5 2 2 2 3 2 2 2" xfId="5076" xr:uid="{87656323-CD08-4AD9-BD24-7E41E3B17A04}"/>
    <cellStyle name="20% - Accent5 2 2 2 3 2 2 3" xfId="5077" xr:uid="{DBFCFDA3-259F-4C84-B87D-E70D704D4986}"/>
    <cellStyle name="20% - Accent5 2 2 2 3 2 3" xfId="5078" xr:uid="{4217FBC9-FF15-4ACC-BCC4-274FB7803133}"/>
    <cellStyle name="20% - Accent5 2 2 2 3 2 4" xfId="5079" xr:uid="{2EA5FB2B-892E-4AA3-BF34-0CBC20476C54}"/>
    <cellStyle name="20% - Accent5 2 2 2 3 3" xfId="5080" xr:uid="{BF5BEB58-0360-4CCC-A245-2ED492D54522}"/>
    <cellStyle name="20% - Accent5 2 2 2 3 3 2" xfId="5081" xr:uid="{44A34DEB-B354-4EBC-BF5B-693578EBEB69}"/>
    <cellStyle name="20% - Accent5 2 2 2 3 3 3" xfId="5082" xr:uid="{8833A849-EAEE-4BB3-95F2-4A11D450C6A5}"/>
    <cellStyle name="20% - Accent5 2 2 2 3 4" xfId="5083" xr:uid="{9A3BE9C6-CA05-422E-8769-D31D14EEAC12}"/>
    <cellStyle name="20% - Accent5 2 2 2 3 5" xfId="5084" xr:uid="{14863CAB-8226-4B98-A7A6-8947C64CCA33}"/>
    <cellStyle name="20% - Accent5 2 2 2 3_Table AA.27" xfId="5085" xr:uid="{66347859-4CFF-4995-84A4-CE43B7EDD2C7}"/>
    <cellStyle name="20% - Accent5 2 2 2 4" xfId="5086" xr:uid="{3FDAF049-DAA5-46A4-A4F5-FE90A9911004}"/>
    <cellStyle name="20% - Accent5 2 2 2 4 2" xfId="5087" xr:uid="{9B119427-A9D5-49EA-A77B-A6C232278892}"/>
    <cellStyle name="20% - Accent5 2 2 2 4 2 2" xfId="5088" xr:uid="{A735A6DF-FC7B-4406-AC10-0E3DABF790EE}"/>
    <cellStyle name="20% - Accent5 2 2 2 4 2 3" xfId="5089" xr:uid="{79B707D1-2787-482C-930E-E44AD0733186}"/>
    <cellStyle name="20% - Accent5 2 2 2 4 3" xfId="5090" xr:uid="{CD5772F3-D9F0-4EDC-9F16-5ED8FA569DF8}"/>
    <cellStyle name="20% - Accent5 2 2 2 4 4" xfId="5091" xr:uid="{5F575E47-9C3D-40D7-BC07-20345447971D}"/>
    <cellStyle name="20% - Accent5 2 2 2 5" xfId="5092" xr:uid="{55C81767-7500-466E-80E5-B7D62A57EE8D}"/>
    <cellStyle name="20% - Accent5 2 2 2 5 2" xfId="5093" xr:uid="{BEED4A8C-DD34-4260-84F4-6F39BF52C418}"/>
    <cellStyle name="20% - Accent5 2 2 2 5 3" xfId="5094" xr:uid="{87F1B970-C3DF-4020-AA19-5B0F9D17B366}"/>
    <cellStyle name="20% - Accent5 2 2 2_Table AA.27" xfId="5095" xr:uid="{C8AA2DC5-4745-4844-9514-34BFA367B69A}"/>
    <cellStyle name="20% - Accent5 2 2 3" xfId="5096" xr:uid="{488A0C64-95F2-4CB4-B9D9-336690339442}"/>
    <cellStyle name="20% - Accent5 2 2 3 2" xfId="5097" xr:uid="{6D79A316-6863-490B-8117-A632AF55862B}"/>
    <cellStyle name="20% - Accent5 2 2 3 2 2" xfId="5098" xr:uid="{C8044529-449B-48A5-B890-B20EBC774FFF}"/>
    <cellStyle name="20% - Accent5 2 2 3 2 2 2" xfId="5099" xr:uid="{F39A258E-F552-49A8-91E9-D4977FE3F037}"/>
    <cellStyle name="20% - Accent5 2 2 3 2 2 2 2" xfId="5100" xr:uid="{09F10DFA-F7EA-4DDB-AEEE-F441FAD40572}"/>
    <cellStyle name="20% - Accent5 2 2 3 2 2 2 3" xfId="5101" xr:uid="{D425913A-7889-4459-A531-964C314680C9}"/>
    <cellStyle name="20% - Accent5 2 2 3 2 2 3" xfId="5102" xr:uid="{1F5D8217-902D-45D0-AE65-80954D4EBBAF}"/>
    <cellStyle name="20% - Accent5 2 2 3 2 2 4" xfId="5103" xr:uid="{F743DEB4-BFC7-49B7-96CE-8DBE597707C6}"/>
    <cellStyle name="20% - Accent5 2 2 3 2 3" xfId="5104" xr:uid="{244E407B-EA11-4D72-86A3-066DE8F2B17D}"/>
    <cellStyle name="20% - Accent5 2 2 3 2 3 2" xfId="5105" xr:uid="{6E63FAFC-F0EF-4600-9F8A-356FC4A704BE}"/>
    <cellStyle name="20% - Accent5 2 2 3 2 3 3" xfId="5106" xr:uid="{58529232-D575-4ED3-82CA-CB67F9F967C5}"/>
    <cellStyle name="20% - Accent5 2 2 3 2 4" xfId="5107" xr:uid="{E53E6FA9-3EFC-4ED7-91EE-FB9783A1B7E9}"/>
    <cellStyle name="20% - Accent5 2 2 3 2 5" xfId="5108" xr:uid="{6B285DB9-E111-444B-AEDC-55F91240B0D9}"/>
    <cellStyle name="20% - Accent5 2 2 3 2_Table AA.27" xfId="5109" xr:uid="{BC900248-50C8-40C1-A17A-2FBF13FD393B}"/>
    <cellStyle name="20% - Accent5 2 2 3 3" xfId="5110" xr:uid="{838CEE78-0865-4E75-A65D-9980F4C6FAE2}"/>
    <cellStyle name="20% - Accent5 2 2 3 3 2" xfId="5111" xr:uid="{6280BDF9-BB2F-4019-8DAC-D7D5EDE42A51}"/>
    <cellStyle name="20% - Accent5 2 2 3 3 2 2" xfId="5112" xr:uid="{4A6C60E0-B885-4B14-BDC9-84B02717B877}"/>
    <cellStyle name="20% - Accent5 2 2 3 3 2 3" xfId="5113" xr:uid="{42AE5741-8FAC-4D4E-B665-0222C9371B61}"/>
    <cellStyle name="20% - Accent5 2 2 3 3 3" xfId="5114" xr:uid="{3893620D-B110-45E8-89EA-4DE1E736003C}"/>
    <cellStyle name="20% - Accent5 2 2 3 3 4" xfId="5115" xr:uid="{EFF50D05-974A-4196-AF4B-086EBBD8AE7F}"/>
    <cellStyle name="20% - Accent5 2 2 3 4" xfId="5116" xr:uid="{4D5C05F2-D6BB-4917-957B-D4A7D27EE2AF}"/>
    <cellStyle name="20% - Accent5 2 2 3 4 2" xfId="5117" xr:uid="{7F98FDB1-3AFB-470B-9199-6D15A4451AB3}"/>
    <cellStyle name="20% - Accent5 2 2 3 4 3" xfId="5118" xr:uid="{5CBA140F-6644-4248-8EA4-FCD26A692D8E}"/>
    <cellStyle name="20% - Accent5 2 2 3 5" xfId="5119" xr:uid="{74E6EC4D-651F-4FAC-B7E0-7C6B04E67336}"/>
    <cellStyle name="20% - Accent5 2 2 3 6" xfId="5120" xr:uid="{804602ED-93B1-4A54-94DA-2D393FDF22A9}"/>
    <cellStyle name="20% - Accent5 2 2 3_Table AA.27" xfId="5121" xr:uid="{F561B9D4-C193-4EB3-A4DF-6D2F17864AFB}"/>
    <cellStyle name="20% - Accent5 2 2 4" xfId="5122" xr:uid="{B032D97A-20A0-473C-AC64-5A3A2FCA385E}"/>
    <cellStyle name="20% - Accent5 2 2 4 2" xfId="5123" xr:uid="{8F22637C-5248-481C-AE92-9C67E93EAC2B}"/>
    <cellStyle name="20% - Accent5 2 2 4 2 2" xfId="5124" xr:uid="{086DC7EE-3AEE-429E-B1CB-57D82A2696B1}"/>
    <cellStyle name="20% - Accent5 2 2 4 2 2 2" xfId="5125" xr:uid="{A64C2ED9-8368-448A-A286-608E788B60FD}"/>
    <cellStyle name="20% - Accent5 2 2 4 2 2 3" xfId="5126" xr:uid="{D1C7FEBF-568C-462A-BEC8-FEEB1247A4A6}"/>
    <cellStyle name="20% - Accent5 2 2 4 2 3" xfId="5127" xr:uid="{645BDEC0-0445-44D5-B99E-17905CF9FBE8}"/>
    <cellStyle name="20% - Accent5 2 2 4 2 4" xfId="5128" xr:uid="{9C521E8D-F9A2-43A9-A795-A8CD25800028}"/>
    <cellStyle name="20% - Accent5 2 2 4 3" xfId="5129" xr:uid="{820DB4AC-086B-4C93-BFBD-187076EC4CB2}"/>
    <cellStyle name="20% - Accent5 2 2 4 3 2" xfId="5130" xr:uid="{032A4486-00D5-40F9-9254-E0EDE57DC0D4}"/>
    <cellStyle name="20% - Accent5 2 2 4 3 3" xfId="5131" xr:uid="{BC38B58E-57CF-4A87-B360-2D4826041AC1}"/>
    <cellStyle name="20% - Accent5 2 2 4 3 4" xfId="5132" xr:uid="{FA6F1BD0-5DA3-4BCB-927C-7189035F5E12}"/>
    <cellStyle name="20% - Accent5 2 2 4 4" xfId="5133" xr:uid="{2467BA37-99EE-4DD0-A294-9DDE827B920B}"/>
    <cellStyle name="20% - Accent5 2 2 4 5" xfId="5134" xr:uid="{9C588774-BA6F-4206-A175-24D639DFA121}"/>
    <cellStyle name="20% - Accent5 2 2 4 6" xfId="5135" xr:uid="{6F1B761E-A389-4CA0-A0E5-20D0A9A70D0D}"/>
    <cellStyle name="20% - Accent5 2 2 4_Table AA.27" xfId="5136" xr:uid="{45A96561-8EBF-4CAD-8AEB-D7E596990986}"/>
    <cellStyle name="20% - Accent5 2 2 5" xfId="5137" xr:uid="{3935807D-7BC5-4A91-9CAD-C7C9DF8156DC}"/>
    <cellStyle name="20% - Accent5 2 2 5 2" xfId="5138" xr:uid="{BF102528-2B35-4A0D-B987-3A443A0C9EF2}"/>
    <cellStyle name="20% - Accent5 2 2 5 2 2" xfId="5139" xr:uid="{458E5C4D-D694-4932-A26C-CC9B3063D5CC}"/>
    <cellStyle name="20% - Accent5 2 2 5 2 3" xfId="5140" xr:uid="{80160899-06BC-4860-B45D-1E6AF70369F8}"/>
    <cellStyle name="20% - Accent5 2 2 5 2 4" xfId="5141" xr:uid="{71A3A3D7-4E37-4F00-8835-6327FAADE1F5}"/>
    <cellStyle name="20% - Accent5 2 2 5 3" xfId="5142" xr:uid="{D81889EA-4662-4015-BA74-E9728132B8B0}"/>
    <cellStyle name="20% - Accent5 2 2 5 3 2" xfId="5143" xr:uid="{99B5D90E-2749-4359-8A16-A2CA9CF702B8}"/>
    <cellStyle name="20% - Accent5 2 2 5 4" xfId="5144" xr:uid="{176FDA72-E174-4CF4-87C8-7E43FA5BB43A}"/>
    <cellStyle name="20% - Accent5 2 2 5 5" xfId="5145" xr:uid="{20E4FD55-9710-49CA-914A-9DDEFFB655ED}"/>
    <cellStyle name="20% - Accent5 2 2 5 6" xfId="5146" xr:uid="{0E8D0BF3-2743-4C84-ADA6-75C04F27F719}"/>
    <cellStyle name="20% - Accent5 2 2 6" xfId="5147" xr:uid="{DDC39B68-D4A5-4461-AAD3-9D81CF16028A}"/>
    <cellStyle name="20% - Accent5 2 2 6 2" xfId="5148" xr:uid="{4D1B9B50-B165-40BC-8538-A7223844DFEE}"/>
    <cellStyle name="20% - Accent5 2 2 6 2 2" xfId="5149" xr:uid="{A3C2AF25-78D0-4C45-92D2-74139CFD10F0}"/>
    <cellStyle name="20% - Accent5 2 2 6 2 3" xfId="5150" xr:uid="{AD44BC2D-4785-436A-BF8E-76B59E3F986C}"/>
    <cellStyle name="20% - Accent5 2 2 6 2 4" xfId="5151" xr:uid="{2F9F1F93-3E8C-4C81-B2FF-6B7EEC7AB15C}"/>
    <cellStyle name="20% - Accent5 2 2 6 3" xfId="5152" xr:uid="{C6BDB0E4-1A4D-4451-BE94-56371C2EB8A4}"/>
    <cellStyle name="20% - Accent5 2 2 6 3 2" xfId="5153" xr:uid="{353F53C0-9165-447A-873F-6BEF972F38C5}"/>
    <cellStyle name="20% - Accent5 2 2 6 4" xfId="5154" xr:uid="{BEEA7F76-10B3-4EAF-8F29-B4C21D869173}"/>
    <cellStyle name="20% - Accent5 2 2 6 5" xfId="5155" xr:uid="{125789E6-1ACC-4691-8637-CADC571F00E3}"/>
    <cellStyle name="20% - Accent5 2 2 6 6" xfId="5156" xr:uid="{CBE7249E-A1A4-469E-8955-A5212D9375D8}"/>
    <cellStyle name="20% - Accent5 2 2 7" xfId="5157" xr:uid="{56F2D3A4-9FE1-4064-8C8D-B069076D2FBF}"/>
    <cellStyle name="20% - Accent5 2 2 7 2" xfId="5158" xr:uid="{6BD8FDBC-A76E-4881-9C13-7F601439BC4A}"/>
    <cellStyle name="20% - Accent5 2 2 7 2 2" xfId="5159" xr:uid="{07C45E32-6255-4BD3-8CB9-179053C4335D}"/>
    <cellStyle name="20% - Accent5 2 2 7 3" xfId="5160" xr:uid="{A221E877-811C-4FB9-95E6-A870472988B1}"/>
    <cellStyle name="20% - Accent5 2 2 7 3 2" xfId="5161" xr:uid="{C94A8769-7F53-44C1-B4AF-CEABDE1838BC}"/>
    <cellStyle name="20% - Accent5 2 2 7 4" xfId="5162" xr:uid="{C654D8DD-9F37-4E03-B047-BAA170569E1B}"/>
    <cellStyle name="20% - Accent5 2 2 7 5" xfId="5163" xr:uid="{94A519FC-2F37-4C4B-A8FA-CD6B99FE57A3}"/>
    <cellStyle name="20% - Accent5 2 2 7 6" xfId="5164" xr:uid="{7D7B078F-79E5-402D-9AAF-8E8FE6641F0F}"/>
    <cellStyle name="20% - Accent5 2 2 8" xfId="5165" xr:uid="{699B4466-B802-47E7-B8AF-D2A6F7BA3F97}"/>
    <cellStyle name="20% - Accent5 2 2 8 2" xfId="5166" xr:uid="{9390494B-F2CE-4EF0-9E3C-BB740E1F4ACE}"/>
    <cellStyle name="20% - Accent5 2 2 8 3" xfId="5167" xr:uid="{219A84F9-DF93-4A3C-8E43-460FC42370A5}"/>
    <cellStyle name="20% - Accent5 2 2 8 4" xfId="5168" xr:uid="{7083C1F8-EAE4-4926-B407-A154718CF001}"/>
    <cellStyle name="20% - Accent5 2 2 9" xfId="5169" xr:uid="{8909C139-4AA3-43B9-BF64-F1EB8509B251}"/>
    <cellStyle name="20% - Accent5 2 3" xfId="5170" xr:uid="{FEA412E7-0F00-41E5-B937-BCBDF1F21346}"/>
    <cellStyle name="20% - Accent5 2 3 2" xfId="5171" xr:uid="{421174FB-BBF2-435F-BDDB-EA71818FFB07}"/>
    <cellStyle name="20% - Accent5 2 3 2 2" xfId="5172" xr:uid="{5B243BE2-BA2C-4A0C-A188-C0CEE6AF3F7C}"/>
    <cellStyle name="20% - Accent5 2 3 2 2 2" xfId="5173" xr:uid="{122DE217-5121-4EA1-8954-53F3C79DDC50}"/>
    <cellStyle name="20% - Accent5 2 3 2 2 2 2" xfId="5174" xr:uid="{7AB2D704-9B4C-4429-9BEA-E50079545B21}"/>
    <cellStyle name="20% - Accent5 2 3 2 2 2 2 2" xfId="5175" xr:uid="{9096CF3E-E049-4ADF-8FF4-8FA5CDBABFC6}"/>
    <cellStyle name="20% - Accent5 2 3 2 2 2 3" xfId="5176" xr:uid="{803584AE-3AE2-4EE2-B40C-C536D3BC27F8}"/>
    <cellStyle name="20% - Accent5 2 3 2 2 3" xfId="5177" xr:uid="{B2B7C919-176F-4EE5-AA5A-2C8EC209DFF5}"/>
    <cellStyle name="20% - Accent5 2 3 2 2 3 2" xfId="5178" xr:uid="{178F81EF-A8AB-412C-BCF0-CC155C5995BD}"/>
    <cellStyle name="20% - Accent5 2 3 2 2 3 2 2" xfId="5179" xr:uid="{4A14ECFA-22A7-4B9C-9206-21B3F1E6E7C9}"/>
    <cellStyle name="20% - Accent5 2 3 2 2 3 3" xfId="5180" xr:uid="{73431177-587A-43D3-8DC7-1166871AEA92}"/>
    <cellStyle name="20% - Accent5 2 3 2 2 4" xfId="5181" xr:uid="{3F8D7890-50A1-47BA-B421-C74BAFBCDF3C}"/>
    <cellStyle name="20% - Accent5 2 3 2 2 4 2" xfId="5182" xr:uid="{1464D2C9-C537-4A2B-A4E9-00EB59D7B2F4}"/>
    <cellStyle name="20% - Accent5 2 3 2 2 4 2 2" xfId="5183" xr:uid="{01E87B43-B4FC-4F7A-8DCB-DF5EFE312CEE}"/>
    <cellStyle name="20% - Accent5 2 3 2 2 4 3" xfId="5184" xr:uid="{CB3A14F5-9DA4-4951-AA75-8C80393AFC71}"/>
    <cellStyle name="20% - Accent5 2 3 2 2 5" xfId="5185" xr:uid="{F2C7D131-5407-4B9B-9BD5-23382B7C9AC6}"/>
    <cellStyle name="20% - Accent5 2 3 2 2 5 2" xfId="5186" xr:uid="{79EF7CB6-31CA-4B97-B84C-CCBB50F1C9FD}"/>
    <cellStyle name="20% - Accent5 2 3 2 2 5 2 2" xfId="5187" xr:uid="{86FBDDC9-35EB-4636-9717-535681B56D9C}"/>
    <cellStyle name="20% - Accent5 2 3 2 2 5 3" xfId="5188" xr:uid="{D5B81F86-2860-4F77-9D6A-23D2FEEF9D0E}"/>
    <cellStyle name="20% - Accent5 2 3 2 2 6" xfId="5189" xr:uid="{AF6967F0-4CB4-492E-8510-5B624A540381}"/>
    <cellStyle name="20% - Accent5 2 3 2 2 6 2" xfId="5190" xr:uid="{F7ADF0B2-4E6D-43F2-8D3E-9FEFAE4F074C}"/>
    <cellStyle name="20% - Accent5 2 3 2 2 7" xfId="5191" xr:uid="{A64F9774-FF42-4368-85C4-1B5DD5A85497}"/>
    <cellStyle name="20% - Accent5 2 3 2 3" xfId="5192" xr:uid="{864F50EF-ED57-4814-A730-CED7B659DC7F}"/>
    <cellStyle name="20% - Accent5 2 3 2 3 2" xfId="5193" xr:uid="{911616EA-1D8E-4C2A-B7EB-0648B67DB398}"/>
    <cellStyle name="20% - Accent5 2 3 2 3 2 2" xfId="5194" xr:uid="{72F4457C-6882-4CB7-8BA6-F882353FC5CF}"/>
    <cellStyle name="20% - Accent5 2 3 2 3 3" xfId="5195" xr:uid="{D05F1366-CB9B-4A66-B5B2-9B7C5C57D0D4}"/>
    <cellStyle name="20% - Accent5 2 3 2 4" xfId="5196" xr:uid="{8CB39708-C430-4C53-8B23-311610357090}"/>
    <cellStyle name="20% - Accent5 2 3 2 4 2" xfId="5197" xr:uid="{80AA6015-D2F6-4D19-A3DE-427A4C63B5E2}"/>
    <cellStyle name="20% - Accent5 2 3 2 4 2 2" xfId="5198" xr:uid="{AD83D0D4-F505-4A78-9270-71758EBF911F}"/>
    <cellStyle name="20% - Accent5 2 3 2 4 3" xfId="5199" xr:uid="{EB93E7DD-FC7C-4576-9E76-AB4B5ADF62DA}"/>
    <cellStyle name="20% - Accent5 2 3 2 5" xfId="5200" xr:uid="{CE78F6C0-F945-4D26-9C5E-43F572771957}"/>
    <cellStyle name="20% - Accent5 2 3 2 5 2" xfId="5201" xr:uid="{B4C21C12-5AF6-44BB-937F-B2A2ADAB9EAC}"/>
    <cellStyle name="20% - Accent5 2 3 2 5 2 2" xfId="5202" xr:uid="{F274D7A6-DB9F-4F59-8ED6-EA95B1D27BF7}"/>
    <cellStyle name="20% - Accent5 2 3 2 5 3" xfId="5203" xr:uid="{A15A3248-CB33-4C69-B116-584D2E48D292}"/>
    <cellStyle name="20% - Accent5 2 3 2 6" xfId="5204" xr:uid="{A64A5A82-CAF9-458E-A006-707F8A5A614B}"/>
    <cellStyle name="20% - Accent5 2 3 2 6 2" xfId="5205" xr:uid="{FB0BFD04-7856-4FB2-BFAB-AB8C5851ECD4}"/>
    <cellStyle name="20% - Accent5 2 3 2 6 2 2" xfId="5206" xr:uid="{E7678548-2633-4718-B95D-8A2BB417CDF6}"/>
    <cellStyle name="20% - Accent5 2 3 2 6 3" xfId="5207" xr:uid="{2A9D8558-CE2C-4C89-8BDE-7CEEA8EF23F7}"/>
    <cellStyle name="20% - Accent5 2 3 2 7" xfId="5208" xr:uid="{ADF334D7-BF61-4755-A259-E8CE1AFBDECB}"/>
    <cellStyle name="20% - Accent5 2 3 2 7 2" xfId="5209" xr:uid="{A66DDB65-BDC9-4576-9FAC-7D5BB2009308}"/>
    <cellStyle name="20% - Accent5 2 3 2 8" xfId="5210" xr:uid="{A5377966-C683-4C0A-86A6-8223748CB20A}"/>
    <cellStyle name="20% - Accent5 2 3 3" xfId="5211" xr:uid="{29C06B85-D1CE-404E-AD5E-F794B8DD17EE}"/>
    <cellStyle name="20% - Accent5 2 3 3 2" xfId="5212" xr:uid="{5DA2E90F-2E4F-4309-9B61-D6876FEFDCFB}"/>
    <cellStyle name="20% - Accent5 2 3 3 2 2" xfId="5213" xr:uid="{EEC24920-6210-45B6-A37B-063944883F96}"/>
    <cellStyle name="20% - Accent5 2 3 3 2 2 2" xfId="5214" xr:uid="{AB947A58-5DE0-4251-A61A-5E14EB3E0C99}"/>
    <cellStyle name="20% - Accent5 2 3 3 2 2 2 2" xfId="5215" xr:uid="{BFDB16B5-079B-46AB-BB7D-D65DE13D6396}"/>
    <cellStyle name="20% - Accent5 2 3 3 2 2 3" xfId="5216" xr:uid="{1FA2ED2D-B19D-41F2-9265-A49C12574476}"/>
    <cellStyle name="20% - Accent5 2 3 3 2 3" xfId="5217" xr:uid="{D69C7EF9-7F66-4677-B63F-B6DABBF50932}"/>
    <cellStyle name="20% - Accent5 2 3 3 2 3 2" xfId="5218" xr:uid="{1DBA3B32-622E-4579-B00D-26D4D36C88E6}"/>
    <cellStyle name="20% - Accent5 2 3 3 2 3 2 2" xfId="5219" xr:uid="{FE6A421A-0EFA-4B28-A268-1B037CA2F0C9}"/>
    <cellStyle name="20% - Accent5 2 3 3 2 3 3" xfId="5220" xr:uid="{603B12D7-E4A1-4561-B212-10D910CAE730}"/>
    <cellStyle name="20% - Accent5 2 3 3 2 4" xfId="5221" xr:uid="{FBEFC3E0-FA72-4983-91FE-72F3EA3E77E2}"/>
    <cellStyle name="20% - Accent5 2 3 3 2 4 2" xfId="5222" xr:uid="{11EEB3BA-972A-4E4B-BA37-2230B263D8BB}"/>
    <cellStyle name="20% - Accent5 2 3 3 2 4 2 2" xfId="5223" xr:uid="{EE412236-91FD-400A-9BD4-F2FB90379143}"/>
    <cellStyle name="20% - Accent5 2 3 3 2 4 3" xfId="5224" xr:uid="{0B697740-956B-4BB3-8952-CA8C64D8FCE2}"/>
    <cellStyle name="20% - Accent5 2 3 3 2 5" xfId="5225" xr:uid="{1E386609-EF5F-4AC6-83C5-EBBAD35B3943}"/>
    <cellStyle name="20% - Accent5 2 3 3 2 5 2" xfId="5226" xr:uid="{F9F511A5-7893-4633-A1B9-645C7CE3987A}"/>
    <cellStyle name="20% - Accent5 2 3 3 2 5 2 2" xfId="5227" xr:uid="{E968B2EA-1283-4D52-B837-FB3D5E70D63B}"/>
    <cellStyle name="20% - Accent5 2 3 3 2 5 3" xfId="5228" xr:uid="{24586293-F92C-4CA7-AC3C-E203FAC0389A}"/>
    <cellStyle name="20% - Accent5 2 3 3 2 6" xfId="5229" xr:uid="{3A743259-CCA4-4838-AC8F-61EB21D441A8}"/>
    <cellStyle name="20% - Accent5 2 3 3 2 6 2" xfId="5230" xr:uid="{28DC6357-F677-49D8-B9A1-54D171C55C84}"/>
    <cellStyle name="20% - Accent5 2 3 3 2 7" xfId="5231" xr:uid="{5EAAB56A-3902-43B9-B287-46397AB5B5BB}"/>
    <cellStyle name="20% - Accent5 2 3 3 3" xfId="5232" xr:uid="{DFDCA42D-25FF-484F-9E3C-09489EEFC039}"/>
    <cellStyle name="20% - Accent5 2 3 3 3 2" xfId="5233" xr:uid="{87AFA120-68A7-4E37-860E-C88D181EF0D0}"/>
    <cellStyle name="20% - Accent5 2 3 3 3 2 2" xfId="5234" xr:uid="{E996976C-F99C-449D-89AD-3E9D1AE510FF}"/>
    <cellStyle name="20% - Accent5 2 3 3 3 3" xfId="5235" xr:uid="{42A5D8B9-FC16-4571-98EE-7C66C429E8ED}"/>
    <cellStyle name="20% - Accent5 2 3 3 4" xfId="5236" xr:uid="{0D277E66-29F2-44C0-97BB-92D8F0D87507}"/>
    <cellStyle name="20% - Accent5 2 3 3 4 2" xfId="5237" xr:uid="{E873CA38-1B14-4E8F-99CE-5FC82A79339B}"/>
    <cellStyle name="20% - Accent5 2 3 3 4 2 2" xfId="5238" xr:uid="{34766B94-C25D-4F17-8843-06B9C5F3A6A4}"/>
    <cellStyle name="20% - Accent5 2 3 3 4 3" xfId="5239" xr:uid="{BAD73429-DB46-4ABE-8447-97E43D2C0DDE}"/>
    <cellStyle name="20% - Accent5 2 3 3 5" xfId="5240" xr:uid="{47CD46BF-AD1F-4363-B1C1-4132E4230D11}"/>
    <cellStyle name="20% - Accent5 2 3 3 5 2" xfId="5241" xr:uid="{85377764-31A6-455E-BB34-4BF4A7C5A2D0}"/>
    <cellStyle name="20% - Accent5 2 3 3 5 2 2" xfId="5242" xr:uid="{E1B1445E-E826-4F08-8ED4-F5D495C9317A}"/>
    <cellStyle name="20% - Accent5 2 3 3 5 3" xfId="5243" xr:uid="{6A043CD9-DB80-4C0E-8637-842253F07916}"/>
    <cellStyle name="20% - Accent5 2 3 3 6" xfId="5244" xr:uid="{49A186C1-758E-4251-95BF-7607AF7AB134}"/>
    <cellStyle name="20% - Accent5 2 3 3 6 2" xfId="5245" xr:uid="{1B2A964B-1466-4989-8B78-B50A6BDD1857}"/>
    <cellStyle name="20% - Accent5 2 3 3 6 2 2" xfId="5246" xr:uid="{76F0AE6B-E7E4-42A1-86A2-D6493EE013D1}"/>
    <cellStyle name="20% - Accent5 2 3 3 6 3" xfId="5247" xr:uid="{03DDF66F-821C-4B79-8A28-A1A163738CFC}"/>
    <cellStyle name="20% - Accent5 2 3 3 7" xfId="5248" xr:uid="{FF9EA5B0-D547-4A26-AD33-F5C8A3DBEAC0}"/>
    <cellStyle name="20% - Accent5 2 3 3 7 2" xfId="5249" xr:uid="{A14C38AD-4F39-4FFA-AEE1-A2A996F7CBDA}"/>
    <cellStyle name="20% - Accent5 2 3 3 8" xfId="5250" xr:uid="{6D63073C-3EBC-43E1-BCFB-82E258B8332C}"/>
    <cellStyle name="20% - Accent5 2 4" xfId="5251" xr:uid="{D6F4DAC8-9C48-45CF-B748-AECF4F714D2B}"/>
    <cellStyle name="20% - Accent5 2 4 2" xfId="5252" xr:uid="{191CA362-A600-4418-9785-85261CF56E0B}"/>
    <cellStyle name="20% - Accent5 2 4 2 2" xfId="5253" xr:uid="{7A3EFFFE-D250-494A-B17D-487693ADB9A2}"/>
    <cellStyle name="20% - Accent5 2 4 2 2 2" xfId="5254" xr:uid="{57DEC725-2AE6-4693-B4F5-4F1988D5A783}"/>
    <cellStyle name="20% - Accent5 2 4 2 2_Table AA.27" xfId="5255" xr:uid="{D3BC8C13-02ED-4E1B-911E-8F3A63A375D5}"/>
    <cellStyle name="20% - Accent5 2 4 2 3" xfId="5256" xr:uid="{51B0BAA9-F5BD-459C-A90D-3DD5DBFA9899}"/>
    <cellStyle name="20% - Accent5 2 4 2_Table AA.27" xfId="5257" xr:uid="{85BC48AC-4988-4BDF-BB62-08C25ACD4E11}"/>
    <cellStyle name="20% - Accent5 2 4 3" xfId="5258" xr:uid="{43C5EC18-D19C-41B7-BE09-09D6DC79E969}"/>
    <cellStyle name="20% - Accent5 2 4 3 2" xfId="5259" xr:uid="{65656184-4D76-4505-A5C4-B8EE4524A4DA}"/>
    <cellStyle name="20% - Accent5 2 4 3_Table AA.27" xfId="5260" xr:uid="{5B1C41C6-ACCC-44F4-9320-71D80140547C}"/>
    <cellStyle name="20% - Accent5 2 4 4" xfId="5261" xr:uid="{EA40AA19-B6C2-472F-BD2B-585C218ED63D}"/>
    <cellStyle name="20% - Accent5 2 4 5" xfId="5262" xr:uid="{85F5CC5B-96A4-4FBA-A8A1-8D0DE3E427C0}"/>
    <cellStyle name="20% - Accent5 2 4_Table AA.27" xfId="5263" xr:uid="{8947F647-BCE7-4430-8605-82DEF1E22636}"/>
    <cellStyle name="20% - Accent5 2 5" xfId="5264" xr:uid="{69EDA85D-0E90-43F4-96BF-27EF15C58AE0}"/>
    <cellStyle name="20% - Accent5 2 5 2" xfId="5265" xr:uid="{3AC977D8-B17F-4CD1-9B55-259D16191CE8}"/>
    <cellStyle name="20% - Accent5 2 5 2 2" xfId="5266" xr:uid="{ECB5F0E0-8F79-4C95-A90E-BFFA06E48480}"/>
    <cellStyle name="20% - Accent5 2 5 2_Table AA.27" xfId="5267" xr:uid="{AD6D6073-460D-4EA4-A0E7-A87BD20243BE}"/>
    <cellStyle name="20% - Accent5 2 5 3" xfId="5268" xr:uid="{301013E3-F52A-479C-A7ED-458FF11DC588}"/>
    <cellStyle name="20% - Accent5 2 5_Table AA.27" xfId="5269" xr:uid="{932A903C-B461-4645-9816-FAB03A4B607F}"/>
    <cellStyle name="20% - Accent5 2 6" xfId="5270" xr:uid="{B6F64B9E-11BA-40D1-ABAF-3A269A1E877B}"/>
    <cellStyle name="20% - Accent5 2 6 2" xfId="5271" xr:uid="{FBE682C6-3A3E-4352-8039-3E0F312813DB}"/>
    <cellStyle name="20% - Accent5 2 6_Table AA.27" xfId="5272" xr:uid="{331AE26B-CC01-4FE2-9CF9-F0F39F54B05E}"/>
    <cellStyle name="20% - Accent5 2 7" xfId="5273" xr:uid="{63AA8A2C-8F8D-4F22-A293-C300EC17C5B9}"/>
    <cellStyle name="20% - Accent5 20" xfId="5274" xr:uid="{22DD57AF-22F5-4612-96C7-4483535DDB87}"/>
    <cellStyle name="20% - Accent5 21" xfId="5275" xr:uid="{96C2F3AB-4D22-4A8D-9521-B630927A2480}"/>
    <cellStyle name="20% - Accent5 22" xfId="5276" xr:uid="{D0334BF3-9D24-4E15-8D2C-6B3C38CF8C77}"/>
    <cellStyle name="20% - Accent5 23" xfId="5277" xr:uid="{342D7A08-EBC0-4EAF-9694-8AC72F04CFAB}"/>
    <cellStyle name="20% - Accent5 3" xfId="5278" xr:uid="{A2EBD175-4598-435D-AE1E-B17AD3800AEA}"/>
    <cellStyle name="20% - Accent5 3 10" xfId="5279" xr:uid="{6E11A2D3-0915-4FC4-BEFD-79A5BC92EB05}"/>
    <cellStyle name="20% - Accent5 3 10 2" xfId="5280" xr:uid="{0C6B1ED9-D55B-4C29-8FFA-8FB4CF7EE3D3}"/>
    <cellStyle name="20% - Accent5 3 10 2 2" xfId="5281" xr:uid="{7746768C-2ACC-4E65-9BFE-14BEE4F513A6}"/>
    <cellStyle name="20% - Accent5 3 10 2 2 2" xfId="5282" xr:uid="{FB971DD0-9045-46F3-AE82-113C8474A208}"/>
    <cellStyle name="20% - Accent5 3 10 2 3" xfId="5283" xr:uid="{72904A70-C673-46F4-9547-AE84F61B7F2C}"/>
    <cellStyle name="20% - Accent5 3 10 3" xfId="5284" xr:uid="{25CF1581-FBD3-4413-BE5F-CA541672E068}"/>
    <cellStyle name="20% - Accent5 3 10 3 2" xfId="5285" xr:uid="{AAD9EE75-D524-41A1-B204-C1C303CB55A9}"/>
    <cellStyle name="20% - Accent5 3 10 4" xfId="5286" xr:uid="{66B73147-4FA1-4C77-84A3-AE35BEA4F17C}"/>
    <cellStyle name="20% - Accent5 3 11" xfId="5287" xr:uid="{8F1D3DB0-C659-4859-ABD2-347505432150}"/>
    <cellStyle name="20% - Accent5 3 11 2" xfId="5288" xr:uid="{EE9526B7-F102-45C0-8308-6A0985C5FF46}"/>
    <cellStyle name="20% - Accent5 3 11 2 2" xfId="5289" xr:uid="{69147F7B-B898-4066-ACDF-42470B3B90A0}"/>
    <cellStyle name="20% - Accent5 3 11 3" xfId="5290" xr:uid="{CC31CCEF-2C68-41BD-8D6E-EC6F4F2D5D8A}"/>
    <cellStyle name="20% - Accent5 3 12" xfId="5291" xr:uid="{2D15ADBF-4574-4DBA-9180-56F67B025C0E}"/>
    <cellStyle name="20% - Accent5 3 12 2" xfId="5292" xr:uid="{34CEB835-725F-44CC-BE50-A6AFBB420A8F}"/>
    <cellStyle name="20% - Accent5 3 13" xfId="5293" xr:uid="{E3BF9F9D-6976-49BE-8014-5C6893597633}"/>
    <cellStyle name="20% - Accent5 3 14" xfId="5294" xr:uid="{5E1B50BC-074F-4F3A-9878-F230F63BBF30}"/>
    <cellStyle name="20% - Accent5 3 2" xfId="5295" xr:uid="{913CA717-5B49-4B15-9D71-B9256D7D865C}"/>
    <cellStyle name="20% - Accent5 3 2 10" xfId="5296" xr:uid="{52CD2201-0FF6-4C5E-9A7C-3056C69B9E3F}"/>
    <cellStyle name="20% - Accent5 3 2 11" xfId="5297" xr:uid="{F0343521-3F04-4D66-B53D-5048BA737FCA}"/>
    <cellStyle name="20% - Accent5 3 2 2" xfId="5298" xr:uid="{0ED7216B-35C9-4B51-ABB2-E5B63495611A}"/>
    <cellStyle name="20% - Accent5 3 2 2 2" xfId="5299" xr:uid="{3BBEB0B2-BCCA-427F-A995-E0D40017C624}"/>
    <cellStyle name="20% - Accent5 3 2 2 2 2" xfId="5300" xr:uid="{B49F553E-7158-49DD-8372-116B9CA0607C}"/>
    <cellStyle name="20% - Accent5 3 2 2 2 2 2" xfId="5301" xr:uid="{D4BABA44-9ECF-4EB0-9D85-DAEF2E6FD86C}"/>
    <cellStyle name="20% - Accent5 3 2 2 2 2 2 2" xfId="5302" xr:uid="{923C176C-5A46-4019-9290-C6F8EEA50C0E}"/>
    <cellStyle name="20% - Accent5 3 2 2 2 2 2 2 2" xfId="5303" xr:uid="{DAB4919C-A894-495E-B924-B026B891493B}"/>
    <cellStyle name="20% - Accent5 3 2 2 2 2 2 3" xfId="5304" xr:uid="{582C5D8A-5146-421E-8284-DF86537566D3}"/>
    <cellStyle name="20% - Accent5 3 2 2 2 2 2 4" xfId="5305" xr:uid="{26D57952-76D7-416A-BA53-D9FBBBAB1DB1}"/>
    <cellStyle name="20% - Accent5 3 2 2 2 2 3" xfId="5306" xr:uid="{24E5AA1B-52A3-4EA1-AEC0-8739918034D3}"/>
    <cellStyle name="20% - Accent5 3 2 2 2 2 3 2" xfId="5307" xr:uid="{2F9A6F68-2D9C-4B6B-BE3A-7B6174CBDA62}"/>
    <cellStyle name="20% - Accent5 3 2 2 2 2 4" xfId="5308" xr:uid="{C5126394-E611-4A39-A51D-840C491F8E59}"/>
    <cellStyle name="20% - Accent5 3 2 2 2 2 5" xfId="5309" xr:uid="{2AD84628-2617-47CA-83E9-44CCF07F3E75}"/>
    <cellStyle name="20% - Accent5 3 2 2 2 3" xfId="5310" xr:uid="{E3D282A2-B9E4-4113-A3D6-A056CD0B28D4}"/>
    <cellStyle name="20% - Accent5 3 2 2 2 3 2" xfId="5311" xr:uid="{C9A95DC5-D06E-450A-B505-7E348ED6612D}"/>
    <cellStyle name="20% - Accent5 3 2 2 2 3 2 2" xfId="5312" xr:uid="{A7426C4F-DEE0-4FD8-A355-A2F321E64273}"/>
    <cellStyle name="20% - Accent5 3 2 2 2 3 3" xfId="5313" xr:uid="{0CC4554D-B545-4035-9E8F-98580A0BAC27}"/>
    <cellStyle name="20% - Accent5 3 2 2 2 3 4" xfId="5314" xr:uid="{FEA17873-6FC1-469C-BFD0-509126382DA1}"/>
    <cellStyle name="20% - Accent5 3 2 2 2 4" xfId="5315" xr:uid="{B47CD643-DE4F-42A5-953E-DFC2535474B7}"/>
    <cellStyle name="20% - Accent5 3 2 2 2 4 2" xfId="5316" xr:uid="{0740B481-DFA4-4981-9A65-24DCA0F6D9B7}"/>
    <cellStyle name="20% - Accent5 3 2 2 2 5" xfId="5317" xr:uid="{26858C79-0D56-4D50-85AA-5CE07589ED83}"/>
    <cellStyle name="20% - Accent5 3 2 2 2 6" xfId="5318" xr:uid="{F6919551-59FA-4379-80D6-084E3AFD3FFE}"/>
    <cellStyle name="20% - Accent5 3 2 2 2_Table AA.27" xfId="5319" xr:uid="{E064C540-27D0-49F7-8A38-B0D4312812E4}"/>
    <cellStyle name="20% - Accent5 3 2 2 3" xfId="5320" xr:uid="{C4EE036F-FE01-4842-B375-12BED4E06A92}"/>
    <cellStyle name="20% - Accent5 3 2 2 3 2" xfId="5321" xr:uid="{F3572369-43A9-4C08-9C3C-15A6DD71C043}"/>
    <cellStyle name="20% - Accent5 3 2 2 3 2 2" xfId="5322" xr:uid="{0B864D63-E138-4873-A20F-ED23EAB6289A}"/>
    <cellStyle name="20% - Accent5 3 2 2 3 2 2 2" xfId="5323" xr:uid="{056A5D47-A8C1-41BA-83A9-4ADAAE779241}"/>
    <cellStyle name="20% - Accent5 3 2 2 3 2 2 2 2" xfId="5324" xr:uid="{38CB82FA-126C-43F7-966A-F0BDB6740E45}"/>
    <cellStyle name="20% - Accent5 3 2 2 3 2 2 3" xfId="5325" xr:uid="{B6537167-EBD3-47DE-9AFE-48AF46FD6D8A}"/>
    <cellStyle name="20% - Accent5 3 2 2 3 2 2 4" xfId="5326" xr:uid="{E9E36A76-85D2-4D35-93D6-4F36E8F42446}"/>
    <cellStyle name="20% - Accent5 3 2 2 3 2 3" xfId="5327" xr:uid="{E4AE9715-A798-4D5C-81B4-9C25B37737C8}"/>
    <cellStyle name="20% - Accent5 3 2 2 3 2 3 2" xfId="5328" xr:uid="{73A9045B-641B-4BE3-89A2-8AA5D7488AC0}"/>
    <cellStyle name="20% - Accent5 3 2 2 3 2 4" xfId="5329" xr:uid="{BFE848B8-B970-40E2-8B1E-567EFA9B1CDD}"/>
    <cellStyle name="20% - Accent5 3 2 2 3 2 5" xfId="5330" xr:uid="{7BB4C380-A894-4305-88C0-FC7AD0E6C79E}"/>
    <cellStyle name="20% - Accent5 3 2 2 3 3" xfId="5331" xr:uid="{47815436-F1CC-4D09-AD97-D7C14A344D19}"/>
    <cellStyle name="20% - Accent5 3 2 2 3 3 2" xfId="5332" xr:uid="{EA56CA9C-0331-46E1-9501-3D6C95CC9CCB}"/>
    <cellStyle name="20% - Accent5 3 2 2 3 3 2 2" xfId="5333" xr:uid="{361E9BB8-D847-4D99-A896-CCC0DDB12E39}"/>
    <cellStyle name="20% - Accent5 3 2 2 3 3 3" xfId="5334" xr:uid="{AEF25E09-1D69-4CD8-8F4A-5B6578FAE0EE}"/>
    <cellStyle name="20% - Accent5 3 2 2 3 3 4" xfId="5335" xr:uid="{9052A5F8-0683-4ACC-8425-FF5142CA1E9A}"/>
    <cellStyle name="20% - Accent5 3 2 2 3 4" xfId="5336" xr:uid="{B7F2C67E-C665-4191-8450-768E2A091A9A}"/>
    <cellStyle name="20% - Accent5 3 2 2 3 4 2" xfId="5337" xr:uid="{2AD1F015-4B58-4A55-9410-8B864EC7F355}"/>
    <cellStyle name="20% - Accent5 3 2 2 3 5" xfId="5338" xr:uid="{F7EF4C4D-F36A-4CF6-903B-BA11FDC94726}"/>
    <cellStyle name="20% - Accent5 3 2 2 3 6" xfId="5339" xr:uid="{BF15199D-1A1F-4D65-9ACB-B593690FDDE9}"/>
    <cellStyle name="20% - Accent5 3 2 2 3_Table AA.27" xfId="5340" xr:uid="{FFA5865A-4E04-4D10-A417-1CAE224274A0}"/>
    <cellStyle name="20% - Accent5 3 2 2 4" xfId="5341" xr:uid="{D521C8F7-7468-422F-A73C-9B76FDD52266}"/>
    <cellStyle name="20% - Accent5 3 2 2 4 2" xfId="5342" xr:uid="{D956C304-A351-431A-B82F-7E45E55A0980}"/>
    <cellStyle name="20% - Accent5 3 2 2 4 2 2" xfId="5343" xr:uid="{4B31BB67-55E5-4C89-B814-1EA3CA2BD8D8}"/>
    <cellStyle name="20% - Accent5 3 2 2 4 2 2 2" xfId="5344" xr:uid="{05389379-A8CB-4FE7-902A-944296CF22B7}"/>
    <cellStyle name="20% - Accent5 3 2 2 4 2 2 2 2" xfId="5345" xr:uid="{B7B0A6E5-52F8-4FB0-A1E8-8590E1B7D313}"/>
    <cellStyle name="20% - Accent5 3 2 2 4 2 2 3" xfId="5346" xr:uid="{D9E93919-285F-4AD0-9371-932580ED8D80}"/>
    <cellStyle name="20% - Accent5 3 2 2 4 2 3" xfId="5347" xr:uid="{29334ABE-E425-49D7-A58C-7E57E93AFB11}"/>
    <cellStyle name="20% - Accent5 3 2 2 4 2 3 2" xfId="5348" xr:uid="{51C48851-C4FC-4FCF-B7EA-17A9ECEBE3F9}"/>
    <cellStyle name="20% - Accent5 3 2 2 4 2 4" xfId="5349" xr:uid="{1803728D-9601-4D04-9BF4-9062D8BC0D41}"/>
    <cellStyle name="20% - Accent5 3 2 2 4 2 5" xfId="5350" xr:uid="{1D1CF265-691B-4F06-B673-C599909AAEE0}"/>
    <cellStyle name="20% - Accent5 3 2 2 4 3" xfId="5351" xr:uid="{C0068F51-F118-41D9-A24C-F36E9DF97888}"/>
    <cellStyle name="20% - Accent5 3 2 2 4 3 2" xfId="5352" xr:uid="{24D20DFC-2D33-49C0-BFD0-EAF6D9DECB3F}"/>
    <cellStyle name="20% - Accent5 3 2 2 4 3 2 2" xfId="5353" xr:uid="{68865FD3-B930-438B-BA07-295D007A9D4F}"/>
    <cellStyle name="20% - Accent5 3 2 2 4 3 3" xfId="5354" xr:uid="{F569C61C-113F-4ECF-BED6-655852D3CA84}"/>
    <cellStyle name="20% - Accent5 3 2 2 4 4" xfId="5355" xr:uid="{7FE18FF3-11B2-4E8D-B5C7-46F826BF4892}"/>
    <cellStyle name="20% - Accent5 3 2 2 4 4 2" xfId="5356" xr:uid="{3BF84D65-22F7-47DA-8E0A-55190FF95FA1}"/>
    <cellStyle name="20% - Accent5 3 2 2 4 5" xfId="5357" xr:uid="{A6365858-602D-41D9-9B50-B42CF391FAF3}"/>
    <cellStyle name="20% - Accent5 3 2 2 4 6" xfId="5358" xr:uid="{B4236B2C-9801-4860-98FE-2FB37F5FD642}"/>
    <cellStyle name="20% - Accent5 3 2 2 5" xfId="5359" xr:uid="{7A147794-7214-4AFC-9799-AF2246CED956}"/>
    <cellStyle name="20% - Accent5 3 2 2 5 2" xfId="5360" xr:uid="{A8A937B7-B9FA-465D-97CD-B8D86F21A029}"/>
    <cellStyle name="20% - Accent5 3 2 2 5 2 2" xfId="5361" xr:uid="{93F630D0-F545-4C5F-9D9D-4D132C445046}"/>
    <cellStyle name="20% - Accent5 3 2 2 5 2 2 2" xfId="5362" xr:uid="{6ECE4DC1-EF1A-4594-B7D4-0C06E18DAAD8}"/>
    <cellStyle name="20% - Accent5 3 2 2 5 2 3" xfId="5363" xr:uid="{F203CE00-89D9-43BA-AE8C-B5BAA7921019}"/>
    <cellStyle name="20% - Accent5 3 2 2 5 3" xfId="5364" xr:uid="{650EFA01-610F-464E-8453-F7E46E75952A}"/>
    <cellStyle name="20% - Accent5 3 2 2 5 3 2" xfId="5365" xr:uid="{FD121E02-5D60-4A90-B4EB-AFDE81D16C55}"/>
    <cellStyle name="20% - Accent5 3 2 2 5 4" xfId="5366" xr:uid="{37D9B59B-B104-427F-927B-04CFB1E27FCA}"/>
    <cellStyle name="20% - Accent5 3 2 2 5 5" xfId="5367" xr:uid="{60A8FD56-9B30-4BAB-9803-E0EB7D70FEE2}"/>
    <cellStyle name="20% - Accent5 3 2 2 6" xfId="5368" xr:uid="{19966310-4613-4E55-A50C-304116351D78}"/>
    <cellStyle name="20% - Accent5 3 2 2 6 2" xfId="5369" xr:uid="{9ED0983F-3159-4BEF-AB31-BB9595EC1EA1}"/>
    <cellStyle name="20% - Accent5 3 2 2 6 2 2" xfId="5370" xr:uid="{58FE4B7D-A17E-49A1-B1E7-036382744C4A}"/>
    <cellStyle name="20% - Accent5 3 2 2 6 3" xfId="5371" xr:uid="{075F26F5-45E9-4EE8-8C4B-9153BDA20555}"/>
    <cellStyle name="20% - Accent5 3 2 2 7" xfId="5372" xr:uid="{EA6456E2-D8D2-40F1-8E43-54C94B9EA566}"/>
    <cellStyle name="20% - Accent5 3 2 2 7 2" xfId="5373" xr:uid="{B9D3600E-729A-464A-8B32-A19270EB674A}"/>
    <cellStyle name="20% - Accent5 3 2 2 8" xfId="5374" xr:uid="{8843F523-2CBF-4DD0-B96C-3947E335602E}"/>
    <cellStyle name="20% - Accent5 3 2 2 9" xfId="5375" xr:uid="{5D18DA5E-AE72-4747-98BF-25A7E1ED9E55}"/>
    <cellStyle name="20% - Accent5 3 2 2_Table AA.27" xfId="5376" xr:uid="{AE309524-850C-4A00-B90E-36F920D66BAC}"/>
    <cellStyle name="20% - Accent5 3 2 3" xfId="5377" xr:uid="{B213C653-88C9-4D8E-BE86-3B93E2936CD8}"/>
    <cellStyle name="20% - Accent5 3 2 3 2" xfId="5378" xr:uid="{92ADF59C-11F3-463D-928B-A9B44FA6E750}"/>
    <cellStyle name="20% - Accent5 3 2 3 2 2" xfId="5379" xr:uid="{F1B65781-83F3-4AE6-8E39-9C821BEDCC5B}"/>
    <cellStyle name="20% - Accent5 3 2 3 2 2 2" xfId="5380" xr:uid="{1F5D270A-CEFD-4AAE-B815-992BC07A2129}"/>
    <cellStyle name="20% - Accent5 3 2 3 2 2 2 2" xfId="5381" xr:uid="{567FA90D-DE7C-4C80-9AB3-E4750BB9FCA0}"/>
    <cellStyle name="20% - Accent5 3 2 3 2 2 3" xfId="5382" xr:uid="{19F09B3F-48D3-49A6-89BE-86C13F69F3F9}"/>
    <cellStyle name="20% - Accent5 3 2 3 2 2 4" xfId="5383" xr:uid="{07545D68-1C25-44EF-AE9C-1988F3A7DF1D}"/>
    <cellStyle name="20% - Accent5 3 2 3 2 3" xfId="5384" xr:uid="{2F845DC9-4367-49CC-A670-4AE05CA70EE2}"/>
    <cellStyle name="20% - Accent5 3 2 3 2 3 2" xfId="5385" xr:uid="{8A7F04C2-AC88-4187-A8CC-9E490DAEFF75}"/>
    <cellStyle name="20% - Accent5 3 2 3 2 4" xfId="5386" xr:uid="{A6F5776C-9E8C-44AA-9B14-DD5F29EB20C8}"/>
    <cellStyle name="20% - Accent5 3 2 3 2 5" xfId="5387" xr:uid="{60CB018F-CDDF-4976-907D-BE251366B6C8}"/>
    <cellStyle name="20% - Accent5 3 2 3 3" xfId="5388" xr:uid="{788AFCCB-9A9C-41EE-BA83-1D6060B618C7}"/>
    <cellStyle name="20% - Accent5 3 2 3 3 2" xfId="5389" xr:uid="{88676040-3ADA-4E11-8BDD-2E6C5887F6F4}"/>
    <cellStyle name="20% - Accent5 3 2 3 3 2 2" xfId="5390" xr:uid="{9FB41F1F-FEED-4E03-8703-FD17942A7321}"/>
    <cellStyle name="20% - Accent5 3 2 3 3 3" xfId="5391" xr:uid="{CB0A3A1A-89CE-4162-AA41-5786D2A6409B}"/>
    <cellStyle name="20% - Accent5 3 2 3 3 4" xfId="5392" xr:uid="{5ED2424D-8C9E-4CA7-B690-D98C9771A92B}"/>
    <cellStyle name="20% - Accent5 3 2 3 4" xfId="5393" xr:uid="{91FD4D82-7640-4888-B3DC-9254BF894C51}"/>
    <cellStyle name="20% - Accent5 3 2 3 4 2" xfId="5394" xr:uid="{878190C0-855F-45F8-BD10-FD05892635D4}"/>
    <cellStyle name="20% - Accent5 3 2 3 5" xfId="5395" xr:uid="{FC0B98C0-6714-4EEB-9B8E-459529AF6EF7}"/>
    <cellStyle name="20% - Accent5 3 2 3 6" xfId="5396" xr:uid="{6D90755D-954F-42C1-8486-D04BA805E733}"/>
    <cellStyle name="20% - Accent5 3 2 3_Table AA.27" xfId="5397" xr:uid="{8C5849DF-D04E-4E71-A369-C8258153A673}"/>
    <cellStyle name="20% - Accent5 3 2 4" xfId="5398" xr:uid="{97568BBB-BF9F-468A-A3BD-9134DE6415B8}"/>
    <cellStyle name="20% - Accent5 3 2 4 2" xfId="5399" xr:uid="{29593290-E216-43B5-834C-87509BB0068C}"/>
    <cellStyle name="20% - Accent5 3 2 4 2 2" xfId="5400" xr:uid="{BF2D9363-3F7C-44BE-9DC5-01B31AD130D9}"/>
    <cellStyle name="20% - Accent5 3 2 4 2 2 2" xfId="5401" xr:uid="{9B29C2BC-EDC8-496C-A8FE-BF44074E9206}"/>
    <cellStyle name="20% - Accent5 3 2 4 2 2 2 2" xfId="5402" xr:uid="{9C77A2F8-FB20-4677-A357-B525E70CA533}"/>
    <cellStyle name="20% - Accent5 3 2 4 2 2 3" xfId="5403" xr:uid="{94AC7C62-1AD0-4273-9A24-1E3717AE911F}"/>
    <cellStyle name="20% - Accent5 3 2 4 2 2 4" xfId="5404" xr:uid="{B058A1E0-48CA-4A08-AD10-CC3DF2285FD4}"/>
    <cellStyle name="20% - Accent5 3 2 4 2 3" xfId="5405" xr:uid="{2F0E5499-1DD0-4972-9BA6-A3E0BFCC306F}"/>
    <cellStyle name="20% - Accent5 3 2 4 2 3 2" xfId="5406" xr:uid="{F89DBB15-9BDB-4476-B690-12491C21AB1D}"/>
    <cellStyle name="20% - Accent5 3 2 4 2 4" xfId="5407" xr:uid="{90D48F0D-EE9C-4E81-92FE-5B502F259EDF}"/>
    <cellStyle name="20% - Accent5 3 2 4 2 5" xfId="5408" xr:uid="{72763991-839E-4BFB-8C7B-ACF8C16EA4AF}"/>
    <cellStyle name="20% - Accent5 3 2 4 3" xfId="5409" xr:uid="{EC8DEEBA-D5FE-489E-9643-8E24080EAB9A}"/>
    <cellStyle name="20% - Accent5 3 2 4 3 2" xfId="5410" xr:uid="{FEFB63C0-C0F2-427D-A475-7C4D3E850C7A}"/>
    <cellStyle name="20% - Accent5 3 2 4 3 2 2" xfId="5411" xr:uid="{EFC7FACD-604D-41EC-97FD-60FEEA8C7096}"/>
    <cellStyle name="20% - Accent5 3 2 4 3 3" xfId="5412" xr:uid="{7B8A6BCB-3BB5-4970-AED1-4576D467CEB1}"/>
    <cellStyle name="20% - Accent5 3 2 4 3 4" xfId="5413" xr:uid="{A47E3523-7BEF-4259-8967-2E3605C025AB}"/>
    <cellStyle name="20% - Accent5 3 2 4 4" xfId="5414" xr:uid="{89886F43-93CA-4608-BC6C-6796AF8C4872}"/>
    <cellStyle name="20% - Accent5 3 2 4 4 2" xfId="5415" xr:uid="{6E47455A-79B7-4595-9E63-A7ECEB8957FF}"/>
    <cellStyle name="20% - Accent5 3 2 4 5" xfId="5416" xr:uid="{AD59FC17-1EF4-43DC-B29F-5B18F1A8B1FE}"/>
    <cellStyle name="20% - Accent5 3 2 4 6" xfId="5417" xr:uid="{BC60182A-6179-46EF-A0F6-F3D00B107FEC}"/>
    <cellStyle name="20% - Accent5 3 2 5" xfId="5418" xr:uid="{90E7FB84-BAD5-433B-AB27-632567740BBE}"/>
    <cellStyle name="20% - Accent5 3 2 5 2" xfId="5419" xr:uid="{894913CE-354E-4068-B301-936F37A4DC31}"/>
    <cellStyle name="20% - Accent5 3 2 5 2 2" xfId="5420" xr:uid="{0FA28700-32CA-44A5-8DEC-FE2D3F516700}"/>
    <cellStyle name="20% - Accent5 3 2 5 2 2 2" xfId="5421" xr:uid="{A171038B-D86C-42AD-A34B-298588DFD77C}"/>
    <cellStyle name="20% - Accent5 3 2 5 2 2 2 2" xfId="5422" xr:uid="{3CFE8C18-165E-44FF-BA60-10E88A50B2D6}"/>
    <cellStyle name="20% - Accent5 3 2 5 2 2 3" xfId="5423" xr:uid="{2F46BD57-22E1-46B6-85F7-9D2BE734E4B6}"/>
    <cellStyle name="20% - Accent5 3 2 5 2 3" xfId="5424" xr:uid="{0AF3C4E2-4AC8-498B-9841-EF0B05B43A7D}"/>
    <cellStyle name="20% - Accent5 3 2 5 2 3 2" xfId="5425" xr:uid="{4DA09C12-A389-4B69-A041-B8D6D5412769}"/>
    <cellStyle name="20% - Accent5 3 2 5 2 4" xfId="5426" xr:uid="{C96ABD2E-4BD8-41AF-9535-E5E625AB1AB0}"/>
    <cellStyle name="20% - Accent5 3 2 5 2 5" xfId="5427" xr:uid="{8AB569A3-D4EF-4441-AB01-DAF8546874AB}"/>
    <cellStyle name="20% - Accent5 3 2 5 3" xfId="5428" xr:uid="{C1290BEE-E226-4350-9FD8-FD29F0EF4167}"/>
    <cellStyle name="20% - Accent5 3 2 5 3 2" xfId="5429" xr:uid="{124444B7-DC4C-424F-9B72-420E4859A1DE}"/>
    <cellStyle name="20% - Accent5 3 2 5 3 2 2" xfId="5430" xr:uid="{E870993E-CF29-4EA8-87D8-266D328DA7BE}"/>
    <cellStyle name="20% - Accent5 3 2 5 3 3" xfId="5431" xr:uid="{7427F8B2-7FDD-48F3-AE8D-F77241748569}"/>
    <cellStyle name="20% - Accent5 3 2 5 4" xfId="5432" xr:uid="{6B780B58-2AE6-4AA9-B6EA-BB0BF237E60F}"/>
    <cellStyle name="20% - Accent5 3 2 5 4 2" xfId="5433" xr:uid="{55551D51-743A-4266-A969-9C0C08556297}"/>
    <cellStyle name="20% - Accent5 3 2 5 5" xfId="5434" xr:uid="{F8771A88-0615-4392-B146-69B6C81CBB28}"/>
    <cellStyle name="20% - Accent5 3 2 5 6" xfId="5435" xr:uid="{9FAC3E0F-FB62-483D-AFD6-BF73195C5F05}"/>
    <cellStyle name="20% - Accent5 3 2 6" xfId="5436" xr:uid="{1ACEEC55-56CD-4391-88EB-3D74995614B5}"/>
    <cellStyle name="20% - Accent5 3 2 6 2" xfId="5437" xr:uid="{D7B249CF-F249-429F-A1C5-416ED8AD8C9D}"/>
    <cellStyle name="20% - Accent5 3 2 6 2 2" xfId="5438" xr:uid="{597D8E71-18E2-4A2F-A3B5-AC065D79096A}"/>
    <cellStyle name="20% - Accent5 3 2 6 2 2 2" xfId="5439" xr:uid="{8C8CF71F-4B8E-4520-8958-181D692F578E}"/>
    <cellStyle name="20% - Accent5 3 2 6 2 3" xfId="5440" xr:uid="{AB42EE16-4C1B-4838-B189-19A5133297D7}"/>
    <cellStyle name="20% - Accent5 3 2 6 3" xfId="5441" xr:uid="{62EC4B6C-6C76-435C-BFFD-9470FD941250}"/>
    <cellStyle name="20% - Accent5 3 2 6 3 2" xfId="5442" xr:uid="{95E8D05A-8B02-4C88-AED0-95D30D4E5A4E}"/>
    <cellStyle name="20% - Accent5 3 2 6 4" xfId="5443" xr:uid="{35781E20-1B57-4C2E-9F45-1A9AACF2471D}"/>
    <cellStyle name="20% - Accent5 3 2 6 5" xfId="5444" xr:uid="{57960F13-F89B-4C00-B6EE-CA329A52671D}"/>
    <cellStyle name="20% - Accent5 3 2 7" xfId="5445" xr:uid="{C564CC0D-55F4-4CEA-9900-AD6843045DC6}"/>
    <cellStyle name="20% - Accent5 3 2 7 2" xfId="5446" xr:uid="{958C33B3-6243-4491-8D0D-7835B0D9B12D}"/>
    <cellStyle name="20% - Accent5 3 2 7 2 2" xfId="5447" xr:uid="{8DFA43CC-67A0-44D3-B496-83D834A24F36}"/>
    <cellStyle name="20% - Accent5 3 2 7 3" xfId="5448" xr:uid="{2391B9F7-C93C-4BC1-8C5D-B621599AF386}"/>
    <cellStyle name="20% - Accent5 3 2 8" xfId="5449" xr:uid="{E6EB91FA-C9C6-4713-8E2E-5F33AF625E28}"/>
    <cellStyle name="20% - Accent5 3 2 8 2" xfId="5450" xr:uid="{A7C9F2BE-136F-4D78-8BAE-9DE612855C87}"/>
    <cellStyle name="20% - Accent5 3 2 9" xfId="5451" xr:uid="{E9F6CDB1-D45C-4A40-B934-32044E99005F}"/>
    <cellStyle name="20% - Accent5 3 2_Table AA.27" xfId="5452" xr:uid="{6CC83C26-9E02-4A81-8D01-46F378B9D244}"/>
    <cellStyle name="20% - Accent5 3 3" xfId="5453" xr:uid="{1FF07D9F-DCFD-4EC4-96ED-F18A5A2178CD}"/>
    <cellStyle name="20% - Accent5 3 3 2" xfId="5454" xr:uid="{F105F0BE-E610-4697-B0A3-F231AEC29525}"/>
    <cellStyle name="20% - Accent5 3 3 2 2" xfId="5455" xr:uid="{5DFA9B20-A4E5-4BB2-8F86-95CC55B88205}"/>
    <cellStyle name="20% - Accent5 3 3 2 2 2" xfId="5456" xr:uid="{47F6C227-D791-40BE-B6E2-ECDFD9FA062A}"/>
    <cellStyle name="20% - Accent5 3 3 2 2 2 2" xfId="5457" xr:uid="{0CCCBC6C-E4FD-41F4-9BB0-B965973BDE2C}"/>
    <cellStyle name="20% - Accent5 3 3 2 2 2 2 2" xfId="5458" xr:uid="{6A53AF95-CEFE-404C-AC67-E696C666AB64}"/>
    <cellStyle name="20% - Accent5 3 3 2 2 2 3" xfId="5459" xr:uid="{1EF7EABE-2639-4E5F-8F6C-2C843B0F2DE9}"/>
    <cellStyle name="20% - Accent5 3 3 2 2 2 4" xfId="5460" xr:uid="{240D4C63-13EE-40AC-AEBA-0731C56BE44C}"/>
    <cellStyle name="20% - Accent5 3 3 2 2 3" xfId="5461" xr:uid="{99640C90-3161-4BCF-9BDF-E12FDFF17A67}"/>
    <cellStyle name="20% - Accent5 3 3 2 2 3 2" xfId="5462" xr:uid="{85DB588F-C254-4A71-B45F-D54465EA05FD}"/>
    <cellStyle name="20% - Accent5 3 3 2 2 4" xfId="5463" xr:uid="{23573007-3B64-45C5-83EC-E07B98E29A10}"/>
    <cellStyle name="20% - Accent5 3 3 2 2 5" xfId="5464" xr:uid="{EE38F5C4-344C-4EFD-9672-DF93455F8130}"/>
    <cellStyle name="20% - Accent5 3 3 2 2_Table AA.27" xfId="5465" xr:uid="{492AA967-8DCD-440E-A454-9073F79F64BE}"/>
    <cellStyle name="20% - Accent5 3 3 2 3" xfId="5466" xr:uid="{DED313BF-9BA7-4514-936A-619FAED679DD}"/>
    <cellStyle name="20% - Accent5 3 3 2 3 2" xfId="5467" xr:uid="{FA6B9351-3FB6-471D-954E-1DFFA8F3EABB}"/>
    <cellStyle name="20% - Accent5 3 3 2 3 2 2" xfId="5468" xr:uid="{0EB17BFC-7ABB-4A35-844D-7CE2FC5D6637}"/>
    <cellStyle name="20% - Accent5 3 3 2 3 3" xfId="5469" xr:uid="{A2DEDF94-1124-494E-AB47-8A017DC44E43}"/>
    <cellStyle name="20% - Accent5 3 3 2 3 4" xfId="5470" xr:uid="{831F655B-2D28-49DC-97B7-CF9A1161D51E}"/>
    <cellStyle name="20% - Accent5 3 3 2 3_Table AA.27" xfId="5471" xr:uid="{2F26A8C0-163B-43BC-8E8F-5A429E71E91E}"/>
    <cellStyle name="20% - Accent5 3 3 2 4" xfId="5472" xr:uid="{4CA2DE56-CDFE-4DFE-A030-8B721C44FB0C}"/>
    <cellStyle name="20% - Accent5 3 3 2 4 2" xfId="5473" xr:uid="{59050FB8-B23D-4F54-97CB-142424EC6292}"/>
    <cellStyle name="20% - Accent5 3 3 2 5" xfId="5474" xr:uid="{93D79A49-7B0F-46F6-B84B-38EAF5A868A3}"/>
    <cellStyle name="20% - Accent5 3 3 2 6" xfId="5475" xr:uid="{E6114C7A-E929-42FC-B215-F98C12095B97}"/>
    <cellStyle name="20% - Accent5 3 3 2 7" xfId="5476" xr:uid="{FFDD36C3-6AC2-492E-AFF6-9EC5212C4BFF}"/>
    <cellStyle name="20% - Accent5 3 3 2_Table AA.27" xfId="5477" xr:uid="{6510A361-2452-4A66-B9D1-FAE06E0FE9B4}"/>
    <cellStyle name="20% - Accent5 3 3 3" xfId="5478" xr:uid="{E5907ECB-1288-49AA-853A-B34FD2B89931}"/>
    <cellStyle name="20% - Accent5 3 3 3 2" xfId="5479" xr:uid="{9686AAB1-BAFD-4979-A955-000718700DB9}"/>
    <cellStyle name="20% - Accent5 3 3 3 2 2" xfId="5480" xr:uid="{4833B827-2CAD-49E0-AA1D-7F0EF2E25AFA}"/>
    <cellStyle name="20% - Accent5 3 3 3 2 2 2" xfId="5481" xr:uid="{4781A24E-6B73-4CA1-957D-80C7B12F031D}"/>
    <cellStyle name="20% - Accent5 3 3 3 2 2 2 2" xfId="5482" xr:uid="{C1901732-341A-4C16-8A7C-CC6EBC70829E}"/>
    <cellStyle name="20% - Accent5 3 3 3 2 2 3" xfId="5483" xr:uid="{29F53CA7-749A-40B3-8FF4-00D2B6E4E01D}"/>
    <cellStyle name="20% - Accent5 3 3 3 2 2 4" xfId="5484" xr:uid="{6FC9B282-C6C5-4387-9C2B-C62BC8273EC5}"/>
    <cellStyle name="20% - Accent5 3 3 3 2 3" xfId="5485" xr:uid="{E3B8F419-2026-4672-95D5-13B4AAB1EC4B}"/>
    <cellStyle name="20% - Accent5 3 3 3 2 3 2" xfId="5486" xr:uid="{DB2D6C18-D4CB-48B5-A5AE-F0CF76B168C3}"/>
    <cellStyle name="20% - Accent5 3 3 3 2 4" xfId="5487" xr:uid="{1F68B7A8-39F7-41EB-B994-CF832A8CE0C5}"/>
    <cellStyle name="20% - Accent5 3 3 3 2 5" xfId="5488" xr:uid="{BEF79408-A9D0-47C9-8C4E-5CD599EFD147}"/>
    <cellStyle name="20% - Accent5 3 3 3 3" xfId="5489" xr:uid="{1BB48416-3DB2-4F3C-AC33-E8BD07E4BDB1}"/>
    <cellStyle name="20% - Accent5 3 3 3 3 2" xfId="5490" xr:uid="{4C33BA54-16D5-417B-ABE6-A26D1A4462FA}"/>
    <cellStyle name="20% - Accent5 3 3 3 3 2 2" xfId="5491" xr:uid="{FBDE3583-4663-4F7E-8DF9-915AE980887A}"/>
    <cellStyle name="20% - Accent5 3 3 3 3 3" xfId="5492" xr:uid="{1B83C89A-2C6F-4AC3-882A-EA8C24D750A4}"/>
    <cellStyle name="20% - Accent5 3 3 3 3 4" xfId="5493" xr:uid="{748E4473-84C4-4265-8EFF-A57C5A39F02A}"/>
    <cellStyle name="20% - Accent5 3 3 3 4" xfId="5494" xr:uid="{A2D3D394-58E8-4618-B7C2-BC0BAF513FC4}"/>
    <cellStyle name="20% - Accent5 3 3 3 4 2" xfId="5495" xr:uid="{BEB54B41-8FFD-4FC7-BA68-1F3626FEEAAC}"/>
    <cellStyle name="20% - Accent5 3 3 3 5" xfId="5496" xr:uid="{27D1CE4F-B972-4D49-9B8A-D38C82F0E0A0}"/>
    <cellStyle name="20% - Accent5 3 3 3 6" xfId="5497" xr:uid="{8AB3C2D2-B076-4388-AFB8-4B2E3DE4B758}"/>
    <cellStyle name="20% - Accent5 3 3 3_Table AA.27" xfId="5498" xr:uid="{5D40B1FE-5B81-42F4-B1A0-E87C150CB193}"/>
    <cellStyle name="20% - Accent5 3 3 4" xfId="5499" xr:uid="{A2A908F8-AC8D-4658-957B-1F7E4378805F}"/>
    <cellStyle name="20% - Accent5 3 3 4 2" xfId="5500" xr:uid="{EABDBD19-3B21-45D9-ABA8-FA855C5A9D65}"/>
    <cellStyle name="20% - Accent5 3 3 4 2 2" xfId="5501" xr:uid="{D909E915-754E-4B67-927C-CE4F04ACCA8D}"/>
    <cellStyle name="20% - Accent5 3 3 4 2 2 2" xfId="5502" xr:uid="{696CC167-EFF8-4AE5-B1A1-10A3C75C588A}"/>
    <cellStyle name="20% - Accent5 3 3 4 2 2 2 2" xfId="5503" xr:uid="{95BBCE06-700A-4B56-9708-8260C013C492}"/>
    <cellStyle name="20% - Accent5 3 3 4 2 2 3" xfId="5504" xr:uid="{B1B74DCD-D7ED-498E-9C00-CF2C0B87E25D}"/>
    <cellStyle name="20% - Accent5 3 3 4 2 3" xfId="5505" xr:uid="{A483E0C0-3F2D-469F-B3A6-4151707E58B2}"/>
    <cellStyle name="20% - Accent5 3 3 4 2 3 2" xfId="5506" xr:uid="{D789D650-B6CA-4306-83E1-1F5E9B1C0B3D}"/>
    <cellStyle name="20% - Accent5 3 3 4 2 4" xfId="5507" xr:uid="{877FB399-EE2E-4CD2-989B-16EF14F26EE1}"/>
    <cellStyle name="20% - Accent5 3 3 4 2 5" xfId="5508" xr:uid="{7CEF49A9-76DB-460F-9EBB-FF2B15063BE8}"/>
    <cellStyle name="20% - Accent5 3 3 4 3" xfId="5509" xr:uid="{673CC131-DB3D-493C-8D7A-F7083A3D10C0}"/>
    <cellStyle name="20% - Accent5 3 3 4 3 2" xfId="5510" xr:uid="{73ABE37A-B1B3-471A-86BB-C2D71A391886}"/>
    <cellStyle name="20% - Accent5 3 3 4 3 2 2" xfId="5511" xr:uid="{20BA9ABC-5A5E-4A7C-8268-1D8C31621CD2}"/>
    <cellStyle name="20% - Accent5 3 3 4 3 3" xfId="5512" xr:uid="{12F62F60-63F7-4CB5-8D83-A408A30F520F}"/>
    <cellStyle name="20% - Accent5 3 3 4 4" xfId="5513" xr:uid="{1CB4936D-DE0B-47A8-A777-F51FEE19ECE3}"/>
    <cellStyle name="20% - Accent5 3 3 4 4 2" xfId="5514" xr:uid="{3A1CE2B5-529F-4387-845F-035179480B05}"/>
    <cellStyle name="20% - Accent5 3 3 4 5" xfId="5515" xr:uid="{35C67670-9ADE-4965-9D2C-9051EB4ABF22}"/>
    <cellStyle name="20% - Accent5 3 3 4 6" xfId="5516" xr:uid="{4B72F59D-16F7-468A-82E4-D605D9128462}"/>
    <cellStyle name="20% - Accent5 3 3 4_Table AA.27" xfId="5517" xr:uid="{AF4C2A96-28EA-4919-8A22-DC76BA9DEF29}"/>
    <cellStyle name="20% - Accent5 3 3 5" xfId="5518" xr:uid="{2B9058B6-4E74-483B-8A67-CCE93C336FE8}"/>
    <cellStyle name="20% - Accent5 3 3 5 2" xfId="5519" xr:uid="{6A67D6FC-D1EB-4F28-9500-AF630660DC48}"/>
    <cellStyle name="20% - Accent5 3 3 5 2 2" xfId="5520" xr:uid="{267AFD0E-D6DE-49C9-9C5B-7D5192A0C7F0}"/>
    <cellStyle name="20% - Accent5 3 3 5 2 2 2" xfId="5521" xr:uid="{F6567789-682A-4DDE-B8C9-877607DD7673}"/>
    <cellStyle name="20% - Accent5 3 3 5 2 3" xfId="5522" xr:uid="{CFC6F866-6927-48FB-9172-FAFE6E051139}"/>
    <cellStyle name="20% - Accent5 3 3 5 3" xfId="5523" xr:uid="{396389F7-06B0-4E59-ABE2-DD1C1B091E84}"/>
    <cellStyle name="20% - Accent5 3 3 5 3 2" xfId="5524" xr:uid="{2E304596-72E8-44A6-B15F-197E9C5D922C}"/>
    <cellStyle name="20% - Accent5 3 3 5 4" xfId="5525" xr:uid="{CE7887D1-399F-4E01-B49B-E8440851B65F}"/>
    <cellStyle name="20% - Accent5 3 3 5 5" xfId="5526" xr:uid="{61F49608-6752-484F-865E-51ABCB9CEDE5}"/>
    <cellStyle name="20% - Accent5 3 3 6" xfId="5527" xr:uid="{CF080D7B-4FB2-4109-9CE1-099DB719B34C}"/>
    <cellStyle name="20% - Accent5 3 3 6 2" xfId="5528" xr:uid="{4C50C0AC-81AB-4FB6-98AB-33491D9DD54D}"/>
    <cellStyle name="20% - Accent5 3 3 6 2 2" xfId="5529" xr:uid="{0DA2FF66-5ABB-4770-8E28-C271D093EEFF}"/>
    <cellStyle name="20% - Accent5 3 3 6 3" xfId="5530" xr:uid="{FC6C829D-0BB4-46BC-98E1-D45AEBBB3302}"/>
    <cellStyle name="20% - Accent5 3 3 7" xfId="5531" xr:uid="{FF8AB4C1-6FA9-40F2-BE35-AF464245FD37}"/>
    <cellStyle name="20% - Accent5 3 3 7 2" xfId="5532" xr:uid="{255772FE-76CF-46D9-BD67-F221452CCF2C}"/>
    <cellStyle name="20% - Accent5 3 3 8" xfId="5533" xr:uid="{1CCE13E2-E2FC-417F-9668-534EDE7D7FF7}"/>
    <cellStyle name="20% - Accent5 3 3 9" xfId="5534" xr:uid="{D4781898-342D-45B6-9F29-F308F0240147}"/>
    <cellStyle name="20% - Accent5 3 3_Table AA.27" xfId="5535" xr:uid="{99CCFAC4-CD85-4466-A264-9A21C3EAF336}"/>
    <cellStyle name="20% - Accent5 3 4" xfId="5536" xr:uid="{45C33772-48D1-45DA-AAF9-2C6226DF94E8}"/>
    <cellStyle name="20% - Accent5 3 4 2" xfId="5537" xr:uid="{427ECFBB-B8B5-41D1-917D-144F50CDD264}"/>
    <cellStyle name="20% - Accent5 3 4 2 2" xfId="5538" xr:uid="{C11BA207-411A-492B-BC22-D8799188CFBE}"/>
    <cellStyle name="20% - Accent5 3 4 2 2 2" xfId="5539" xr:uid="{FC0CED0D-59C8-49CC-95A6-B2BCF73169E9}"/>
    <cellStyle name="20% - Accent5 3 4 2 2 2 2" xfId="5540" xr:uid="{59BF13A2-1105-458A-A187-C8D02A1025F4}"/>
    <cellStyle name="20% - Accent5 3 4 2 2 2 2 2" xfId="5541" xr:uid="{8C27359F-5E13-4353-93F2-952CBA605989}"/>
    <cellStyle name="20% - Accent5 3 4 2 2 2 3" xfId="5542" xr:uid="{442AB6AB-D681-42A3-A594-58B304016AC5}"/>
    <cellStyle name="20% - Accent5 3 4 2 2 2 4" xfId="5543" xr:uid="{99FB3EC2-209F-4058-9F4C-EB56D4BCB361}"/>
    <cellStyle name="20% - Accent5 3 4 2 2 3" xfId="5544" xr:uid="{A6357D73-5DA1-4E90-8535-FF289C9D9082}"/>
    <cellStyle name="20% - Accent5 3 4 2 2 3 2" xfId="5545" xr:uid="{6C80C11A-D318-4BB6-807E-2684D75B351C}"/>
    <cellStyle name="20% - Accent5 3 4 2 2 4" xfId="5546" xr:uid="{DAA36693-FE32-40E3-B1A9-B50C7E6172A7}"/>
    <cellStyle name="20% - Accent5 3 4 2 2 5" xfId="5547" xr:uid="{BDCE6B2E-DE12-4F94-9EF2-D6DAD46C053C}"/>
    <cellStyle name="20% - Accent5 3 4 2 3" xfId="5548" xr:uid="{672E2B9A-BB70-4D00-823E-B2FEBD76993F}"/>
    <cellStyle name="20% - Accent5 3 4 2 3 2" xfId="5549" xr:uid="{265B780E-35C4-4159-A879-E1E1C13234E6}"/>
    <cellStyle name="20% - Accent5 3 4 2 3 2 2" xfId="5550" xr:uid="{7AEFFB58-3959-4E52-BD9F-1AE5A21F9EFC}"/>
    <cellStyle name="20% - Accent5 3 4 2 3 3" xfId="5551" xr:uid="{71BFD73D-8939-4D22-BA1B-0277721B40F3}"/>
    <cellStyle name="20% - Accent5 3 4 2 3 4" xfId="5552" xr:uid="{910DD1DA-4CC1-4E1B-9537-27F1FC74863F}"/>
    <cellStyle name="20% - Accent5 3 4 2 4" xfId="5553" xr:uid="{8DAC406D-439C-4B5D-9247-E32FC9E3C69A}"/>
    <cellStyle name="20% - Accent5 3 4 2 4 2" xfId="5554" xr:uid="{191B93B0-158B-4F54-AA18-895B471F2180}"/>
    <cellStyle name="20% - Accent5 3 4 2 5" xfId="5555" xr:uid="{EB876384-D882-4BB7-A416-778E9D83D927}"/>
    <cellStyle name="20% - Accent5 3 4 2 6" xfId="5556" xr:uid="{2A73F9EE-337B-4161-972E-1A65CA83B8D4}"/>
    <cellStyle name="20% - Accent5 3 4 2_Table AA.27" xfId="5557" xr:uid="{DA9A641C-E2DD-4DEE-A85F-55C11A27DE00}"/>
    <cellStyle name="20% - Accent5 3 4 3" xfId="5558" xr:uid="{935750AE-2270-4775-A44B-D6F4331F2B55}"/>
    <cellStyle name="20% - Accent5 3 4 3 2" xfId="5559" xr:uid="{64E9EF47-329E-4E57-9695-BC12912E198F}"/>
    <cellStyle name="20% - Accent5 3 4 3 2 2" xfId="5560" xr:uid="{C3511401-6E98-4DE5-983E-5155404942C4}"/>
    <cellStyle name="20% - Accent5 3 4 3 2 2 2" xfId="5561" xr:uid="{FAFA1BA6-7EA7-4929-B3A9-C50C673E5986}"/>
    <cellStyle name="20% - Accent5 3 4 3 2 2 2 2" xfId="5562" xr:uid="{E3DED481-B5EC-45C6-8E70-E4604957B18A}"/>
    <cellStyle name="20% - Accent5 3 4 3 2 2 3" xfId="5563" xr:uid="{4041BFD4-86AF-4494-A9F8-6A5DEE4A49C4}"/>
    <cellStyle name="20% - Accent5 3 4 3 2 2 4" xfId="5564" xr:uid="{26908336-7B6B-47F6-B6C7-D030B32F4556}"/>
    <cellStyle name="20% - Accent5 3 4 3 2 3" xfId="5565" xr:uid="{9B99978D-BF9D-4DAC-A073-E41F8D766E5A}"/>
    <cellStyle name="20% - Accent5 3 4 3 2 3 2" xfId="5566" xr:uid="{495A7AAD-8802-4C3C-B3CB-D5ECDEDC2A49}"/>
    <cellStyle name="20% - Accent5 3 4 3 2 4" xfId="5567" xr:uid="{6BDA7BB4-70D2-46C4-A40E-22CED9B8FDB2}"/>
    <cellStyle name="20% - Accent5 3 4 3 2 5" xfId="5568" xr:uid="{BA2B4874-AB6F-411A-966F-C3760F15E6BD}"/>
    <cellStyle name="20% - Accent5 3 4 3 3" xfId="5569" xr:uid="{D1F48B2B-3B6A-4E2F-938A-62710C6FCB5B}"/>
    <cellStyle name="20% - Accent5 3 4 3 3 2" xfId="5570" xr:uid="{DDD3CD9D-D654-474E-BBC0-E4B065806415}"/>
    <cellStyle name="20% - Accent5 3 4 3 3 2 2" xfId="5571" xr:uid="{35325FB8-E7FD-425D-9F11-04FD679E0894}"/>
    <cellStyle name="20% - Accent5 3 4 3 3 3" xfId="5572" xr:uid="{B9DB150F-5954-41F2-9C79-D052B16C8311}"/>
    <cellStyle name="20% - Accent5 3 4 3 3 4" xfId="5573" xr:uid="{EFF150F0-A37B-467E-A81E-A4FF5EA36EA6}"/>
    <cellStyle name="20% - Accent5 3 4 3 4" xfId="5574" xr:uid="{B9A4D39F-20D3-419A-A39F-175943B4374F}"/>
    <cellStyle name="20% - Accent5 3 4 3 4 2" xfId="5575" xr:uid="{430C6276-E206-4F4A-8B5D-351DCAC51D80}"/>
    <cellStyle name="20% - Accent5 3 4 3 5" xfId="5576" xr:uid="{DFA42657-EDAC-48C0-A6C6-8E6A8279F4A7}"/>
    <cellStyle name="20% - Accent5 3 4 3 6" xfId="5577" xr:uid="{B3071DC6-EA7F-403B-A361-2FF8897AFB2E}"/>
    <cellStyle name="20% - Accent5 3 4 3_Table AA.27" xfId="5578" xr:uid="{EF9433F3-2467-4205-86CB-7C1147D324CE}"/>
    <cellStyle name="20% - Accent5 3 4 4" xfId="5579" xr:uid="{5B696881-03FE-42AF-AFEA-E401390749F5}"/>
    <cellStyle name="20% - Accent5 3 4 4 2" xfId="5580" xr:uid="{13047A06-FA5F-440F-A901-663BBFEC6754}"/>
    <cellStyle name="20% - Accent5 3 4 4 2 2" xfId="5581" xr:uid="{26A9D40D-C7B7-4333-9B7C-E61A628822CC}"/>
    <cellStyle name="20% - Accent5 3 4 4 2 2 2" xfId="5582" xr:uid="{B21C3ED7-7C43-495E-B5C8-695F2F442E30}"/>
    <cellStyle name="20% - Accent5 3 4 4 2 2 2 2" xfId="5583" xr:uid="{9913C4EC-0284-4104-B194-EAAB448C895C}"/>
    <cellStyle name="20% - Accent5 3 4 4 2 2 3" xfId="5584" xr:uid="{69F86781-87E0-44D6-BC74-0A4E499ED939}"/>
    <cellStyle name="20% - Accent5 3 4 4 2 3" xfId="5585" xr:uid="{AAF01038-36BE-4B01-8ACD-18B90072B52E}"/>
    <cellStyle name="20% - Accent5 3 4 4 2 3 2" xfId="5586" xr:uid="{D30298AE-7DF1-4679-8AC8-1FB668EFD252}"/>
    <cellStyle name="20% - Accent5 3 4 4 2 4" xfId="5587" xr:uid="{6736323B-EE20-44E4-A310-4757A0B36DC2}"/>
    <cellStyle name="20% - Accent5 3 4 4 2 5" xfId="5588" xr:uid="{DB19CF37-30C8-4BD7-802D-F65E749177A3}"/>
    <cellStyle name="20% - Accent5 3 4 4 3" xfId="5589" xr:uid="{BC838C89-FD80-490D-B73C-55B240C10D62}"/>
    <cellStyle name="20% - Accent5 3 4 4 3 2" xfId="5590" xr:uid="{64F2E179-A770-4D26-90C7-3BD006052E43}"/>
    <cellStyle name="20% - Accent5 3 4 4 3 2 2" xfId="5591" xr:uid="{8D51D092-214D-4E2E-B001-36069A1BD10F}"/>
    <cellStyle name="20% - Accent5 3 4 4 3 3" xfId="5592" xr:uid="{91D205C8-4AAC-40A4-93C3-20A46B0CC581}"/>
    <cellStyle name="20% - Accent5 3 4 4 4" xfId="5593" xr:uid="{7ADC6D74-111F-43F2-BF96-19D64500EC96}"/>
    <cellStyle name="20% - Accent5 3 4 4 4 2" xfId="5594" xr:uid="{D5B8675B-492D-4C54-9F5C-B4E3861A63E6}"/>
    <cellStyle name="20% - Accent5 3 4 4 5" xfId="5595" xr:uid="{CC4DFDDB-3E3D-4547-B4ED-2B153DAA2C7C}"/>
    <cellStyle name="20% - Accent5 3 4 4 6" xfId="5596" xr:uid="{FC5DDEFD-B5B3-488D-B48D-2361EF67685A}"/>
    <cellStyle name="20% - Accent5 3 4 5" xfId="5597" xr:uid="{CA95991E-74E9-4AD7-98FC-46979DF02E5E}"/>
    <cellStyle name="20% - Accent5 3 4 5 2" xfId="5598" xr:uid="{5E4E9418-1271-464E-BBE9-107A7A71D7C8}"/>
    <cellStyle name="20% - Accent5 3 4 5 2 2" xfId="5599" xr:uid="{0A70F724-CD9E-4820-A189-FC757158B6D4}"/>
    <cellStyle name="20% - Accent5 3 4 5 2 2 2" xfId="5600" xr:uid="{D5537546-580F-4313-AF24-1F258A1B4CF7}"/>
    <cellStyle name="20% - Accent5 3 4 5 2 3" xfId="5601" xr:uid="{030A5952-1520-4085-AE07-BA7AF716DF00}"/>
    <cellStyle name="20% - Accent5 3 4 5 3" xfId="5602" xr:uid="{BD45D53B-2D8E-401E-AF51-CABF21EF9D93}"/>
    <cellStyle name="20% - Accent5 3 4 5 3 2" xfId="5603" xr:uid="{21FB3521-DB80-448F-B6CD-377B47E714A7}"/>
    <cellStyle name="20% - Accent5 3 4 5 4" xfId="5604" xr:uid="{B3F2229A-9C1C-4966-A449-61F474233E2E}"/>
    <cellStyle name="20% - Accent5 3 4 5 5" xfId="5605" xr:uid="{EA16F2B5-45E9-41E7-AF7C-EB46B3565F80}"/>
    <cellStyle name="20% - Accent5 3 4 6" xfId="5606" xr:uid="{B4C0BCA9-82C7-45EE-ADA1-B1A9D2A23CCE}"/>
    <cellStyle name="20% - Accent5 3 4 6 2" xfId="5607" xr:uid="{7602A365-794C-42CA-835A-215D2CF13950}"/>
    <cellStyle name="20% - Accent5 3 4 6 2 2" xfId="5608" xr:uid="{103AF2E3-00DF-412C-9EF1-ADBF81230F9C}"/>
    <cellStyle name="20% - Accent5 3 4 6 3" xfId="5609" xr:uid="{79C93B09-98E9-4DA7-9AA8-BE961442423E}"/>
    <cellStyle name="20% - Accent5 3 4 7" xfId="5610" xr:uid="{39DC5AA9-A41B-4C52-B9A4-1CBE41FC4D52}"/>
    <cellStyle name="20% - Accent5 3 4 7 2" xfId="5611" xr:uid="{C8103564-BE1C-4D00-AEFB-B1F2D4964A23}"/>
    <cellStyle name="20% - Accent5 3 4 8" xfId="5612" xr:uid="{5330B233-205E-4F5C-B39A-8DA28301ABAA}"/>
    <cellStyle name="20% - Accent5 3 4 9" xfId="5613" xr:uid="{1E31D865-63C1-4425-907E-829E34901EA5}"/>
    <cellStyle name="20% - Accent5 3 4_Table AA.27" xfId="5614" xr:uid="{FE05608A-94D2-4848-B6C4-AD955033B7F2}"/>
    <cellStyle name="20% - Accent5 3 5" xfId="5615" xr:uid="{C3B78C82-40D5-4303-BCDE-DF94B0A2A95E}"/>
    <cellStyle name="20% - Accent5 3 5 2" xfId="5616" xr:uid="{C274F94E-11B3-49C8-9297-E6A436E31E2F}"/>
    <cellStyle name="20% - Accent5 3 5 2 2" xfId="5617" xr:uid="{A7BC1676-558B-48B7-9DAF-E6677828E6B9}"/>
    <cellStyle name="20% - Accent5 3 5 2 2 2" xfId="5618" xr:uid="{A0EE3FC5-842D-4034-956F-A61E232CE271}"/>
    <cellStyle name="20% - Accent5 3 5 2 2 2 2" xfId="5619" xr:uid="{986A2DB5-1457-4022-888E-8CF293C2EEC4}"/>
    <cellStyle name="20% - Accent5 3 5 2 2 2 2 2" xfId="5620" xr:uid="{1AB1573B-17D8-4C74-8E4F-FA72948F9B2B}"/>
    <cellStyle name="20% - Accent5 3 5 2 2 2 3" xfId="5621" xr:uid="{18325EFC-A381-4BE1-B7F4-1A6313AD8DCC}"/>
    <cellStyle name="20% - Accent5 3 5 2 2 2 4" xfId="5622" xr:uid="{F0F73816-4060-441D-99E8-C2ED9A727390}"/>
    <cellStyle name="20% - Accent5 3 5 2 2 3" xfId="5623" xr:uid="{F5B6382F-E5C6-49B8-BFC7-450F7B7F1487}"/>
    <cellStyle name="20% - Accent5 3 5 2 2 3 2" xfId="5624" xr:uid="{91DEDC44-46DA-4900-AFBA-E7E0D08035E9}"/>
    <cellStyle name="20% - Accent5 3 5 2 2 4" xfId="5625" xr:uid="{F24827B7-737B-484E-B3F2-41AA3F5E1DC0}"/>
    <cellStyle name="20% - Accent5 3 5 2 2 5" xfId="5626" xr:uid="{CA3B36DF-593E-4E08-967B-44093598CF16}"/>
    <cellStyle name="20% - Accent5 3 5 2 3" xfId="5627" xr:uid="{07A6A439-888E-4AA6-9BAF-39496683E43A}"/>
    <cellStyle name="20% - Accent5 3 5 2 3 2" xfId="5628" xr:uid="{878C4E91-8F54-43E7-B7DC-9E2B9383900A}"/>
    <cellStyle name="20% - Accent5 3 5 2 3 2 2" xfId="5629" xr:uid="{BB32F1FE-2EC0-4655-BEEA-F30A64D09300}"/>
    <cellStyle name="20% - Accent5 3 5 2 3 3" xfId="5630" xr:uid="{A0D7031B-E7D8-4520-95B6-363EFF3E6CF1}"/>
    <cellStyle name="20% - Accent5 3 5 2 3 4" xfId="5631" xr:uid="{6CC22769-48A6-47F1-85E9-36ADCA61B33D}"/>
    <cellStyle name="20% - Accent5 3 5 2 4" xfId="5632" xr:uid="{782D5ED4-30C2-48AD-B290-13B954397723}"/>
    <cellStyle name="20% - Accent5 3 5 2 4 2" xfId="5633" xr:uid="{03CD9B30-1941-4D8B-8BDD-DE27BAAED9DE}"/>
    <cellStyle name="20% - Accent5 3 5 2 5" xfId="5634" xr:uid="{C515502F-FF39-499F-971E-440EA772753A}"/>
    <cellStyle name="20% - Accent5 3 5 2 6" xfId="5635" xr:uid="{91BA03DA-D89D-422B-AE46-7B169356A8CF}"/>
    <cellStyle name="20% - Accent5 3 5 2_Table AA.27" xfId="5636" xr:uid="{90D298A9-10D6-494B-BAA2-0B751DB645DF}"/>
    <cellStyle name="20% - Accent5 3 5 3" xfId="5637" xr:uid="{1ECB4C42-F516-4FF2-A0E8-2D26B6768457}"/>
    <cellStyle name="20% - Accent5 3 5 3 2" xfId="5638" xr:uid="{A1349194-1110-4FE7-BD4D-0A0079B6FD40}"/>
    <cellStyle name="20% - Accent5 3 5 3 2 2" xfId="5639" xr:uid="{EAFF5F29-C37F-426C-A429-2099B58C43A7}"/>
    <cellStyle name="20% - Accent5 3 5 3 2 2 2" xfId="5640" xr:uid="{9CF9DDA8-BB2A-41EE-B58C-ED530A7A0C8C}"/>
    <cellStyle name="20% - Accent5 3 5 3 2 2 2 2" xfId="5641" xr:uid="{AAAB689C-9D69-47D3-A165-1264B9B5E079}"/>
    <cellStyle name="20% - Accent5 3 5 3 2 2 3" xfId="5642" xr:uid="{5DD4040D-6F67-42CD-8FF1-9E03303ED085}"/>
    <cellStyle name="20% - Accent5 3 5 3 2 3" xfId="5643" xr:uid="{EF587C0C-2746-44EC-8A9D-CF1D86A0EB2D}"/>
    <cellStyle name="20% - Accent5 3 5 3 2 3 2" xfId="5644" xr:uid="{7058C9BB-67BF-48BD-8A2D-62F65B12FBF2}"/>
    <cellStyle name="20% - Accent5 3 5 3 2 4" xfId="5645" xr:uid="{E3A05DEF-534C-453F-AFF7-991EB3346E3B}"/>
    <cellStyle name="20% - Accent5 3 5 3 2 5" xfId="5646" xr:uid="{4F722362-6AD1-4404-A1FE-0F08212FDBC6}"/>
    <cellStyle name="20% - Accent5 3 5 3 3" xfId="5647" xr:uid="{EB5687F9-A1EC-4463-9AD7-3FD7FE274861}"/>
    <cellStyle name="20% - Accent5 3 5 3 3 2" xfId="5648" xr:uid="{8AFA6C14-51F9-4801-86C0-A601D1A12EA7}"/>
    <cellStyle name="20% - Accent5 3 5 3 3 2 2" xfId="5649" xr:uid="{2580D4AD-AB67-4271-B831-8B343D131D80}"/>
    <cellStyle name="20% - Accent5 3 5 3 3 3" xfId="5650" xr:uid="{E747FF25-6412-4295-B87E-663844C8E6AF}"/>
    <cellStyle name="20% - Accent5 3 5 3 4" xfId="5651" xr:uid="{20B5C747-881F-4952-AEB4-9F3CA9727F9C}"/>
    <cellStyle name="20% - Accent5 3 5 3 4 2" xfId="5652" xr:uid="{829C6EA6-347F-4C1A-813E-21E35318F25D}"/>
    <cellStyle name="20% - Accent5 3 5 3 5" xfId="5653" xr:uid="{265015B2-2273-46BB-A065-9AF03A43874D}"/>
    <cellStyle name="20% - Accent5 3 5 3 6" xfId="5654" xr:uid="{4246C088-2CBB-4A94-AA81-B9150E514DBC}"/>
    <cellStyle name="20% - Accent5 3 5 3_Table AA.27" xfId="5655" xr:uid="{257B3CD5-BE00-42BB-A73C-EF247FAE5E7A}"/>
    <cellStyle name="20% - Accent5 3 5 4" xfId="5656" xr:uid="{302CF5A0-9B0A-4998-826B-A8B3E075042C}"/>
    <cellStyle name="20% - Accent5 3 5 4 2" xfId="5657" xr:uid="{949EA60C-563B-4015-B40D-D4E538F531AB}"/>
    <cellStyle name="20% - Accent5 3 5 4 2 2" xfId="5658" xr:uid="{5C1F7E83-DEF2-485A-B5C2-C5B49803D081}"/>
    <cellStyle name="20% - Accent5 3 5 4 2 2 2" xfId="5659" xr:uid="{5D4F5459-37CC-4587-AF8A-6E5477CD051B}"/>
    <cellStyle name="20% - Accent5 3 5 4 2 3" xfId="5660" xr:uid="{8A3B7DD9-0242-4996-BDD9-DC37C04F2C68}"/>
    <cellStyle name="20% - Accent5 3 5 4 3" xfId="5661" xr:uid="{A62ABCA1-8FB5-4906-AA7C-9EE4F668AA16}"/>
    <cellStyle name="20% - Accent5 3 5 4 3 2" xfId="5662" xr:uid="{46026D24-9F43-4C3E-AAE5-BCACC48B73D9}"/>
    <cellStyle name="20% - Accent5 3 5 4 4" xfId="5663" xr:uid="{D36839BB-CAEB-4E62-A88D-2FAC4F09812F}"/>
    <cellStyle name="20% - Accent5 3 5 4 5" xfId="5664" xr:uid="{A344AC3C-F023-4050-942C-9CF4FC36BDF4}"/>
    <cellStyle name="20% - Accent5 3 5 5" xfId="5665" xr:uid="{98EE857E-6D24-406B-B2CF-E12BD69D1F88}"/>
    <cellStyle name="20% - Accent5 3 5 5 2" xfId="5666" xr:uid="{9F36A07E-2E63-4BEB-908F-0AE96BD268A9}"/>
    <cellStyle name="20% - Accent5 3 5 5 2 2" xfId="5667" xr:uid="{CC4C4C22-F07F-4035-85FE-9177EB72CDB7}"/>
    <cellStyle name="20% - Accent5 3 5 5 3" xfId="5668" xr:uid="{85919FC8-73D1-461C-8E8C-EFA5CE10D6B5}"/>
    <cellStyle name="20% - Accent5 3 5 6" xfId="5669" xr:uid="{B1E226D5-61EB-410D-84BE-C24AE9EC8C1D}"/>
    <cellStyle name="20% - Accent5 3 5 6 2" xfId="5670" xr:uid="{28AC30F2-141D-43FC-817A-15C6CF3CA134}"/>
    <cellStyle name="20% - Accent5 3 5 7" xfId="5671" xr:uid="{FA206BAD-E28F-4744-9F36-05E1E1843A7D}"/>
    <cellStyle name="20% - Accent5 3 5 8" xfId="5672" xr:uid="{EA05C274-47EF-44AF-AC1E-227372BBF450}"/>
    <cellStyle name="20% - Accent5 3 5_Table AA.27" xfId="5673" xr:uid="{B601B4B8-F7DB-4042-8D61-EA35D76E53ED}"/>
    <cellStyle name="20% - Accent5 3 6" xfId="5674" xr:uid="{B270A82C-B682-406B-B43F-01B8F7B8AE00}"/>
    <cellStyle name="20% - Accent5 3 6 2" xfId="5675" xr:uid="{BCBCCD4F-BB36-4488-8762-272CC5585E58}"/>
    <cellStyle name="20% - Accent5 3 6 2 2" xfId="5676" xr:uid="{07FA0B1B-83A8-4D27-9432-C687EDA359E6}"/>
    <cellStyle name="20% - Accent5 3 6 2 2 2" xfId="5677" xr:uid="{FCC54001-1F15-4C91-AA39-05C55DA032ED}"/>
    <cellStyle name="20% - Accent5 3 6 2 2 2 2" xfId="5678" xr:uid="{DAB5E09A-4B44-473C-A77B-4442231CD483}"/>
    <cellStyle name="20% - Accent5 3 6 2 2 2 2 2" xfId="5679" xr:uid="{2F530EB7-A524-4AF5-8D3F-03D9F30D6F5E}"/>
    <cellStyle name="20% - Accent5 3 6 2 2 2 3" xfId="5680" xr:uid="{5340626E-7C50-4D80-9536-9156F649A7B6}"/>
    <cellStyle name="20% - Accent5 3 6 2 2 2 4" xfId="5681" xr:uid="{7842EA07-4F66-4A95-BB20-F63DF58BCA5D}"/>
    <cellStyle name="20% - Accent5 3 6 2 2 3" xfId="5682" xr:uid="{7D1683B2-4186-4899-83CF-3B7571B62E74}"/>
    <cellStyle name="20% - Accent5 3 6 2 2 3 2" xfId="5683" xr:uid="{DCB2945C-A0DF-442C-8464-1D6C9F8BD22C}"/>
    <cellStyle name="20% - Accent5 3 6 2 2 4" xfId="5684" xr:uid="{43ECED01-2F0C-4DDD-B8AA-6325EF438E0F}"/>
    <cellStyle name="20% - Accent5 3 6 2 2 5" xfId="5685" xr:uid="{5C27F9BD-20B3-4073-8D08-5C3E44FB289D}"/>
    <cellStyle name="20% - Accent5 3 6 2 3" xfId="5686" xr:uid="{ACFFECB0-BB8D-4775-B46A-4FB14F09AC06}"/>
    <cellStyle name="20% - Accent5 3 6 2 3 2" xfId="5687" xr:uid="{B378A925-8F35-4FBF-9BD6-8CD257C14001}"/>
    <cellStyle name="20% - Accent5 3 6 2 3 2 2" xfId="5688" xr:uid="{CEAFA814-46C9-4EDC-997A-98ED1A9F8D4F}"/>
    <cellStyle name="20% - Accent5 3 6 2 3 3" xfId="5689" xr:uid="{B441EC7F-73C3-4B47-A52C-027A618103BB}"/>
    <cellStyle name="20% - Accent5 3 6 2 3 4" xfId="5690" xr:uid="{9DD28FBF-C2CE-4678-B2E4-F77058F099DF}"/>
    <cellStyle name="20% - Accent5 3 6 2 4" xfId="5691" xr:uid="{F0029B11-21A0-4DA4-8DB1-43470BFA5F84}"/>
    <cellStyle name="20% - Accent5 3 6 2 4 2" xfId="5692" xr:uid="{3C3CB40A-091C-4A40-AB4E-B32B39CE8F4F}"/>
    <cellStyle name="20% - Accent5 3 6 2 5" xfId="5693" xr:uid="{6008E6CF-CB08-43DD-A950-F89817387FD9}"/>
    <cellStyle name="20% - Accent5 3 6 2 6" xfId="5694" xr:uid="{675DFC93-FD5A-4B41-8399-1747CA716A05}"/>
    <cellStyle name="20% - Accent5 3 6 3" xfId="5695" xr:uid="{8424F2CE-D38C-43AB-B52F-B302CED4CAB0}"/>
    <cellStyle name="20% - Accent5 3 6 3 2" xfId="5696" xr:uid="{5E721A25-4C7D-4207-A0EF-F7B0F57C416C}"/>
    <cellStyle name="20% - Accent5 3 6 3 2 2" xfId="5697" xr:uid="{3E294FE8-2096-4B71-B3DF-5EDEAB6F1C22}"/>
    <cellStyle name="20% - Accent5 3 6 3 2 2 2" xfId="5698" xr:uid="{34FA47D2-E7DF-49A7-9603-FDD711D58E31}"/>
    <cellStyle name="20% - Accent5 3 6 3 2 2 2 2" xfId="5699" xr:uid="{66E0C30B-1A47-46AE-A2C6-E8B360F1D1BA}"/>
    <cellStyle name="20% - Accent5 3 6 3 2 2 3" xfId="5700" xr:uid="{FFA292E6-B025-43BA-A8A9-E7FEDF10EFF5}"/>
    <cellStyle name="20% - Accent5 3 6 3 2 3" xfId="5701" xr:uid="{77AAD83E-8D0D-4697-A136-CD7774E5D321}"/>
    <cellStyle name="20% - Accent5 3 6 3 2 3 2" xfId="5702" xr:uid="{38747631-D6AB-4765-9CF2-65AC9EBE8F1F}"/>
    <cellStyle name="20% - Accent5 3 6 3 2 4" xfId="5703" xr:uid="{020F1B8C-0431-4F84-8ED6-15569E80DFCF}"/>
    <cellStyle name="20% - Accent5 3 6 3 2 5" xfId="5704" xr:uid="{5E5B386F-D2D0-4F79-8CD3-A73E6B1DB204}"/>
    <cellStyle name="20% - Accent5 3 6 3 3" xfId="5705" xr:uid="{EA9FC869-C8FB-4670-B029-CED0CFFA030A}"/>
    <cellStyle name="20% - Accent5 3 6 3 3 2" xfId="5706" xr:uid="{8E1FB2A2-C491-41A8-A203-8DE39C089244}"/>
    <cellStyle name="20% - Accent5 3 6 3 3 2 2" xfId="5707" xr:uid="{E71B5A56-4B24-4332-B3A1-728D25636B56}"/>
    <cellStyle name="20% - Accent5 3 6 3 3 3" xfId="5708" xr:uid="{F6429EA9-C91D-4BFF-BDA1-808026B58A8F}"/>
    <cellStyle name="20% - Accent5 3 6 3 4" xfId="5709" xr:uid="{B9945D1C-B7D6-4ECA-9456-83113F2729BA}"/>
    <cellStyle name="20% - Accent5 3 6 3 4 2" xfId="5710" xr:uid="{7C048340-4BA1-40F3-9E4B-F61A488A161B}"/>
    <cellStyle name="20% - Accent5 3 6 3 5" xfId="5711" xr:uid="{37DC2AF0-C6EB-408F-9C22-177539C449E5}"/>
    <cellStyle name="20% - Accent5 3 6 3 6" xfId="5712" xr:uid="{67DAD742-EC67-47B9-AE49-7A5A1B4892EA}"/>
    <cellStyle name="20% - Accent5 3 6 4" xfId="5713" xr:uid="{1D00B3EA-B2D8-411B-B911-4CE8C465DF80}"/>
    <cellStyle name="20% - Accent5 3 6 4 2" xfId="5714" xr:uid="{4D8278A5-900C-4222-8714-F5D6E9179EF0}"/>
    <cellStyle name="20% - Accent5 3 6 4 2 2" xfId="5715" xr:uid="{9BC8D798-C8D7-45AB-8298-D8FB944315A6}"/>
    <cellStyle name="20% - Accent5 3 6 4 2 2 2" xfId="5716" xr:uid="{F971029C-C660-4B92-BC92-268827E8AA7B}"/>
    <cellStyle name="20% - Accent5 3 6 4 2 3" xfId="5717" xr:uid="{3BC7E64F-B782-47F2-A4F0-86A7730DA9C4}"/>
    <cellStyle name="20% - Accent5 3 6 4 3" xfId="5718" xr:uid="{97EC2973-E753-42D6-A4BD-15502AA0B19B}"/>
    <cellStyle name="20% - Accent5 3 6 4 3 2" xfId="5719" xr:uid="{39406FCB-CAC1-4AC3-8406-B5FF0C0B2746}"/>
    <cellStyle name="20% - Accent5 3 6 4 4" xfId="5720" xr:uid="{2AC45B54-4A35-460E-9BEC-877ED9FC6E97}"/>
    <cellStyle name="20% - Accent5 3 6 4 5" xfId="5721" xr:uid="{0BE1AB5C-AD39-4F38-98F0-B7A4914F8D28}"/>
    <cellStyle name="20% - Accent5 3 6 5" xfId="5722" xr:uid="{8A95A51A-FFA7-493B-B412-3C88BE61DB64}"/>
    <cellStyle name="20% - Accent5 3 6 5 2" xfId="5723" xr:uid="{1B5D8570-181C-494F-A75F-B5DDD975FB5A}"/>
    <cellStyle name="20% - Accent5 3 6 5 2 2" xfId="5724" xr:uid="{4B4147D7-5B30-42B3-97EC-11AAAD37ED42}"/>
    <cellStyle name="20% - Accent5 3 6 5 3" xfId="5725" xr:uid="{67A9577D-4554-47C2-80AE-4D01C5240CC1}"/>
    <cellStyle name="20% - Accent5 3 6 6" xfId="5726" xr:uid="{CCC2BE1E-9C25-4072-8F8B-471F73EBEA63}"/>
    <cellStyle name="20% - Accent5 3 6 6 2" xfId="5727" xr:uid="{A8139FC3-8924-436A-BA5A-BC272B6016D7}"/>
    <cellStyle name="20% - Accent5 3 6 7" xfId="5728" xr:uid="{71DA62A5-7939-4935-841A-92D87C53B892}"/>
    <cellStyle name="20% - Accent5 3 6 8" xfId="5729" xr:uid="{5E6965DF-1CB1-4BE3-B900-6B2508B99093}"/>
    <cellStyle name="20% - Accent5 3 6_Table AA.27" xfId="5730" xr:uid="{2C4AF7D8-A038-49F5-AD8D-42EAF86F41F0}"/>
    <cellStyle name="20% - Accent5 3 7" xfId="5731" xr:uid="{56C436CC-756D-4AED-BB01-A22C150717FF}"/>
    <cellStyle name="20% - Accent5 3 7 2" xfId="5732" xr:uid="{67CA6BDC-4DB3-426F-84DC-C22A15E28117}"/>
    <cellStyle name="20% - Accent5 3 7 2 2" xfId="5733" xr:uid="{C69EB89B-C772-4EB8-AE92-80340939162F}"/>
    <cellStyle name="20% - Accent5 3 7 2 2 2" xfId="5734" xr:uid="{5AEA5F24-5A4A-4994-93D2-0E0F2EE6D3BF}"/>
    <cellStyle name="20% - Accent5 3 7 2 2 2 2" xfId="5735" xr:uid="{57209EFC-E894-4CDC-BE6F-BD6218408A01}"/>
    <cellStyle name="20% - Accent5 3 7 2 2 3" xfId="5736" xr:uid="{4F5AA7B0-676A-476E-9390-EE2F587E267E}"/>
    <cellStyle name="20% - Accent5 3 7 2 2 4" xfId="5737" xr:uid="{93C2635D-CB9C-472E-A829-EA47491CA3A0}"/>
    <cellStyle name="20% - Accent5 3 7 2 3" xfId="5738" xr:uid="{3CC0FF72-F054-44B4-948D-DCB8C2756523}"/>
    <cellStyle name="20% - Accent5 3 7 2 3 2" xfId="5739" xr:uid="{76688692-C843-48B2-9DA7-7562408AF516}"/>
    <cellStyle name="20% - Accent5 3 7 2 4" xfId="5740" xr:uid="{03F92380-7330-419D-AFDD-6C7E58D783C4}"/>
    <cellStyle name="20% - Accent5 3 7 2 5" xfId="5741" xr:uid="{D633AC20-F67E-479B-9826-8E842ECEDB59}"/>
    <cellStyle name="20% - Accent5 3 7 3" xfId="5742" xr:uid="{EB479C05-A3F7-4D26-9017-7E0ACB1FAA23}"/>
    <cellStyle name="20% - Accent5 3 7 3 2" xfId="5743" xr:uid="{A65FA812-1F3C-4E65-90A2-7A9BBB5A72CC}"/>
    <cellStyle name="20% - Accent5 3 7 3 2 2" xfId="5744" xr:uid="{D5404043-E175-4FCE-8157-BB85B5B40458}"/>
    <cellStyle name="20% - Accent5 3 7 3 3" xfId="5745" xr:uid="{ADC40767-5751-4101-AD83-D3F0AB752F33}"/>
    <cellStyle name="20% - Accent5 3 7 3 4" xfId="5746" xr:uid="{3E85726D-85E5-449D-8DF4-882E2B649C28}"/>
    <cellStyle name="20% - Accent5 3 7 4" xfId="5747" xr:uid="{5A770745-8A95-4402-A9FE-3C4F7AA78B2C}"/>
    <cellStyle name="20% - Accent5 3 7 4 2" xfId="5748" xr:uid="{AFC65D5F-05EA-4659-9A11-36D42FAE21D7}"/>
    <cellStyle name="20% - Accent5 3 7 5" xfId="5749" xr:uid="{FF0E7739-EB80-407F-81D8-DA21123991B6}"/>
    <cellStyle name="20% - Accent5 3 7 6" xfId="5750" xr:uid="{9789FD51-5321-4814-9C65-3F7ACCBC9246}"/>
    <cellStyle name="20% - Accent5 3 8" xfId="5751" xr:uid="{047CF510-6F39-4CCC-970D-7C2C3EC87895}"/>
    <cellStyle name="20% - Accent5 3 8 2" xfId="5752" xr:uid="{0E0EF531-7BC7-4B04-B8ED-803C049B1F61}"/>
    <cellStyle name="20% - Accent5 3 8 2 2" xfId="5753" xr:uid="{603AA2D0-9482-44C7-B15E-71C8052751C9}"/>
    <cellStyle name="20% - Accent5 3 8 2 2 2" xfId="5754" xr:uid="{21C8649F-BD9F-4984-B1B9-1DB0025F51E0}"/>
    <cellStyle name="20% - Accent5 3 8 2 2 2 2" xfId="5755" xr:uid="{628C711D-AC2E-43DA-9ED7-2FA907361EFE}"/>
    <cellStyle name="20% - Accent5 3 8 2 2 3" xfId="5756" xr:uid="{14CFFEC1-7C53-4077-8CDB-8A0D8E650FA8}"/>
    <cellStyle name="20% - Accent5 3 8 2 2 4" xfId="5757" xr:uid="{8104E7C3-A8EC-47BF-AE71-F38C1C3BA507}"/>
    <cellStyle name="20% - Accent5 3 8 2 3" xfId="5758" xr:uid="{98305750-01E4-4A00-AE01-8F20CD9A032A}"/>
    <cellStyle name="20% - Accent5 3 8 2 3 2" xfId="5759" xr:uid="{8B6932FD-7BC6-4F2B-B87F-4A9CD0B7A0A7}"/>
    <cellStyle name="20% - Accent5 3 8 2 4" xfId="5760" xr:uid="{8589FF76-316B-41D4-BAFD-946041EF19E4}"/>
    <cellStyle name="20% - Accent5 3 8 2 5" xfId="5761" xr:uid="{7DB547A8-1093-402A-BF52-157CAD043E83}"/>
    <cellStyle name="20% - Accent5 3 8 3" xfId="5762" xr:uid="{9ED5F4C7-85FC-4D48-9978-590395819E10}"/>
    <cellStyle name="20% - Accent5 3 8 3 2" xfId="5763" xr:uid="{D70DC68A-DBA0-4FA2-A897-AF4363CDDF69}"/>
    <cellStyle name="20% - Accent5 3 8 3 2 2" xfId="5764" xr:uid="{246D4C16-B7E7-4C33-AB2D-AF35B2C6C658}"/>
    <cellStyle name="20% - Accent5 3 8 3 3" xfId="5765" xr:uid="{63C45ABE-DF71-48C5-952C-771A84CEADDD}"/>
    <cellStyle name="20% - Accent5 3 8 3 4" xfId="5766" xr:uid="{DA07244D-3A7A-4279-9E6F-9315FF31ACCA}"/>
    <cellStyle name="20% - Accent5 3 8 4" xfId="5767" xr:uid="{7AEC1EE8-5A84-4FC0-B826-AB314D7B0476}"/>
    <cellStyle name="20% - Accent5 3 8 4 2" xfId="5768" xr:uid="{71B17C66-EE5E-4D00-A403-A8FE5600E541}"/>
    <cellStyle name="20% - Accent5 3 8 5" xfId="5769" xr:uid="{DE40D3F3-FCB1-474E-87B5-0E99D43EC375}"/>
    <cellStyle name="20% - Accent5 3 8 6" xfId="5770" xr:uid="{D2461E1A-A384-43B9-85B0-E0360138FA7A}"/>
    <cellStyle name="20% - Accent5 3 9" xfId="5771" xr:uid="{DB699718-D4F0-4A82-96F3-E56ED6139A3D}"/>
    <cellStyle name="20% - Accent5 3 9 2" xfId="5772" xr:uid="{F141A83C-7EFE-4ABF-B0A9-95A5E2FE6676}"/>
    <cellStyle name="20% - Accent5 3 9 2 2" xfId="5773" xr:uid="{1EBBB98D-5BF0-4589-B86D-BAAA78391567}"/>
    <cellStyle name="20% - Accent5 3 9 2 2 2" xfId="5774" xr:uid="{A7BC294A-EBBE-4997-AD1C-76DA47089E2B}"/>
    <cellStyle name="20% - Accent5 3 9 2 2 2 2" xfId="5775" xr:uid="{44E82759-D793-4A0B-9878-F123A080EB2B}"/>
    <cellStyle name="20% - Accent5 3 9 2 2 3" xfId="5776" xr:uid="{0A775FF0-6656-4911-BBBC-392A3E9589AC}"/>
    <cellStyle name="20% - Accent5 3 9 2 3" xfId="5777" xr:uid="{C6482786-3743-47E5-969A-DDDDD2DC4165}"/>
    <cellStyle name="20% - Accent5 3 9 2 3 2" xfId="5778" xr:uid="{7CCB8020-1E15-4EEC-B0C7-4874C29E4FCF}"/>
    <cellStyle name="20% - Accent5 3 9 2 4" xfId="5779" xr:uid="{5DC2456F-D6A8-4816-A96E-1B1AF1911679}"/>
    <cellStyle name="20% - Accent5 3 9 3" xfId="5780" xr:uid="{B4E0F414-11EF-4EF1-8A8A-A6B73AA00929}"/>
    <cellStyle name="20% - Accent5 3 9 3 2" xfId="5781" xr:uid="{11456551-F857-4CDF-AAFA-BC5AA18E0E02}"/>
    <cellStyle name="20% - Accent5 3 9 3 2 2" xfId="5782" xr:uid="{A9D3CB7D-7F99-4A90-AB6A-FB4151332266}"/>
    <cellStyle name="20% - Accent5 3 9 3 3" xfId="5783" xr:uid="{956A7A12-7330-4751-9DAD-748D617931AE}"/>
    <cellStyle name="20% - Accent5 3 9 4" xfId="5784" xr:uid="{478B8E1D-02CC-436A-8D45-B9B637055B9E}"/>
    <cellStyle name="20% - Accent5 3 9 4 2" xfId="5785" xr:uid="{60BC7C72-24A9-4363-9951-EA646695B6B7}"/>
    <cellStyle name="20% - Accent5 3 9 5" xfId="5786" xr:uid="{973A55D2-D1AE-40C8-AB14-664B1B0FEDB0}"/>
    <cellStyle name="20% - Accent5 3_Table AA.27" xfId="5787" xr:uid="{FFE36E8B-52C6-4D2E-B641-8E94D4D01C4C}"/>
    <cellStyle name="20% - Accent5 4" xfId="5788" xr:uid="{805F9F32-EB4E-421A-9C6B-BFC6D4CAD11F}"/>
    <cellStyle name="20% - Accent5 4 2" xfId="5789" xr:uid="{43E4940B-6B3A-46C0-A67C-2F260561154A}"/>
    <cellStyle name="20% - Accent5 4 2 10" xfId="5790" xr:uid="{264ABF6F-DA91-4DD3-81AB-515485D7CA4D}"/>
    <cellStyle name="20% - Accent5 4 2 2" xfId="5791" xr:uid="{9F44C40B-A31E-47CB-A778-0BDF9DFAA940}"/>
    <cellStyle name="20% - Accent5 4 2 2 2" xfId="5792" xr:uid="{73611E24-5F82-435B-93A9-D4D5FDD25CBE}"/>
    <cellStyle name="20% - Accent5 4 2 2 2 2" xfId="5793" xr:uid="{EE6B85C8-9F76-43CA-B52D-149FBAEE8ADD}"/>
    <cellStyle name="20% - Accent5 4 2 2 2 2 2" xfId="5794" xr:uid="{D663FB3D-4017-4602-8F9D-AAF8439B8DEB}"/>
    <cellStyle name="20% - Accent5 4 2 2 2 2 2 2" xfId="5795" xr:uid="{1D2ED9A4-4DFA-4AEB-B4A8-87A9C5B934DC}"/>
    <cellStyle name="20% - Accent5 4 2 2 2 2 3" xfId="5796" xr:uid="{542F3E38-70F4-4E1A-913C-BCDF66B1FD06}"/>
    <cellStyle name="20% - Accent5 4 2 2 2 2_Table AA.27" xfId="5797" xr:uid="{FC3C2AAA-1282-49C0-BD96-0B8BDF08D162}"/>
    <cellStyle name="20% - Accent5 4 2 2 2 3" xfId="5798" xr:uid="{FD72613E-77CB-460E-903F-1FCB103B9A59}"/>
    <cellStyle name="20% - Accent5 4 2 2 2 3 2" xfId="5799" xr:uid="{2873592C-8E73-4555-A27F-2383D19E21D6}"/>
    <cellStyle name="20% - Accent5 4 2 2 2 4" xfId="5800" xr:uid="{5439FE92-7823-4D1B-B9B0-F9FE2F3704AC}"/>
    <cellStyle name="20% - Accent5 4 2 2 2_Table AA.27" xfId="5801" xr:uid="{7752FF13-06EF-48B8-AB6B-E1B27961A262}"/>
    <cellStyle name="20% - Accent5 4 2 2 3" xfId="5802" xr:uid="{865F4A7E-AB5B-46BE-A1E4-0BE366CF0AB6}"/>
    <cellStyle name="20% - Accent5 4 2 2 3 2" xfId="5803" xr:uid="{78247913-6DDE-4622-90AD-A01E629BED83}"/>
    <cellStyle name="20% - Accent5 4 2 2 3 2 2" xfId="5804" xr:uid="{6D0A1312-CC95-4CFC-803A-D791CFB61673}"/>
    <cellStyle name="20% - Accent5 4 2 2 3 3" xfId="5805" xr:uid="{97B68BFD-783E-4BCE-BD83-DD0EE01B9584}"/>
    <cellStyle name="20% - Accent5 4 2 2 3_Table AA.27" xfId="5806" xr:uid="{7549C9A3-C03C-40FA-9D12-760EB5A911A7}"/>
    <cellStyle name="20% - Accent5 4 2 2 4" xfId="5807" xr:uid="{740E88B5-8365-43C9-A079-9F57DB48F35D}"/>
    <cellStyle name="20% - Accent5 4 2 2 4 2" xfId="5808" xr:uid="{A6018486-AA74-438E-AB5D-6DB48CD323A0}"/>
    <cellStyle name="20% - Accent5 4 2 2 5" xfId="5809" xr:uid="{07BAC120-DEA9-44A1-826B-28199D11CAD4}"/>
    <cellStyle name="20% - Accent5 4 2 2 6" xfId="5810" xr:uid="{B2E9EE45-28CF-4F27-8908-44546DFE8E9D}"/>
    <cellStyle name="20% - Accent5 4 2 2_Table AA.27" xfId="5811" xr:uid="{E49A3FB8-A1A2-4005-893D-353F9B51DD17}"/>
    <cellStyle name="20% - Accent5 4 2 3" xfId="5812" xr:uid="{36F6754C-ADCC-4D3E-8A7F-F796FFB7F621}"/>
    <cellStyle name="20% - Accent5 4 2 3 2" xfId="5813" xr:uid="{22B934C1-1C2A-4BC9-A7B6-462EE2C733ED}"/>
    <cellStyle name="20% - Accent5 4 2 3 2 2" xfId="5814" xr:uid="{FEA11C78-E292-48C1-B4ED-8C870C49F83A}"/>
    <cellStyle name="20% - Accent5 4 2 3 2 2 2" xfId="5815" xr:uid="{F857F000-FB41-4AF6-8F44-3CFE091F1BEB}"/>
    <cellStyle name="20% - Accent5 4 2 3 2 3" xfId="5816" xr:uid="{63D9BD6B-F7BB-4FA7-A5CE-1098EB465C50}"/>
    <cellStyle name="20% - Accent5 4 2 3 2_Table AA.27" xfId="5817" xr:uid="{758A22FA-3D45-4743-9882-584C7D4892D2}"/>
    <cellStyle name="20% - Accent5 4 2 3 3" xfId="5818" xr:uid="{07BEEDA1-6540-46BF-AAA1-862AC6E18351}"/>
    <cellStyle name="20% - Accent5 4 2 3 3 2" xfId="5819" xr:uid="{DD31DB94-1836-4A01-B20A-C09B235781DC}"/>
    <cellStyle name="20% - Accent5 4 2 3 4" xfId="5820" xr:uid="{DF2860E5-D026-4C3E-82EB-66553CF799DD}"/>
    <cellStyle name="20% - Accent5 4 2 3 5" xfId="5821" xr:uid="{E92EC7BE-2A38-40A2-849C-E97836C3F542}"/>
    <cellStyle name="20% - Accent5 4 2 3_Table AA.27" xfId="5822" xr:uid="{932B611E-A990-4EC9-BEF8-A490521E17AF}"/>
    <cellStyle name="20% - Accent5 4 2 4" xfId="5823" xr:uid="{A40C719C-0E59-4739-8891-2B623020F250}"/>
    <cellStyle name="20% - Accent5 4 2 4 2" xfId="5824" xr:uid="{66626092-0793-4D57-ACFE-F6D746D41535}"/>
    <cellStyle name="20% - Accent5 4 2 4 2 2" xfId="5825" xr:uid="{2B1CDBD9-1B42-423A-B3A3-F312F7E425E1}"/>
    <cellStyle name="20% - Accent5 4 2 4 3" xfId="5826" xr:uid="{59241733-93DA-4F3E-BC91-AD71529A30F5}"/>
    <cellStyle name="20% - Accent5 4 2 4_Table AA.27" xfId="5827" xr:uid="{43C62146-8EC7-44E3-A7C9-40F48A12AD1E}"/>
    <cellStyle name="20% - Accent5 4 2 5" xfId="5828" xr:uid="{A6A85AE9-C398-4BB3-8F9C-BA3BF881CCC1}"/>
    <cellStyle name="20% - Accent5 4 2 5 2" xfId="5829" xr:uid="{0B8C8824-99D9-4BDC-BFA3-CC0FC2009B64}"/>
    <cellStyle name="20% - Accent5 4 2 6" xfId="5830" xr:uid="{D84C8C61-0A22-44D1-BEE6-46FC3C904418}"/>
    <cellStyle name="20% - Accent5 4 2 7" xfId="5831" xr:uid="{5588168E-84AE-4B9E-AB53-EDE3579CF6C7}"/>
    <cellStyle name="20% - Accent5 4 2 8" xfId="5832" xr:uid="{65B935F5-3568-4CC2-9703-E477857EC7CA}"/>
    <cellStyle name="20% - Accent5 4 2 9" xfId="5833" xr:uid="{C567CE6D-A2B1-4CF5-884C-38E6ACE9B7B5}"/>
    <cellStyle name="20% - Accent5 4 2_Table AA.27" xfId="5834" xr:uid="{3B307988-E266-403E-B107-B3C63356E16A}"/>
    <cellStyle name="20% - Accent5 4 3" xfId="5835" xr:uid="{E27D83FD-5948-42AA-9961-A8F265029C22}"/>
    <cellStyle name="20% - Accent5 4 3 2" xfId="5836" xr:uid="{AF06F50C-4BCE-4ADC-A3B3-78F2D21E4DD2}"/>
    <cellStyle name="20% - Accent5 4 3 2 2" xfId="5837" xr:uid="{90CC08C3-ECEB-4095-9B5F-19CDBD9601C6}"/>
    <cellStyle name="20% - Accent5 4 3 2 2 2" xfId="5838" xr:uid="{7147C6AF-9145-4336-B144-24D2E18368D6}"/>
    <cellStyle name="20% - Accent5 4 3 2 2 2 2" xfId="5839" xr:uid="{84ABB1AF-1CEF-49C3-BE33-FCD0900E30BB}"/>
    <cellStyle name="20% - Accent5 4 3 2 2 3" xfId="5840" xr:uid="{114B6FB3-F967-4041-964A-6F509460806A}"/>
    <cellStyle name="20% - Accent5 4 3 2 2_Table AA.27" xfId="5841" xr:uid="{5612D1AA-2953-4D8B-B705-108419BE1520}"/>
    <cellStyle name="20% - Accent5 4 3 2 3" xfId="5842" xr:uid="{B945414E-0913-458D-BEF6-B8C5AC517132}"/>
    <cellStyle name="20% - Accent5 4 3 2 3 2" xfId="5843" xr:uid="{4B983FAD-5DCF-454E-B02A-FEF028FC61F7}"/>
    <cellStyle name="20% - Accent5 4 3 2 4" xfId="5844" xr:uid="{7DB89281-184E-4AF7-A970-217D4995B39A}"/>
    <cellStyle name="20% - Accent5 4 3 2_Table AA.27" xfId="5845" xr:uid="{58598ED5-CDB2-4BF8-BAB5-0EC1DEC7B201}"/>
    <cellStyle name="20% - Accent5 4 3 3" xfId="5846" xr:uid="{3CD8DE80-0DA2-4CE5-A742-CEC0509354E4}"/>
    <cellStyle name="20% - Accent5 4 3 3 2" xfId="5847" xr:uid="{095C4E45-F0AA-4341-8B93-1948C2F47F70}"/>
    <cellStyle name="20% - Accent5 4 3 3 2 2" xfId="5848" xr:uid="{58587FFD-0C13-42B5-9419-026C64898D12}"/>
    <cellStyle name="20% - Accent5 4 3 3 3" xfId="5849" xr:uid="{F1A0E2DB-4222-4668-B743-292A04741E7C}"/>
    <cellStyle name="20% - Accent5 4 3 3 4" xfId="5850" xr:uid="{F0FBAF70-96AC-4804-A1A9-3A04CAB5EDEF}"/>
    <cellStyle name="20% - Accent5 4 3 3_Table AA.27" xfId="5851" xr:uid="{7E0BB11F-E5CB-438D-A769-5DC07FE20E5D}"/>
    <cellStyle name="20% - Accent5 4 3 4" xfId="5852" xr:uid="{DF9A7AD4-C3BA-4D85-B825-0AF3F6512377}"/>
    <cellStyle name="20% - Accent5 4 3 4 2" xfId="5853" xr:uid="{8C282E77-3FD6-4A4F-91D3-793776011AE5}"/>
    <cellStyle name="20% - Accent5 4 3 5" xfId="5854" xr:uid="{4B4780A8-66EB-494E-92B5-80089C2F0554}"/>
    <cellStyle name="20% - Accent5 4 3 6" xfId="5855" xr:uid="{9795DF3B-4806-43A3-B0DD-0D02C2B0E778}"/>
    <cellStyle name="20% - Accent5 4 3 7" xfId="5856" xr:uid="{F6FC97A6-4C89-4D75-A557-3688E20DDA8D}"/>
    <cellStyle name="20% - Accent5 4 3_Table AA.27" xfId="5857" xr:uid="{7E02ED61-F19B-495A-9708-61BB7369EFE0}"/>
    <cellStyle name="20% - Accent5 4 4" xfId="5858" xr:uid="{1BF9081A-94A9-4692-8A79-7C0BDA885737}"/>
    <cellStyle name="20% - Accent5 4 4 2" xfId="5859" xr:uid="{215BF167-7D0B-49DE-8206-48FBF683DFD8}"/>
    <cellStyle name="20% - Accent5 4 4 2 2" xfId="5860" xr:uid="{FDBEF703-7B69-4A30-A499-4389D57929F7}"/>
    <cellStyle name="20% - Accent5 4 4 2 2 2" xfId="5861" xr:uid="{B0934A3B-2B2B-4A4A-938F-DDED1E550E50}"/>
    <cellStyle name="20% - Accent5 4 4 2 3" xfId="5862" xr:uid="{C5149B59-8B29-4D4F-968F-EA240173BFAE}"/>
    <cellStyle name="20% - Accent5 4 4 2_Table AA.27" xfId="5863" xr:uid="{48D9AFAB-00A3-4AF4-95FA-82C31A38F27C}"/>
    <cellStyle name="20% - Accent5 4 4 3" xfId="5864" xr:uid="{152E59DA-23CE-46F7-975E-17EEA9BF28D7}"/>
    <cellStyle name="20% - Accent5 4 4 3 2" xfId="5865" xr:uid="{520E7498-891B-404E-BDEB-EBB19D5FE325}"/>
    <cellStyle name="20% - Accent5 4 4 4" xfId="5866" xr:uid="{0FB86FB8-6322-4074-AF16-A16326730302}"/>
    <cellStyle name="20% - Accent5 4 4 5" xfId="5867" xr:uid="{56478E05-02D2-4705-8010-02BA5DC7E472}"/>
    <cellStyle name="20% - Accent5 4 4 6" xfId="5868" xr:uid="{418BF15A-6307-4E03-91ED-3BB409A7362C}"/>
    <cellStyle name="20% - Accent5 4 4_Table AA.27" xfId="5869" xr:uid="{FD8E589F-1A01-4241-B752-1DC3E8C39858}"/>
    <cellStyle name="20% - Accent5 4 5" xfId="5870" xr:uid="{535A1D6C-55C0-4F8D-9AAE-DADF525D07D0}"/>
    <cellStyle name="20% - Accent5 4 5 2" xfId="5871" xr:uid="{C35989A1-578A-4616-B868-91334FE9119A}"/>
    <cellStyle name="20% - Accent5 4 5 2 2" xfId="5872" xr:uid="{0F2C89B5-4350-4E39-9FC7-80DEDA1CC97C}"/>
    <cellStyle name="20% - Accent5 4 5 3" xfId="5873" xr:uid="{59802682-BDE7-44F1-98E2-69B5ED0F6A24}"/>
    <cellStyle name="20% - Accent5 4 5 4" xfId="5874" xr:uid="{2A6DB63A-DDC5-41E5-9460-D7519C944946}"/>
    <cellStyle name="20% - Accent5 4 5 5" xfId="5875" xr:uid="{9584B1BF-60CC-446A-950F-B2D395F09BF7}"/>
    <cellStyle name="20% - Accent5 4 5_Table AA.27" xfId="5876" xr:uid="{8D07D49A-B1B8-47B0-B34C-A4D79F613FA3}"/>
    <cellStyle name="20% - Accent5 4 6" xfId="5877" xr:uid="{2D2ECDFA-44AA-42B1-83DD-5D543C9865CA}"/>
    <cellStyle name="20% - Accent5 4 6 2" xfId="5878" xr:uid="{334C6DAC-5E6F-4820-96B5-5EE2F44913D6}"/>
    <cellStyle name="20% - Accent5 4 7" xfId="5879" xr:uid="{79126BDB-4A92-49BD-BACF-79BB81BAD1C3}"/>
    <cellStyle name="20% - Accent5 4 7 2" xfId="5880" xr:uid="{5A224407-8F08-40B2-B002-883C579222A9}"/>
    <cellStyle name="20% - Accent5 4 8" xfId="5881" xr:uid="{39F20958-08B9-4066-A740-806211049914}"/>
    <cellStyle name="20% - Accent5 4 9" xfId="5882" xr:uid="{C3573EF7-2DA7-4B5F-8769-FBEA51415E63}"/>
    <cellStyle name="20% - Accent5 4_Table AA.27" xfId="5883" xr:uid="{63DD4B58-2BC8-4C24-AD3A-F46FB745FEC1}"/>
    <cellStyle name="20% - Accent5 5" xfId="5884" xr:uid="{94FC8BC0-0659-4B96-A589-80A4C43316DB}"/>
    <cellStyle name="20% - Accent5 5 2" xfId="5885" xr:uid="{D4EBB7AC-901E-4CD4-9B07-C47E536FD9E3}"/>
    <cellStyle name="20% - Accent5 5 2 2" xfId="5886" xr:uid="{BB43C724-D286-4681-BA59-25848BFC9B90}"/>
    <cellStyle name="20% - Accent5 5 2 2 2" xfId="5887" xr:uid="{34A040C5-4E6A-4833-B0E9-038367DBDE20}"/>
    <cellStyle name="20% - Accent5 5 2 2 2 2" xfId="5888" xr:uid="{8CCCFA96-9FDF-4963-BC88-18B2E7446707}"/>
    <cellStyle name="20% - Accent5 5 2 2 2 2 2" xfId="5889" xr:uid="{4D74C87A-D03F-4FB1-A717-9B25BE9FDAEE}"/>
    <cellStyle name="20% - Accent5 5 2 2 2 2 3" xfId="5890" xr:uid="{F4D97444-5FAD-43F7-853C-D85ADBE6F504}"/>
    <cellStyle name="20% - Accent5 5 2 2 2 3" xfId="5891" xr:uid="{ABFDB81B-7895-420D-9C2E-550F4408193C}"/>
    <cellStyle name="20% - Accent5 5 2 2 2 4" xfId="5892" xr:uid="{A9CC5931-08D0-48D0-A5DA-CAF91495CB7A}"/>
    <cellStyle name="20% - Accent5 5 2 2 3" xfId="5893" xr:uid="{E6DA59E9-F294-4FF3-B645-339610B82681}"/>
    <cellStyle name="20% - Accent5 5 2 2 3 2" xfId="5894" xr:uid="{F433DCE2-83B5-4C5E-A536-17B615658551}"/>
    <cellStyle name="20% - Accent5 5 2 2 3 3" xfId="5895" xr:uid="{F9205D4C-34C6-4FAA-AC0C-4F97735B1A26}"/>
    <cellStyle name="20% - Accent5 5 2 2 4" xfId="5896" xr:uid="{52FD281C-FA4E-4E8B-AA4C-C319E0E29FAA}"/>
    <cellStyle name="20% - Accent5 5 2 2 5" xfId="5897" xr:uid="{F4797FE7-E9DF-417D-9F1C-6CB4FC808037}"/>
    <cellStyle name="20% - Accent5 5 2 3" xfId="5898" xr:uid="{6D42CA3C-B210-4BEE-99C7-008B00E3F6C7}"/>
    <cellStyle name="20% - Accent5 5 2 3 2" xfId="5899" xr:uid="{7F004600-BA2D-4028-A69D-5D966968A661}"/>
    <cellStyle name="20% - Accent5 5 2 3 2 2" xfId="5900" xr:uid="{91CEEC18-0A89-4357-A8D6-A31ADD841BFF}"/>
    <cellStyle name="20% - Accent5 5 2 3 2 3" xfId="5901" xr:uid="{63CF16C5-711E-4130-862C-ABB4DDA46C08}"/>
    <cellStyle name="20% - Accent5 5 2 3 3" xfId="5902" xr:uid="{0832EDD8-8593-45E2-817D-5A2022746C02}"/>
    <cellStyle name="20% - Accent5 5 2 3 4" xfId="5903" xr:uid="{A20BE70C-D614-4829-9789-C43C765521EB}"/>
    <cellStyle name="20% - Accent5 5 2 4" xfId="5904" xr:uid="{94AD4A5D-F342-4754-A2F9-4F3856D05A96}"/>
    <cellStyle name="20% - Accent5 5 2 4 2" xfId="5905" xr:uid="{0BD969F2-FE36-4E70-AAC5-7CBFF3E0B5C8}"/>
    <cellStyle name="20% - Accent5 5 2 4 3" xfId="5906" xr:uid="{227E8137-E030-476D-815B-2A3E4A812B01}"/>
    <cellStyle name="20% - Accent5 5 2 5" xfId="5907" xr:uid="{CA3E144A-1D35-48A4-9736-0C84AB09B630}"/>
    <cellStyle name="20% - Accent5 5 2 6" xfId="5908" xr:uid="{79CC2331-D04D-4F15-92BD-A1829DACED7D}"/>
    <cellStyle name="20% - Accent5 5 2_Table AA.27" xfId="5909" xr:uid="{752F5AB1-0939-41DD-BBF5-1D4689BC32DE}"/>
    <cellStyle name="20% - Accent5 5 3" xfId="5910" xr:uid="{A7582E2C-A73C-4C7E-A471-86501CC88EDA}"/>
    <cellStyle name="20% - Accent5 5 3 2" xfId="5911" xr:uid="{235AA170-C93A-48F0-BAF6-EFE0C9CD524A}"/>
    <cellStyle name="20% - Accent5 5 3 2 2" xfId="5912" xr:uid="{9507E189-AE9F-44ED-B6ED-D4ED28CF68B1}"/>
    <cellStyle name="20% - Accent5 5 3 2 2 2" xfId="5913" xr:uid="{65606C5E-A856-4D1F-B918-0E3ADEA6322E}"/>
    <cellStyle name="20% - Accent5 5 3 2 2 2 2" xfId="5914" xr:uid="{290E4989-F4BA-40E1-BB18-F252FBE8D982}"/>
    <cellStyle name="20% - Accent5 5 3 2 2 2 3" xfId="5915" xr:uid="{60E87D63-C619-4E52-845A-530A24512686}"/>
    <cellStyle name="20% - Accent5 5 3 2 2 3" xfId="5916" xr:uid="{AA2FDBAC-C546-4842-8B25-D281E1376060}"/>
    <cellStyle name="20% - Accent5 5 3 2 2 4" xfId="5917" xr:uid="{2842A7B1-2451-40AD-AB7C-5A59A27A61C4}"/>
    <cellStyle name="20% - Accent5 5 3 2 3" xfId="5918" xr:uid="{9CB58ECD-9647-42F3-9C7E-292D2018F262}"/>
    <cellStyle name="20% - Accent5 5 3 2 3 2" xfId="5919" xr:uid="{15F9EB94-1D80-45FA-9CDF-D1B033C2878C}"/>
    <cellStyle name="20% - Accent5 5 3 2 3 3" xfId="5920" xr:uid="{CDCF89F4-FADE-4D33-BE05-E4C1484C4EB9}"/>
    <cellStyle name="20% - Accent5 5 3 2 4" xfId="5921" xr:uid="{0C645CE1-E281-4044-990C-C55434E5B841}"/>
    <cellStyle name="20% - Accent5 5 3 2 5" xfId="5922" xr:uid="{28345AF2-F5AE-426E-89DD-6066586CCA33}"/>
    <cellStyle name="20% - Accent5 5 3 3" xfId="5923" xr:uid="{F97C50D9-8BC2-4294-B7FD-E00CA775F784}"/>
    <cellStyle name="20% - Accent5 5 3 3 2" xfId="5924" xr:uid="{F88FD7EB-0E56-486F-9110-FCCBE2D16A70}"/>
    <cellStyle name="20% - Accent5 5 3 3 2 2" xfId="5925" xr:uid="{637FDA39-93DB-4B3D-85A8-E44655E3AF49}"/>
    <cellStyle name="20% - Accent5 5 3 3 2 3" xfId="5926" xr:uid="{A4CF8BC4-827C-443D-ACAB-93407ACEAE74}"/>
    <cellStyle name="20% - Accent5 5 3 3 3" xfId="5927" xr:uid="{FAE8E4BC-D0CF-4BA9-A8FC-CC556264B620}"/>
    <cellStyle name="20% - Accent5 5 3 3 4" xfId="5928" xr:uid="{56773807-3D6D-414A-87BE-BFF873F452E1}"/>
    <cellStyle name="20% - Accent5 5 3 4" xfId="5929" xr:uid="{5E868F6E-9CB5-4D70-8DCC-2D551703BA5C}"/>
    <cellStyle name="20% - Accent5 5 3 4 2" xfId="5930" xr:uid="{BCC44843-4374-417E-BB45-28D29837F938}"/>
    <cellStyle name="20% - Accent5 5 3 4 3" xfId="5931" xr:uid="{4584D5AB-3F3C-4FDB-808B-497009D2199E}"/>
    <cellStyle name="20% - Accent5 5 3 5" xfId="5932" xr:uid="{98D57719-3610-4E8E-9225-6C1B34DD672E}"/>
    <cellStyle name="20% - Accent5 5 3 6" xfId="5933" xr:uid="{B13F1FD1-DE33-477E-BE69-498F261675F4}"/>
    <cellStyle name="20% - Accent5 5 4" xfId="5934" xr:uid="{89F0498A-8BF3-4F38-8D05-57D04D2671AE}"/>
    <cellStyle name="20% - Accent5 5 4 2" xfId="5935" xr:uid="{00048F25-426D-4B7B-ADA0-A703155D98A4}"/>
    <cellStyle name="20% - Accent5 5 4 2 2" xfId="5936" xr:uid="{18D98E99-56B8-4EB3-8556-0BCD9C669A41}"/>
    <cellStyle name="20% - Accent5 5 4 2 2 2" xfId="5937" xr:uid="{E4868F0F-30BF-4775-B112-CFA03DD8DF8B}"/>
    <cellStyle name="20% - Accent5 5 4 2 2 3" xfId="5938" xr:uid="{7E357888-F366-48D5-A1D3-640B767EB301}"/>
    <cellStyle name="20% - Accent5 5 4 2 3" xfId="5939" xr:uid="{7CEBC3CE-0952-4BF9-A2BE-634A019AE89B}"/>
    <cellStyle name="20% - Accent5 5 4 2 4" xfId="5940" xr:uid="{18A7D93A-945A-4863-A983-34C8D378A90A}"/>
    <cellStyle name="20% - Accent5 5 4 3" xfId="5941" xr:uid="{96199BCA-0E35-4C5C-98D6-BDA7948A7E89}"/>
    <cellStyle name="20% - Accent5 5 4 3 2" xfId="5942" xr:uid="{D237B277-6548-4179-9B95-BDE9236F77BC}"/>
    <cellStyle name="20% - Accent5 5 4 3 3" xfId="5943" xr:uid="{46ABFAC7-9EE6-4232-892F-9F517304FC5E}"/>
    <cellStyle name="20% - Accent5 5 4 4" xfId="5944" xr:uid="{D218B03E-7427-4E1F-AF51-CB44781653ED}"/>
    <cellStyle name="20% - Accent5 5 4 5" xfId="5945" xr:uid="{E98DC0A1-635E-4B96-98F9-8A98A12A996B}"/>
    <cellStyle name="20% - Accent5 5 5" xfId="5946" xr:uid="{EE0CFF5D-AC78-43EA-88EE-A075BAB9C13D}"/>
    <cellStyle name="20% - Accent5 5 5 2" xfId="5947" xr:uid="{A431394C-3C0E-4815-AE10-858C7C543F65}"/>
    <cellStyle name="20% - Accent5 5 5 2 2" xfId="5948" xr:uid="{60C47C5A-4C8B-459D-B24C-C320057BE703}"/>
    <cellStyle name="20% - Accent5 5 5 2 3" xfId="5949" xr:uid="{B582F1A8-E209-472A-8910-78DEE1665B38}"/>
    <cellStyle name="20% - Accent5 5 5 3" xfId="5950" xr:uid="{BAEBDD30-7597-42DD-8592-388ACBD483F5}"/>
    <cellStyle name="20% - Accent5 5 5 4" xfId="5951" xr:uid="{BE0C3FB3-C188-45B0-8D0B-2489197F0C37}"/>
    <cellStyle name="20% - Accent5 5 6" xfId="5952" xr:uid="{D98B9B93-6A99-4B4B-8AA0-AA54D4082130}"/>
    <cellStyle name="20% - Accent5 5 6 2" xfId="5953" xr:uid="{28B5EF10-AE6E-49B3-A0FC-2C4D3937F2BC}"/>
    <cellStyle name="20% - Accent5 5 6 3" xfId="5954" xr:uid="{8ED3B639-F1E7-4E69-805D-765BD2536B6C}"/>
    <cellStyle name="20% - Accent5 5 6 4" xfId="5955" xr:uid="{14776702-3FD1-41E4-AD7C-201A8D1320BD}"/>
    <cellStyle name="20% - Accent5 5 7" xfId="5956" xr:uid="{5E20A3DA-C00E-4D24-AABE-909BB9F7AD90}"/>
    <cellStyle name="20% - Accent5 5 8" xfId="5957" xr:uid="{32056534-CC39-4E08-AC21-F98ECA27E9E2}"/>
    <cellStyle name="20% - Accent5 5 9" xfId="49624" xr:uid="{899FF704-5B7E-4EA5-B3A2-66F5ADD849C2}"/>
    <cellStyle name="20% - Accent5 5_Table AA.27" xfId="5958" xr:uid="{E9EA1ACF-4DF6-47E8-A53F-41A47CEE40E3}"/>
    <cellStyle name="20% - Accent5 6" xfId="5959" xr:uid="{70F76140-7531-4DFA-AFCB-B56D1A3B5960}"/>
    <cellStyle name="20% - Accent5 6 2" xfId="5960" xr:uid="{D9154422-2870-4939-81F9-D4C31A1D9602}"/>
    <cellStyle name="20% - Accent5 6 2 2" xfId="5961" xr:uid="{F25F8B1D-813C-41ED-A2B3-67511D5AB105}"/>
    <cellStyle name="20% - Accent5 6 2 2 2" xfId="5962" xr:uid="{45C5A5BA-FEA3-4066-B042-645D8FC425BB}"/>
    <cellStyle name="20% - Accent5 6 2 2 2 2" xfId="5963" xr:uid="{795C678B-3E0E-433B-A4DE-E14E5FF2A067}"/>
    <cellStyle name="20% - Accent5 6 2 2 2 2 2" xfId="5964" xr:uid="{F1AC34EB-D4E7-4FEC-BA1F-C4852FBFB331}"/>
    <cellStyle name="20% - Accent5 6 2 2 2 2 3" xfId="5965" xr:uid="{C8324E5A-E8D6-469C-82AF-FBFD165C440E}"/>
    <cellStyle name="20% - Accent5 6 2 2 2 3" xfId="5966" xr:uid="{ED6FFF5C-BA1D-431D-AFAA-DD24F9777463}"/>
    <cellStyle name="20% - Accent5 6 2 2 2 4" xfId="5967" xr:uid="{D2ABB697-9B47-492F-985D-EA6FFBF315DB}"/>
    <cellStyle name="20% - Accent5 6 2 2 3" xfId="5968" xr:uid="{204E476C-A44D-4BD2-9F6C-1A0CF9FF5CC1}"/>
    <cellStyle name="20% - Accent5 6 2 2 3 2" xfId="5969" xr:uid="{8CFA425F-A16B-4194-9F54-5AA63F398F0C}"/>
    <cellStyle name="20% - Accent5 6 2 2 3 3" xfId="5970" xr:uid="{A40C355B-DE50-4A79-95AF-74146C6062B0}"/>
    <cellStyle name="20% - Accent5 6 2 2 4" xfId="5971" xr:uid="{054800CB-6CF8-492B-B553-AA086E9F7D74}"/>
    <cellStyle name="20% - Accent5 6 2 2 5" xfId="5972" xr:uid="{B274E758-8B15-4607-9216-7FB909148401}"/>
    <cellStyle name="20% - Accent5 6 2 3" xfId="5973" xr:uid="{8A5C7AA9-B976-4C24-966D-9EDE3D5E4B69}"/>
    <cellStyle name="20% - Accent5 6 2 3 2" xfId="5974" xr:uid="{5E318019-4DAD-414C-AFE4-31559EC04F36}"/>
    <cellStyle name="20% - Accent5 6 2 3 2 2" xfId="5975" xr:uid="{D788E33C-88C3-42F6-A648-D5A668DE50A9}"/>
    <cellStyle name="20% - Accent5 6 2 3 2 3" xfId="5976" xr:uid="{5BB5B18B-A09D-4A7B-BA34-2585CC16CFE8}"/>
    <cellStyle name="20% - Accent5 6 2 3 3" xfId="5977" xr:uid="{8B8B9D06-E256-4E8E-AB10-133A381AF490}"/>
    <cellStyle name="20% - Accent5 6 2 3 4" xfId="5978" xr:uid="{E3B9C83B-5D00-4D79-90D5-59DFEE817E35}"/>
    <cellStyle name="20% - Accent5 6 2 4" xfId="5979" xr:uid="{A7361910-09D7-489A-9121-94B80A432117}"/>
    <cellStyle name="20% - Accent5 6 2 4 2" xfId="5980" xr:uid="{493D3A32-7E3A-41EE-9A82-0D0741A7B148}"/>
    <cellStyle name="20% - Accent5 6 2 4 3" xfId="5981" xr:uid="{44E20C27-4F3D-4622-AEE7-0159AE8CA326}"/>
    <cellStyle name="20% - Accent5 6 2 5" xfId="5982" xr:uid="{67CD4E6C-A25F-4300-9090-2126137379F6}"/>
    <cellStyle name="20% - Accent5 6 2 6" xfId="5983" xr:uid="{B6C726BA-0FBB-4937-A1C5-E83ED2F3DE89}"/>
    <cellStyle name="20% - Accent5 6 2 7" xfId="5984" xr:uid="{AA8B6230-87C7-4F1D-8C9B-88E7A1B75A58}"/>
    <cellStyle name="20% - Accent5 6 3" xfId="5985" xr:uid="{E86EFF60-84C5-4802-BCE7-377D5245385E}"/>
    <cellStyle name="20% - Accent5 6 3 2" xfId="5986" xr:uid="{BF798BD3-7D97-47E0-8E6B-452238829929}"/>
    <cellStyle name="20% - Accent5 6 3 2 2" xfId="5987" xr:uid="{9A487D6D-F734-4A6C-AB8F-7492AE656F2E}"/>
    <cellStyle name="20% - Accent5 6 3 2 2 2" xfId="5988" xr:uid="{B5E98D98-C4DB-4C94-AB0D-321D0E40F57E}"/>
    <cellStyle name="20% - Accent5 6 3 2 2 3" xfId="5989" xr:uid="{A31B9676-6352-4354-8763-EC9BA2C98299}"/>
    <cellStyle name="20% - Accent5 6 3 2 3" xfId="5990" xr:uid="{578D54D1-4912-4C5A-B338-CB8D2CB05030}"/>
    <cellStyle name="20% - Accent5 6 3 2 4" xfId="5991" xr:uid="{B55D56E0-DCB3-4A29-BA92-C57DFA973D88}"/>
    <cellStyle name="20% - Accent5 6 3 3" xfId="5992" xr:uid="{27471991-03A8-44A6-9FEF-FB55B2CF87F5}"/>
    <cellStyle name="20% - Accent5 6 3 3 2" xfId="5993" xr:uid="{2CF095FB-27A3-49A7-BA21-0AFA572826F5}"/>
    <cellStyle name="20% - Accent5 6 3 3 3" xfId="5994" xr:uid="{7A050969-7235-4977-BBB7-C527A581EE35}"/>
    <cellStyle name="20% - Accent5 6 3 4" xfId="5995" xr:uid="{87FF60DC-2608-46C2-89AE-7D5F3F46B3B7}"/>
    <cellStyle name="20% - Accent5 6 3 5" xfId="5996" xr:uid="{4EA4DD10-87B0-4140-A335-F8AFC8936243}"/>
    <cellStyle name="20% - Accent5 6 4" xfId="5997" xr:uid="{79B94C39-E185-4DA7-B7A7-57129F40A1C3}"/>
    <cellStyle name="20% - Accent5 6 4 2" xfId="5998" xr:uid="{39400F1B-895B-40AC-8DAE-4A19F302F2E3}"/>
    <cellStyle name="20% - Accent5 6 4 2 2" xfId="5999" xr:uid="{5EB4AB7B-D486-4716-9A4B-196712A7F29B}"/>
    <cellStyle name="20% - Accent5 6 4 2 3" xfId="6000" xr:uid="{037B2173-BB47-459B-8E25-53AAE60A268D}"/>
    <cellStyle name="20% - Accent5 6 4 3" xfId="6001" xr:uid="{041A2A34-0355-409E-9095-86E1F636D0EA}"/>
    <cellStyle name="20% - Accent5 6 4 4" xfId="6002" xr:uid="{F6F450F5-7811-4B59-B0C7-19B4784F88FC}"/>
    <cellStyle name="20% - Accent5 6 4 5" xfId="6003" xr:uid="{5C488672-1A2B-42BA-BDF7-9EB28A70DA10}"/>
    <cellStyle name="20% - Accent5 6 5" xfId="6004" xr:uid="{F245081F-F16D-4187-A027-CF2A4FCE5110}"/>
    <cellStyle name="20% - Accent5 6 5 2" xfId="6005" xr:uid="{B18C42B0-3691-422A-891C-AD269ABAA7F3}"/>
    <cellStyle name="20% - Accent5 6 5 3" xfId="6006" xr:uid="{9A488EF9-EF57-4E6F-B1A8-0F8FEA8E0E5D}"/>
    <cellStyle name="20% - Accent5 6 6" xfId="6007" xr:uid="{1890AECF-C668-49B0-9B90-6BC6C854DE8E}"/>
    <cellStyle name="20% - Accent5 6 7" xfId="6008" xr:uid="{84B3E2E1-1481-41D7-B23C-3BE75387957F}"/>
    <cellStyle name="20% - Accent5 7" xfId="6009" xr:uid="{E9B6E61C-B9DC-4C97-87F0-46A2A5E1BA3E}"/>
    <cellStyle name="20% - Accent5 7 2" xfId="6010" xr:uid="{EF865C89-CDA1-4130-BF58-0796888A3231}"/>
    <cellStyle name="20% - Accent5 7 2 2" xfId="6011" xr:uid="{53E2AC9C-0807-4BE9-9969-01A44447FAAA}"/>
    <cellStyle name="20% - Accent5 7 2 2 2" xfId="6012" xr:uid="{050AEACF-6DAE-4E01-89F2-5381E45BB2A7}"/>
    <cellStyle name="20% - Accent5 7 2 2 2 2" xfId="6013" xr:uid="{13A4EF2F-5D26-4348-B902-B47D8AB1372E}"/>
    <cellStyle name="20% - Accent5 7 2 2 2 2 2" xfId="6014" xr:uid="{039ED1B7-C4E2-44DB-9D0D-05E50FBE5D0F}"/>
    <cellStyle name="20% - Accent5 7 2 2 2 2 3" xfId="6015" xr:uid="{D54796EE-20B8-44C3-8E62-E0DCF5B142F6}"/>
    <cellStyle name="20% - Accent5 7 2 2 2 3" xfId="6016" xr:uid="{08528676-8354-4308-8545-F2F9BDDCC00E}"/>
    <cellStyle name="20% - Accent5 7 2 2 2 4" xfId="6017" xr:uid="{881A7BD1-1A0D-4E46-813D-BF66B9990502}"/>
    <cellStyle name="20% - Accent5 7 2 2 3" xfId="6018" xr:uid="{66B9F794-F26A-4CA0-A9C8-17E3C598BA33}"/>
    <cellStyle name="20% - Accent5 7 2 2 3 2" xfId="6019" xr:uid="{E9136733-4631-412A-829A-F3FF6860BAAA}"/>
    <cellStyle name="20% - Accent5 7 2 2 3 3" xfId="6020" xr:uid="{AB222953-35CB-4276-81CF-D61DE301A2A3}"/>
    <cellStyle name="20% - Accent5 7 2 2 4" xfId="6021" xr:uid="{FC984A70-25E7-406C-9B72-B87ECD8DD562}"/>
    <cellStyle name="20% - Accent5 7 2 2 5" xfId="6022" xr:uid="{C9D79D3E-A7A9-4CA2-AB8B-6B6C5E12FA0D}"/>
    <cellStyle name="20% - Accent5 7 2 3" xfId="6023" xr:uid="{D86112CC-D964-4F24-BC9D-B94ED68F7867}"/>
    <cellStyle name="20% - Accent5 7 2 3 2" xfId="6024" xr:uid="{128150E9-AF71-4035-9E71-250F8FDE7C0F}"/>
    <cellStyle name="20% - Accent5 7 2 3 2 2" xfId="6025" xr:uid="{482EEA6D-506B-44C5-AAA6-84CE45D93709}"/>
    <cellStyle name="20% - Accent5 7 2 3 2 3" xfId="6026" xr:uid="{866378F7-2A4A-433A-ADF7-8979190D4C2A}"/>
    <cellStyle name="20% - Accent5 7 2 3 3" xfId="6027" xr:uid="{E6FFED36-B117-4694-A329-D536E1F9EABE}"/>
    <cellStyle name="20% - Accent5 7 2 3 4" xfId="6028" xr:uid="{3E8F290D-9900-49E0-B2DC-0A061E411891}"/>
    <cellStyle name="20% - Accent5 7 2 4" xfId="6029" xr:uid="{DBC7B4DF-C7B4-41C1-822B-2AE55B7B57EF}"/>
    <cellStyle name="20% - Accent5 7 2 4 2" xfId="6030" xr:uid="{0282FF08-2CA1-4E8C-9AB0-7C2E2E7F6382}"/>
    <cellStyle name="20% - Accent5 7 2 4 3" xfId="6031" xr:uid="{1992CE8F-7444-4EEE-91E0-BF256DE514D8}"/>
    <cellStyle name="20% - Accent5 7 2 5" xfId="6032" xr:uid="{96111193-4AFC-4E16-8541-0DF4E59EC263}"/>
    <cellStyle name="20% - Accent5 7 2 6" xfId="6033" xr:uid="{AD77D694-3511-4575-A9F7-B4DA4DD40FFD}"/>
    <cellStyle name="20% - Accent5 7 3" xfId="6034" xr:uid="{FC6A39EA-AE6E-474C-B4D5-22495315082C}"/>
    <cellStyle name="20% - Accent5 7 3 2" xfId="6035" xr:uid="{D5D05DB5-9C5C-4EA0-9509-8D34720573DD}"/>
    <cellStyle name="20% - Accent5 7 3 2 2" xfId="6036" xr:uid="{2ED459B9-EE19-4D72-A5A4-8D907BEF23C2}"/>
    <cellStyle name="20% - Accent5 7 3 2 2 2" xfId="6037" xr:uid="{55BDA6C5-06E8-47DE-B13C-11F610D0C99D}"/>
    <cellStyle name="20% - Accent5 7 3 2 2 3" xfId="6038" xr:uid="{060CC2C0-EE02-4119-A179-3A015CB41FA7}"/>
    <cellStyle name="20% - Accent5 7 3 2 3" xfId="6039" xr:uid="{4AC458A9-CAD2-4F86-9F86-75DA4D63BB2F}"/>
    <cellStyle name="20% - Accent5 7 3 2 4" xfId="6040" xr:uid="{74AE73A9-F86B-46A6-BA70-6C1655CF49B1}"/>
    <cellStyle name="20% - Accent5 7 3 3" xfId="6041" xr:uid="{062D0989-E119-45DA-B03A-C3BAD67D47F3}"/>
    <cellStyle name="20% - Accent5 7 3 3 2" xfId="6042" xr:uid="{06E4D263-7929-407B-8237-EEC3927096F5}"/>
    <cellStyle name="20% - Accent5 7 3 3 3" xfId="6043" xr:uid="{3AB5EC0E-2188-4096-86D8-CBB06BEFE5DC}"/>
    <cellStyle name="20% - Accent5 7 3 4" xfId="6044" xr:uid="{9C3563C0-5D2E-4BBE-B67A-5840980A7035}"/>
    <cellStyle name="20% - Accent5 7 3 5" xfId="6045" xr:uid="{BA00EA40-75CE-4744-934D-15F633255317}"/>
    <cellStyle name="20% - Accent5 7 4" xfId="6046" xr:uid="{617176EA-3F52-496E-8B71-1810240867BA}"/>
    <cellStyle name="20% - Accent5 7 4 2" xfId="6047" xr:uid="{EC797978-5FE2-42F1-8299-BDB915014346}"/>
    <cellStyle name="20% - Accent5 7 4 2 2" xfId="6048" xr:uid="{7048CD24-9231-4547-8404-BA6A2D1CABEC}"/>
    <cellStyle name="20% - Accent5 7 4 2 3" xfId="6049" xr:uid="{4C071B6B-9BD3-497F-868B-9185E3AB34BB}"/>
    <cellStyle name="20% - Accent5 7 4 3" xfId="6050" xr:uid="{0B43D832-949E-495A-B4CE-5B874714FAFB}"/>
    <cellStyle name="20% - Accent5 7 4 4" xfId="6051" xr:uid="{5D952FA9-8B88-4A08-ADCE-A524D95D8817}"/>
    <cellStyle name="20% - Accent5 7 5" xfId="6052" xr:uid="{AE780F35-800A-4B97-AC69-AF50962A98AA}"/>
    <cellStyle name="20% - Accent5 7 5 2" xfId="6053" xr:uid="{F32E4CDF-44EE-43C2-868E-FA3EB36F688D}"/>
    <cellStyle name="20% - Accent5 7 5 3" xfId="6054" xr:uid="{98B149C3-CCBE-41C5-A6CE-9265FE562E6B}"/>
    <cellStyle name="20% - Accent5 7 5 4" xfId="6055" xr:uid="{D82CED17-C376-4C6A-8EE3-A8EC27357C83}"/>
    <cellStyle name="20% - Accent5 7 6" xfId="6056" xr:uid="{882DC8EB-5A02-4F40-A68A-5AC785348E91}"/>
    <cellStyle name="20% - Accent5 7 7" xfId="6057" xr:uid="{EC7B6B90-EAD9-4DF4-9591-EBE1436842E8}"/>
    <cellStyle name="20% - Accent5 7 8" xfId="49625" xr:uid="{80CB4CA3-1B1F-46E8-995B-E75F9D098216}"/>
    <cellStyle name="20% - Accent5 8" xfId="6058" xr:uid="{A552DE48-CD61-4B8D-9CB1-17EBC6F6CA7C}"/>
    <cellStyle name="20% - Accent5 8 2" xfId="6059" xr:uid="{DC86FD8E-49A2-4ED9-86F3-D8CB26945B64}"/>
    <cellStyle name="20% - Accent5 8 2 2" xfId="6060" xr:uid="{05319A01-591C-422F-A408-956D517C2EC0}"/>
    <cellStyle name="20% - Accent5 8 2 2 2" xfId="6061" xr:uid="{25248DB0-0113-4DDB-B7B3-B6C060E24EDA}"/>
    <cellStyle name="20% - Accent5 8 2 2 2 2" xfId="6062" xr:uid="{2197C19C-B130-4DA4-8310-25D9CAAA80E6}"/>
    <cellStyle name="20% - Accent5 8 2 2 2 2 2" xfId="6063" xr:uid="{A96BDD7F-55F1-405C-BF36-B8CE40319BE7}"/>
    <cellStyle name="20% - Accent5 8 2 2 2 3" xfId="6064" xr:uid="{01237823-EB8E-4074-A184-848CCC387D35}"/>
    <cellStyle name="20% - Accent5 8 2 2 3" xfId="6065" xr:uid="{F0A7F042-8FDD-44BD-9758-7860F9642EF4}"/>
    <cellStyle name="20% - Accent5 8 2 2 3 2" xfId="6066" xr:uid="{EDCCC562-1409-456B-8C25-CE2A06145243}"/>
    <cellStyle name="20% - Accent5 8 2 2 3 2 2" xfId="6067" xr:uid="{DB08E931-EDFD-4443-B2F8-010CF352F581}"/>
    <cellStyle name="20% - Accent5 8 2 2 3 3" xfId="6068" xr:uid="{A2FE95BB-2294-478E-854A-AE86BE4D2CDF}"/>
    <cellStyle name="20% - Accent5 8 2 2 4" xfId="6069" xr:uid="{CAB7730A-E7BA-4B8C-8FD5-959A645A68E1}"/>
    <cellStyle name="20% - Accent5 8 2 2 4 2" xfId="6070" xr:uid="{6D76260B-7D2D-4938-BC7E-AFAF74BA234D}"/>
    <cellStyle name="20% - Accent5 8 2 2 5" xfId="6071" xr:uid="{E488CD8E-2F61-4D2C-85C8-52CE509F15F5}"/>
    <cellStyle name="20% - Accent5 8 2 3" xfId="6072" xr:uid="{74E5AEB0-7012-4A57-9E46-F793D626ACC0}"/>
    <cellStyle name="20% - Accent5 8 2 3 2" xfId="6073" xr:uid="{AD75CDDB-2EBA-4E9A-9B5F-02E136A63D40}"/>
    <cellStyle name="20% - Accent5 8 2 3 2 2" xfId="6074" xr:uid="{4796D287-B273-41E8-9AF5-1CC5C62C8361}"/>
    <cellStyle name="20% - Accent5 8 2 3 3" xfId="6075" xr:uid="{A6856476-CFE5-418F-A433-6491D01D323C}"/>
    <cellStyle name="20% - Accent5 8 2 4" xfId="6076" xr:uid="{3C62697F-1387-452D-90B2-8C4E6D34A50D}"/>
    <cellStyle name="20% - Accent5 8 2 4 2" xfId="6077" xr:uid="{2B0C864D-E809-47E8-9026-42143DDF42F7}"/>
    <cellStyle name="20% - Accent5 8 2 4 2 2" xfId="6078" xr:uid="{A9984102-214A-4911-A1CC-E1AC04947837}"/>
    <cellStyle name="20% - Accent5 8 2 4 3" xfId="6079" xr:uid="{07F86B3E-8B06-4159-B4B0-D31E212B5526}"/>
    <cellStyle name="20% - Accent5 8 2 5" xfId="6080" xr:uid="{7CE090C2-111C-4684-B644-C16E5ECB8799}"/>
    <cellStyle name="20% - Accent5 8 2 5 2" xfId="6081" xr:uid="{B0619D5A-D8FD-46F6-BEB1-0A9F7A3A5738}"/>
    <cellStyle name="20% - Accent5 8 2 6" xfId="6082" xr:uid="{4FFD95FE-DE07-4148-9840-66D7240B72A8}"/>
    <cellStyle name="20% - Accent5 8 2 7" xfId="6083" xr:uid="{0FC1B7D8-E8F3-4A18-B425-C546938FE4ED}"/>
    <cellStyle name="20% - Accent5 8 3" xfId="6084" xr:uid="{52130CCD-D3EC-477A-93A8-DEAC2A11F8D1}"/>
    <cellStyle name="20% - Accent5 8 3 2" xfId="6085" xr:uid="{39CD042D-9D34-4A3A-A0BB-C91CA54C4F96}"/>
    <cellStyle name="20% - Accent5 8 3 2 2" xfId="6086" xr:uid="{908703B4-E807-4B43-96B5-7E9754E264E7}"/>
    <cellStyle name="20% - Accent5 8 3 2 2 2" xfId="6087" xr:uid="{A9B9A08E-28FF-4ABC-8CD4-AE738DD63039}"/>
    <cellStyle name="20% - Accent5 8 3 2 3" xfId="6088" xr:uid="{3713F05A-7661-4753-A34A-8998CB958ADF}"/>
    <cellStyle name="20% - Accent5 8 3 3" xfId="6089" xr:uid="{735F22DD-8DE3-4421-807C-E481136B1924}"/>
    <cellStyle name="20% - Accent5 8 3 3 2" xfId="6090" xr:uid="{6BD08813-FE2E-4474-AC00-CAF06C8E2657}"/>
    <cellStyle name="20% - Accent5 8 3 3 2 2" xfId="6091" xr:uid="{E73A4738-F924-448B-8B35-8C4AB6965A45}"/>
    <cellStyle name="20% - Accent5 8 3 3 3" xfId="6092" xr:uid="{7C866C26-1E2A-425C-87F3-2AB432B4F7E5}"/>
    <cellStyle name="20% - Accent5 8 3 4" xfId="6093" xr:uid="{B0C4AF3E-F685-422B-ABCB-47BCBD9DE93F}"/>
    <cellStyle name="20% - Accent5 8 3 4 2" xfId="6094" xr:uid="{42F041C7-A6F7-438F-93C6-F5BBAA1D1618}"/>
    <cellStyle name="20% - Accent5 8 3 5" xfId="6095" xr:uid="{7A3A724F-B066-4DA7-9B70-CD1594E63BC3}"/>
    <cellStyle name="20% - Accent5 8 4" xfId="6096" xr:uid="{D1654BAF-EB2F-439D-9ED0-ABC536DF558F}"/>
    <cellStyle name="20% - Accent5 8 4 2" xfId="6097" xr:uid="{5BC741C3-6087-4AE3-85C7-7E665F249D2B}"/>
    <cellStyle name="20% - Accent5 8 4 2 2" xfId="6098" xr:uid="{A099B497-C226-4F3A-86EF-C4C510900FAD}"/>
    <cellStyle name="20% - Accent5 8 4 3" xfId="6099" xr:uid="{DACBFFFC-B9FB-4531-99B6-10AB97A502C3}"/>
    <cellStyle name="20% - Accent5 8 5" xfId="6100" xr:uid="{2D9F0432-B128-457E-A0A4-EDFA1237FCFE}"/>
    <cellStyle name="20% - Accent5 8 5 2" xfId="6101" xr:uid="{9E3B06B3-F5D8-438F-B4E1-394288564FA8}"/>
    <cellStyle name="20% - Accent5 8 5 2 2" xfId="6102" xr:uid="{90A0CF14-DDC3-4D8F-99B4-B24E511BF3F0}"/>
    <cellStyle name="20% - Accent5 8 5 3" xfId="6103" xr:uid="{D35EBE18-EDF7-4F2B-9BDF-A206E470E5E6}"/>
    <cellStyle name="20% - Accent5 8 6" xfId="6104" xr:uid="{96CAD82C-66E7-4972-BE7C-1C3D23ED5795}"/>
    <cellStyle name="20% - Accent5 8 6 2" xfId="6105" xr:uid="{82712173-1670-404E-8D60-A236415F6E6D}"/>
    <cellStyle name="20% - Accent5 8 7" xfId="6106" xr:uid="{6543515C-1D80-4DEC-A114-7346D9B0EEE6}"/>
    <cellStyle name="20% - Accent5 8 8" xfId="6107" xr:uid="{01F35FB2-5998-4BE4-8DEB-E54FB533854B}"/>
    <cellStyle name="20% - Accent5 9" xfId="6108" xr:uid="{A1D36A4B-F8B2-4D8C-B84E-0031633A17FF}"/>
    <cellStyle name="20% - Accent5 9 2" xfId="6109" xr:uid="{41ABE0D8-98C2-4A51-9A15-5DE4297FC502}"/>
    <cellStyle name="20% - Accent5 9 2 2" xfId="6110" xr:uid="{C63F0366-87FD-4755-AAA1-B0914D13BA15}"/>
    <cellStyle name="20% - Accent5 9 2 2 2" xfId="6111" xr:uid="{3C3407C8-E050-4455-AC2D-2EF8D22BFF06}"/>
    <cellStyle name="20% - Accent5 9 2 2 2 2" xfId="6112" xr:uid="{154B5F31-B507-47BA-9F49-400C0F79CF33}"/>
    <cellStyle name="20% - Accent5 9 2 2 2 2 2" xfId="6113" xr:uid="{952FEF1E-64AA-46C8-A40F-886ACC069E0C}"/>
    <cellStyle name="20% - Accent5 9 2 2 2 3" xfId="6114" xr:uid="{95691BF9-2B5C-4F3E-AF0E-059B40B2B636}"/>
    <cellStyle name="20% - Accent5 9 2 2 3" xfId="6115" xr:uid="{6FBDAE1D-2845-49AA-9D3D-DC8FF922A868}"/>
    <cellStyle name="20% - Accent5 9 2 2 3 2" xfId="6116" xr:uid="{F3F10ABF-6F80-43EF-805C-6D817E33E8E7}"/>
    <cellStyle name="20% - Accent5 9 2 2 3 2 2" xfId="6117" xr:uid="{6EB9282A-B2F8-4BA5-B646-C6F00AA2815C}"/>
    <cellStyle name="20% - Accent5 9 2 2 3 3" xfId="6118" xr:uid="{9D6E967D-453E-475C-90A2-2A6A52E9595E}"/>
    <cellStyle name="20% - Accent5 9 2 2 4" xfId="6119" xr:uid="{3279C69E-38C4-4228-BC12-A7F44654D897}"/>
    <cellStyle name="20% - Accent5 9 2 2 4 2" xfId="6120" xr:uid="{983E5C05-5858-403B-9FF6-0DD60873D75E}"/>
    <cellStyle name="20% - Accent5 9 2 2 5" xfId="6121" xr:uid="{54D01317-367C-402E-BEFC-0828E8ACAD43}"/>
    <cellStyle name="20% - Accent5 9 2 3" xfId="6122" xr:uid="{C860C1A8-702B-4B43-A5C7-1D6ED37CA50E}"/>
    <cellStyle name="20% - Accent5 9 2 3 2" xfId="6123" xr:uid="{D09C6BE1-5AAC-43A6-93BE-86D6F8F84008}"/>
    <cellStyle name="20% - Accent5 9 2 3 2 2" xfId="6124" xr:uid="{EEDC9CF8-7ACF-40F1-9D49-EA80911BC519}"/>
    <cellStyle name="20% - Accent5 9 2 3 3" xfId="6125" xr:uid="{CB87D46E-E1E7-452F-AFA2-783230ED8123}"/>
    <cellStyle name="20% - Accent5 9 2 4" xfId="6126" xr:uid="{BD014BF6-2E0A-4C1A-B28E-0B99F92374E0}"/>
    <cellStyle name="20% - Accent5 9 2 4 2" xfId="6127" xr:uid="{DA877FCA-EE06-41C1-A005-FAAD86AD3B0C}"/>
    <cellStyle name="20% - Accent5 9 2 4 2 2" xfId="6128" xr:uid="{A50FD249-FB1A-4FA2-BA18-2E07C98B0002}"/>
    <cellStyle name="20% - Accent5 9 2 4 3" xfId="6129" xr:uid="{A14D62D8-BE12-410E-9DBD-9F831A5F81C3}"/>
    <cellStyle name="20% - Accent5 9 2 5" xfId="6130" xr:uid="{B2402D59-D056-4D4B-86AC-415C7879B18E}"/>
    <cellStyle name="20% - Accent5 9 2 5 2" xfId="6131" xr:uid="{0742FC05-4072-4188-A977-9606A2E76C91}"/>
    <cellStyle name="20% - Accent5 9 2 6" xfId="6132" xr:uid="{074CC311-B32D-4326-A14F-FBC531466670}"/>
    <cellStyle name="20% - Accent5 9 3" xfId="6133" xr:uid="{FC98489A-04D9-4A36-A83F-31DACBEC3368}"/>
    <cellStyle name="20% - Accent5 9 3 2" xfId="6134" xr:uid="{23FFAFC3-F2B5-4C46-8491-C2C754E2FE26}"/>
    <cellStyle name="20% - Accent5 9 3 2 2" xfId="6135" xr:uid="{1146E061-5C80-42DD-AA84-3B4236092161}"/>
    <cellStyle name="20% - Accent5 9 3 2 2 2" xfId="6136" xr:uid="{73163CAD-E8A4-46BD-ADA2-AC58C76BE80A}"/>
    <cellStyle name="20% - Accent5 9 3 2 3" xfId="6137" xr:uid="{9325C642-253C-4BBF-B079-A49930CE19AA}"/>
    <cellStyle name="20% - Accent5 9 3 3" xfId="6138" xr:uid="{F8134445-556D-44A9-A323-2A40C68477F7}"/>
    <cellStyle name="20% - Accent5 9 3 3 2" xfId="6139" xr:uid="{28AAAD46-24E3-4687-BEFE-EEC324ADB00A}"/>
    <cellStyle name="20% - Accent5 9 3 3 2 2" xfId="6140" xr:uid="{8CF1E78A-43A9-4AE8-8803-1841A801D872}"/>
    <cellStyle name="20% - Accent5 9 3 3 3" xfId="6141" xr:uid="{FF48794F-0060-4A00-8560-8D78E676CB32}"/>
    <cellStyle name="20% - Accent5 9 3 4" xfId="6142" xr:uid="{0515FEAB-7E78-426E-8DDB-1BAA3A51528B}"/>
    <cellStyle name="20% - Accent5 9 3 4 2" xfId="6143" xr:uid="{61E0C9DA-813E-4F41-844E-3F4DAC7BB099}"/>
    <cellStyle name="20% - Accent5 9 3 5" xfId="6144" xr:uid="{C079CD6D-4740-46AA-954B-1B8C40E6FA50}"/>
    <cellStyle name="20% - Accent5 9 4" xfId="6145" xr:uid="{83E0CDB2-753B-4219-8000-5068F5FC26F4}"/>
    <cellStyle name="20% - Accent5 9 4 2" xfId="6146" xr:uid="{B3B8D698-9584-4ACB-AFF4-059EA50030DD}"/>
    <cellStyle name="20% - Accent5 9 4 2 2" xfId="6147" xr:uid="{20EA7E9A-276B-4ACF-A763-6D7AE8E537A6}"/>
    <cellStyle name="20% - Accent5 9 4 3" xfId="6148" xr:uid="{2405956D-FBB5-4318-AEBF-1D12559C7672}"/>
    <cellStyle name="20% - Accent5 9 5" xfId="6149" xr:uid="{F1F3B321-9DBE-49E5-9407-312B519EBE96}"/>
    <cellStyle name="20% - Accent5 9 5 2" xfId="6150" xr:uid="{A21C0ED3-3148-4E79-80B6-B40BA98F9925}"/>
    <cellStyle name="20% - Accent5 9 5 2 2" xfId="6151" xr:uid="{AEFF543F-413C-49DB-83FD-166AD0A33B0E}"/>
    <cellStyle name="20% - Accent5 9 5 3" xfId="6152" xr:uid="{AD036A34-2397-4E1B-A52C-0E8B4C462247}"/>
    <cellStyle name="20% - Accent5 9 6" xfId="6153" xr:uid="{DA663677-966B-4B34-BA44-97C71BB2DA46}"/>
    <cellStyle name="20% - Accent5 9 6 2" xfId="6154" xr:uid="{375881FE-F56B-4018-9ED8-6C4C8E780453}"/>
    <cellStyle name="20% - Accent5 9 7" xfId="6155" xr:uid="{ED0C2367-20E1-487E-8ED4-A86F585BADB4}"/>
    <cellStyle name="20% - Accent5 9 8" xfId="6156" xr:uid="{343A8DB9-D02F-40C7-961C-F87FA06B0972}"/>
    <cellStyle name="20% - Accent6" xfId="43" builtinId="50" customBuiltin="1"/>
    <cellStyle name="20% - Accent6 10" xfId="6157" xr:uid="{032F9E32-EB23-4EE0-AF58-E2FFED7B166E}"/>
    <cellStyle name="20% - Accent6 10 2" xfId="6158" xr:uid="{B234F1EC-FFD0-496A-8218-86BF6E606C81}"/>
    <cellStyle name="20% - Accent6 10 2 2" xfId="6159" xr:uid="{35CE7D17-D340-459A-82E7-506B2EC3C089}"/>
    <cellStyle name="20% - Accent6 10 2 2 2" xfId="6160" xr:uid="{B616955D-4083-4128-BEE2-5485D75F2DDE}"/>
    <cellStyle name="20% - Accent6 10 2 2 2 2" xfId="6161" xr:uid="{4009D9B0-1A9C-4040-A9F2-E946E0E6C6E5}"/>
    <cellStyle name="20% - Accent6 10 2 2 2 3" xfId="6162" xr:uid="{3108555D-2154-49DB-ABD0-DD6B39F3E0CB}"/>
    <cellStyle name="20% - Accent6 10 2 2 3" xfId="6163" xr:uid="{8D8E6C4A-5C64-4E6B-8CFB-2C03A6F6231A}"/>
    <cellStyle name="20% - Accent6 10 2 2 4" xfId="6164" xr:uid="{5F5A16C2-5D99-4BAE-B534-0E736A18FEB1}"/>
    <cellStyle name="20% - Accent6 10 2 3" xfId="6165" xr:uid="{E312BA9D-3509-4FAE-9D4E-BABA1588688A}"/>
    <cellStyle name="20% - Accent6 10 2 3 2" xfId="6166" xr:uid="{CE54CB0B-BF2E-4575-A25E-BA5D798512F9}"/>
    <cellStyle name="20% - Accent6 10 2 3 2 2" xfId="6167" xr:uid="{F5612932-62E8-4D9C-9493-B48451CC945F}"/>
    <cellStyle name="20% - Accent6 10 2 3 3" xfId="6168" xr:uid="{B9B25DC3-AB1D-4B8C-A920-D42E23EBA716}"/>
    <cellStyle name="20% - Accent6 10 2 4" xfId="6169" xr:uid="{E4B849CB-220A-4F15-A1B2-D1509355ECBC}"/>
    <cellStyle name="20% - Accent6 10 2 4 2" xfId="6170" xr:uid="{081C1FA9-34CD-45F9-8B4A-5202A88BD716}"/>
    <cellStyle name="20% - Accent6 10 2 5" xfId="6171" xr:uid="{E643B900-9759-4D2E-84A8-707D5777D298}"/>
    <cellStyle name="20% - Accent6 10 3" xfId="6172" xr:uid="{C49EDC97-8946-4A9A-8C00-0E3935F298D5}"/>
    <cellStyle name="20% - Accent6 10 3 2" xfId="6173" xr:uid="{B6FBEC4B-D79A-407C-B6EE-0F05DEF8D2EB}"/>
    <cellStyle name="20% - Accent6 10 3 2 2" xfId="6174" xr:uid="{1C17F481-E85F-4EBA-A186-BBD5F6B8CFEB}"/>
    <cellStyle name="20% - Accent6 10 3 2 3" xfId="6175" xr:uid="{8D6F132B-6081-4F0D-AC33-3A573DF768B5}"/>
    <cellStyle name="20% - Accent6 10 3 3" xfId="6176" xr:uid="{09534155-CB93-40A0-8463-8DA06F67A432}"/>
    <cellStyle name="20% - Accent6 10 3 4" xfId="6177" xr:uid="{024A4D27-981E-4BF6-A61D-2BB07AD88490}"/>
    <cellStyle name="20% - Accent6 10 4" xfId="6178" xr:uid="{2FB898B5-14F3-43FB-90CB-9011BDB92783}"/>
    <cellStyle name="20% - Accent6 10 4 2" xfId="6179" xr:uid="{74CA672D-75D4-4C06-AF73-B25F6AAD3E5A}"/>
    <cellStyle name="20% - Accent6 10 4 2 2" xfId="6180" xr:uid="{1D8DBC42-6D67-4797-BE13-4D93D47C5509}"/>
    <cellStyle name="20% - Accent6 10 4 3" xfId="6181" xr:uid="{56FC9C05-C429-494A-81F2-4F5AC4FA3E26}"/>
    <cellStyle name="20% - Accent6 10 5" xfId="6182" xr:uid="{5F6DF10E-AF47-49C9-8570-853B8E48AD12}"/>
    <cellStyle name="20% - Accent6 10 5 2" xfId="6183" xr:uid="{F1E8BC09-C4FE-4384-B3F8-0576FA61360B}"/>
    <cellStyle name="20% - Accent6 10 6" xfId="6184" xr:uid="{FAC843D8-FFDB-42E2-8555-962BF7267C7A}"/>
    <cellStyle name="20% - Accent6 10 7" xfId="6185" xr:uid="{F861554C-A8C0-4A81-B502-F2C538D8FEFB}"/>
    <cellStyle name="20% - Accent6 10 8" xfId="6186" xr:uid="{5CEECF43-122E-43D1-BEC0-0CD3C966CEEA}"/>
    <cellStyle name="20% - Accent6 11" xfId="6187" xr:uid="{2971A092-04B9-4FA7-BD59-F2273A42F50D}"/>
    <cellStyle name="20% - Accent6 11 2" xfId="6188" xr:uid="{6E4FA98A-6312-4CEB-9170-C69234D4C111}"/>
    <cellStyle name="20% - Accent6 11 2 2" xfId="6189" xr:uid="{9D645B85-E844-4608-81E9-B9FD3C37D53C}"/>
    <cellStyle name="20% - Accent6 11 2 2 2" xfId="6190" xr:uid="{CC42C112-7CD9-4EF8-A57D-EEA2347F6ACE}"/>
    <cellStyle name="20% - Accent6 11 2 2 3" xfId="6191" xr:uid="{3F255B0F-6B80-44FA-B717-75CDFDB366D8}"/>
    <cellStyle name="20% - Accent6 11 2 3" xfId="6192" xr:uid="{8ED757ED-E9BF-4997-8CB5-15E394B0F3BD}"/>
    <cellStyle name="20% - Accent6 11 2 4" xfId="6193" xr:uid="{B994B479-5F3F-4310-8853-E464DE003F57}"/>
    <cellStyle name="20% - Accent6 11 3" xfId="6194" xr:uid="{D52B55A8-2005-4CC5-8B52-FE8DFFE4E442}"/>
    <cellStyle name="20% - Accent6 11 3 2" xfId="6195" xr:uid="{C51F61DA-C97F-475D-BA28-21D58C49EAC1}"/>
    <cellStyle name="20% - Accent6 11 3 2 2" xfId="6196" xr:uid="{CBA0354A-7F9E-4A18-B04F-5B5C2D4DB6DD}"/>
    <cellStyle name="20% - Accent6 11 3 3" xfId="6197" xr:uid="{3E4F78BC-4269-43C0-8FDA-290DF891BADF}"/>
    <cellStyle name="20% - Accent6 11 4" xfId="6198" xr:uid="{0202E3BB-F7C5-459A-99DB-8B9F6E8550C1}"/>
    <cellStyle name="20% - Accent6 11 4 2" xfId="6199" xr:uid="{A9AAA236-3B58-43B8-8C1A-3DBD74D7A628}"/>
    <cellStyle name="20% - Accent6 11 5" xfId="6200" xr:uid="{B57723E1-BF12-4176-BCAA-AA1FDB5420BE}"/>
    <cellStyle name="20% - Accent6 12" xfId="6201" xr:uid="{8C99BE78-F2F4-4F24-9DDA-9E349CFA0D5D}"/>
    <cellStyle name="20% - Accent6 12 2" xfId="6202" xr:uid="{A0819D3F-918E-4D69-93E1-27E5D89E34E4}"/>
    <cellStyle name="20% - Accent6 12 2 2" xfId="6203" xr:uid="{1A17B17B-80BD-4CF8-B5D5-CDF72A1BEAFD}"/>
    <cellStyle name="20% - Accent6 12 2 2 2" xfId="6204" xr:uid="{1AC5DBB9-7DFE-400B-A99C-36127D6609BB}"/>
    <cellStyle name="20% - Accent6 12 2 2 3" xfId="6205" xr:uid="{1E4B01E2-A27F-436B-B69F-C3E42CD45C75}"/>
    <cellStyle name="20% - Accent6 12 2 3" xfId="6206" xr:uid="{6DD81723-D4DA-403C-A097-70CC0BC313AA}"/>
    <cellStyle name="20% - Accent6 12 2 4" xfId="6207" xr:uid="{DC1538CB-4C36-42EF-A411-13A5888FD6AB}"/>
    <cellStyle name="20% - Accent6 12 3" xfId="6208" xr:uid="{C14B78CF-09F4-4D7A-84DF-68F356B19880}"/>
    <cellStyle name="20% - Accent6 12 3 2" xfId="6209" xr:uid="{43B92462-FBCB-493F-9E20-822D8E2112EA}"/>
    <cellStyle name="20% - Accent6 12 3 3" xfId="6210" xr:uid="{535A870D-5AC6-4262-BD2A-31D6F0CB26A3}"/>
    <cellStyle name="20% - Accent6 12 4" xfId="6211" xr:uid="{6C4EEFA6-D01C-4803-A987-103105F97B4D}"/>
    <cellStyle name="20% - Accent6 12 5" xfId="6212" xr:uid="{47DB9078-DA1F-406A-9860-CE0BF16E8A68}"/>
    <cellStyle name="20% - Accent6 13" xfId="6213" xr:uid="{3608C54C-08DC-4526-86C4-40865C36B413}"/>
    <cellStyle name="20% - Accent6 13 2" xfId="6214" xr:uid="{F45BF3C0-46BE-4015-8630-1B0BF9407556}"/>
    <cellStyle name="20% - Accent6 13 2 2" xfId="6215" xr:uid="{7F60CCEC-F225-4E96-8B77-70DF67D21A1B}"/>
    <cellStyle name="20% - Accent6 13 2 3" xfId="6216" xr:uid="{98C400D7-4760-4DE0-AE90-7BDFEE27DD26}"/>
    <cellStyle name="20% - Accent6 13 3" xfId="6217" xr:uid="{D5D4A762-5AF6-4AAA-9E25-D0D69E101B84}"/>
    <cellStyle name="20% - Accent6 13 4" xfId="6218" xr:uid="{39244B84-8012-448C-9CFD-C600B895330C}"/>
    <cellStyle name="20% - Accent6 14" xfId="6219" xr:uid="{F057567A-855E-416B-8199-4D1880C6D953}"/>
    <cellStyle name="20% - Accent6 14 2" xfId="6220" xr:uid="{ADE45FBE-5AEB-464B-931A-98E66ECB3C5C}"/>
    <cellStyle name="20% - Accent6 14 2 2" xfId="6221" xr:uid="{39DD062A-49F6-4EB5-BCFB-C114CCD02F74}"/>
    <cellStyle name="20% - Accent6 14 2 3" xfId="6222" xr:uid="{83B7962A-A328-4B61-8ED7-AD9DB90E763E}"/>
    <cellStyle name="20% - Accent6 14 3" xfId="6223" xr:uid="{360A3715-AC78-47D7-9D92-A7C365E7CBD0}"/>
    <cellStyle name="20% - Accent6 14 4" xfId="6224" xr:uid="{D29E8AA1-A009-4ECB-983B-D08A8854A419}"/>
    <cellStyle name="20% - Accent6 15" xfId="6225" xr:uid="{0CBAF9B7-61E4-42EF-8D94-BFB6FDC9C595}"/>
    <cellStyle name="20% - Accent6 15 2" xfId="6226" xr:uid="{F69915E9-23C6-460A-877C-66AF32A7CCF1}"/>
    <cellStyle name="20% - Accent6 15 2 2" xfId="6227" xr:uid="{C4B52E6D-73BA-452D-9851-EDB92BED41CB}"/>
    <cellStyle name="20% - Accent6 15 2 3" xfId="6228" xr:uid="{5C2BBCBB-A0E3-41BD-9D79-98DD2B532BB1}"/>
    <cellStyle name="20% - Accent6 15 3" xfId="6229" xr:uid="{C0249DAF-C9F5-4D25-8BB1-019320B6CE83}"/>
    <cellStyle name="20% - Accent6 15 4" xfId="6230" xr:uid="{A284149D-5162-43FA-881E-7A18124574DB}"/>
    <cellStyle name="20% - Accent6 16" xfId="6231" xr:uid="{D9073720-2D1C-4985-999A-C502E88685F4}"/>
    <cellStyle name="20% - Accent6 16 2" xfId="6232" xr:uid="{3B33F330-BFB1-43F6-A5BE-9F5A0BC91A4E}"/>
    <cellStyle name="20% - Accent6 16 2 2" xfId="6233" xr:uid="{75BF87CB-0B88-494A-A130-9C16034077C6}"/>
    <cellStyle name="20% - Accent6 16 2 3" xfId="6234" xr:uid="{7B591D98-F842-423C-935B-68384DB6BE2F}"/>
    <cellStyle name="20% - Accent6 16 3" xfId="6235" xr:uid="{0EB248BA-7225-46CE-9AE0-973D07C24C9A}"/>
    <cellStyle name="20% - Accent6 16 4" xfId="6236" xr:uid="{F79DB26E-D805-4169-ADA8-5D0FB76F9AA7}"/>
    <cellStyle name="20% - Accent6 17" xfId="6237" xr:uid="{DE3CA9E1-D040-45EF-8722-A398BFB53B65}"/>
    <cellStyle name="20% - Accent6 17 2" xfId="6238" xr:uid="{521FEBCB-6E23-4CE2-8777-A3E2D7C8CCF9}"/>
    <cellStyle name="20% - Accent6 17 3" xfId="6239" xr:uid="{E60AC858-1408-4F86-A582-214455C024E8}"/>
    <cellStyle name="20% - Accent6 18" xfId="6240" xr:uid="{B18625BA-2384-49FD-828D-69E3244CF51A}"/>
    <cellStyle name="20% - Accent6 18 2" xfId="6241" xr:uid="{76A83C55-6899-4951-A41B-D0D93017F463}"/>
    <cellStyle name="20% - Accent6 18 3" xfId="6242" xr:uid="{E17C40E7-9EF9-43D9-8B07-523F4B7CF971}"/>
    <cellStyle name="20% - Accent6 19" xfId="6243" xr:uid="{230E3780-7FA1-4DD9-9465-A9A15C940BB4}"/>
    <cellStyle name="20% - Accent6 19 2" xfId="6244" xr:uid="{B566E779-06D8-4588-AA82-BEBD5E00DBFA}"/>
    <cellStyle name="20% - Accent6 2" xfId="6245" xr:uid="{19C4D63E-781F-445D-9F03-1667DFB05305}"/>
    <cellStyle name="20% - Accent6 2 2" xfId="6246" xr:uid="{09825B59-BEE5-4580-8968-45870EFA9CAB}"/>
    <cellStyle name="20% - Accent6 2 2 10" xfId="6247" xr:uid="{2B0F96AE-8885-455A-A861-7B6684AE2A28}"/>
    <cellStyle name="20% - Accent6 2 2 11" xfId="49626" xr:uid="{C8E3B222-46A5-4811-82DB-4EE745C7B153}"/>
    <cellStyle name="20% - Accent6 2 2 2" xfId="6248" xr:uid="{0B100958-6E30-4C50-9B0D-FBF5F8B3E28E}"/>
    <cellStyle name="20% - Accent6 2 2 2 2" xfId="6249" xr:uid="{08C8558F-E15F-40B7-A558-9CE949AD2B5A}"/>
    <cellStyle name="20% - Accent6 2 2 2 2 10" xfId="6250" xr:uid="{0EADD690-912D-40E4-B470-49A7EA8F105C}"/>
    <cellStyle name="20% - Accent6 2 2 2 2 2" xfId="6251" xr:uid="{26095B88-E968-445C-87E0-7EAAA1B19A23}"/>
    <cellStyle name="20% - Accent6 2 2 2 2 2 2" xfId="6252" xr:uid="{8843057F-B6F5-4F66-8170-A7E4C26B80AA}"/>
    <cellStyle name="20% - Accent6 2 2 2 2 2 2 2" xfId="6253" xr:uid="{3776318A-8DA8-4079-8251-B7616BAD7940}"/>
    <cellStyle name="20% - Accent6 2 2 2 2 2 2 2 2" xfId="6254" xr:uid="{95A6428F-BE1C-4AE5-9B83-A54BAA7E1AFC}"/>
    <cellStyle name="20% - Accent6 2 2 2 2 2 2 2 3" xfId="6255" xr:uid="{503D2727-7747-4A54-925C-965B1977420A}"/>
    <cellStyle name="20% - Accent6 2 2 2 2 2 2 3" xfId="6256" xr:uid="{8B33C720-BD0A-45FD-A8DD-C613C6D741E7}"/>
    <cellStyle name="20% - Accent6 2 2 2 2 2 2 4" xfId="6257" xr:uid="{CAB6841E-3511-47F6-9B2A-0806319088D8}"/>
    <cellStyle name="20% - Accent6 2 2 2 2 2 3" xfId="6258" xr:uid="{31614126-320D-4EFC-86F4-DBC9E9771D0B}"/>
    <cellStyle name="20% - Accent6 2 2 2 2 2 3 2" xfId="6259" xr:uid="{B117BE2E-E644-4C9D-B222-BCA60976FF8B}"/>
    <cellStyle name="20% - Accent6 2 2 2 2 2 3 3" xfId="6260" xr:uid="{3AF03A27-6F62-4F15-AEE1-7954EC7CB28E}"/>
    <cellStyle name="20% - Accent6 2 2 2 2 2 4" xfId="6261" xr:uid="{7F67136F-3C5B-48A5-AD64-61EC39707D28}"/>
    <cellStyle name="20% - Accent6 2 2 2 2 2 5" xfId="6262" xr:uid="{C6147513-7583-450F-A626-6BD13A4B3336}"/>
    <cellStyle name="20% - Accent6 2 2 2 2 2_Table AA.27" xfId="6263" xr:uid="{FD2B4E6A-0C3D-40AC-9AE4-BF7B6F384BF8}"/>
    <cellStyle name="20% - Accent6 2 2 2 2 3" xfId="6264" xr:uid="{F8A53222-9521-4551-A1E1-46B765BA199C}"/>
    <cellStyle name="20% - Accent6 2 2 2 2 3 2" xfId="6265" xr:uid="{F3BB3C27-499D-4CEC-B255-05682CA34C2D}"/>
    <cellStyle name="20% - Accent6 2 2 2 2 3 2 2" xfId="6266" xr:uid="{A1E1DB49-3AC4-4BE0-9108-1E8D5992BF19}"/>
    <cellStyle name="20% - Accent6 2 2 2 2 3 2 3" xfId="6267" xr:uid="{7D1B4151-48BB-40CA-A2E0-9867B5916975}"/>
    <cellStyle name="20% - Accent6 2 2 2 2 3 3" xfId="6268" xr:uid="{ACF1284F-7B9A-4AB1-9429-6DB7D4CCC8EF}"/>
    <cellStyle name="20% - Accent6 2 2 2 2 3 4" xfId="6269" xr:uid="{7A7B7E8C-5876-40B1-A64F-47B1A616411C}"/>
    <cellStyle name="20% - Accent6 2 2 2 2 4" xfId="6270" xr:uid="{56F2296A-7A5E-4000-899E-83E45EAD598B}"/>
    <cellStyle name="20% - Accent6 2 2 2 2 4 2" xfId="6271" xr:uid="{95390F2C-0024-4910-9DAB-091B9EED464C}"/>
    <cellStyle name="20% - Accent6 2 2 2 2 4 3" xfId="6272" xr:uid="{D2C5E817-9981-43B3-A99C-B5FFA361B5A5}"/>
    <cellStyle name="20% - Accent6 2 2 2 2 5" xfId="6273" xr:uid="{DE9C2CA9-D312-40AA-A2A5-FD5F5E6051B6}"/>
    <cellStyle name="20% - Accent6 2 2 2 2 6" xfId="6274" xr:uid="{CBA2699A-0224-401E-9BE7-975C283572C4}"/>
    <cellStyle name="20% - Accent6 2 2 2 2 7" xfId="6275" xr:uid="{BF396E9F-3F27-4A3B-BFA6-EEB63E881683}"/>
    <cellStyle name="20% - Accent6 2 2 2 2 8" xfId="6276" xr:uid="{F3C3E977-14CD-4C02-AA56-A258258AE01D}"/>
    <cellStyle name="20% - Accent6 2 2 2 2 9" xfId="6277" xr:uid="{15BACCD1-75D5-4F61-B339-955306A5E794}"/>
    <cellStyle name="20% - Accent6 2 2 2 2_Table AA.27" xfId="6278" xr:uid="{1FA72931-411B-4C1A-BABE-A803DEF974FF}"/>
    <cellStyle name="20% - Accent6 2 2 2 3" xfId="6279" xr:uid="{E06AC325-889B-4843-B791-AB91DB401CF7}"/>
    <cellStyle name="20% - Accent6 2 2 2 3 2" xfId="6280" xr:uid="{1ADDC2D5-307A-4CEF-BCC7-9CCCA622312D}"/>
    <cellStyle name="20% - Accent6 2 2 2 3 2 2" xfId="6281" xr:uid="{420009B4-4F32-4256-874C-BB884105A2D4}"/>
    <cellStyle name="20% - Accent6 2 2 2 3 2 2 2" xfId="6282" xr:uid="{B180D70A-F0E1-4F64-A601-FB67CEB576E9}"/>
    <cellStyle name="20% - Accent6 2 2 2 3 2 2 3" xfId="6283" xr:uid="{A49DB549-ECBC-4B2C-AE0D-F35D0521E5FF}"/>
    <cellStyle name="20% - Accent6 2 2 2 3 2 3" xfId="6284" xr:uid="{6538CA30-599B-4DFB-B2F2-530C7F8FE742}"/>
    <cellStyle name="20% - Accent6 2 2 2 3 2 4" xfId="6285" xr:uid="{24060D29-8E83-4FF2-A9C6-D37DC334FC5D}"/>
    <cellStyle name="20% - Accent6 2 2 2 3 3" xfId="6286" xr:uid="{CA167D5D-D10B-4AA8-BDBC-89F74ADCA835}"/>
    <cellStyle name="20% - Accent6 2 2 2 3 3 2" xfId="6287" xr:uid="{DDAD7A8D-562F-4010-936F-38CC971D4188}"/>
    <cellStyle name="20% - Accent6 2 2 2 3 3 3" xfId="6288" xr:uid="{C3E333C0-9BC2-43C4-A2C4-3C48945CEFCF}"/>
    <cellStyle name="20% - Accent6 2 2 2 3 4" xfId="6289" xr:uid="{7AC6C088-4F33-48D2-90DF-C3F96CA123A6}"/>
    <cellStyle name="20% - Accent6 2 2 2 3 5" xfId="6290" xr:uid="{DD500069-044E-4F94-9F37-A92F03504F7A}"/>
    <cellStyle name="20% - Accent6 2 2 2 3 6" xfId="6291" xr:uid="{62A21B28-6AB0-41A5-ADE5-AFCC47ADD0EA}"/>
    <cellStyle name="20% - Accent6 2 2 2 3_Table AA.27" xfId="6292" xr:uid="{380EA8B5-1BA8-4D03-969B-D0B880F925B2}"/>
    <cellStyle name="20% - Accent6 2 2 2 4" xfId="6293" xr:uid="{2E1F0F99-0390-4392-B386-7B878824C373}"/>
    <cellStyle name="20% - Accent6 2 2 2 4 2" xfId="6294" xr:uid="{8428464C-B288-4A2F-8E7A-EA50AAF89619}"/>
    <cellStyle name="20% - Accent6 2 2 2 4 2 2" xfId="6295" xr:uid="{A2144AFB-896A-4ECB-8FA2-499D21FFE73A}"/>
    <cellStyle name="20% - Accent6 2 2 2 4 2 3" xfId="6296" xr:uid="{3EEF1733-4D49-4677-97E7-61D3EFC9FA1A}"/>
    <cellStyle name="20% - Accent6 2 2 2 4 3" xfId="6297" xr:uid="{1D4AB089-6143-4E20-B837-4E515E2BD116}"/>
    <cellStyle name="20% - Accent6 2 2 2 4 4" xfId="6298" xr:uid="{4FA147D5-F854-40E6-93D1-FAA23B5DE2CD}"/>
    <cellStyle name="20% - Accent6 2 2 2 5" xfId="6299" xr:uid="{C394C1DC-33BE-4038-A0C8-B882A640E5A8}"/>
    <cellStyle name="20% - Accent6 2 2 2 5 2" xfId="6300" xr:uid="{57F84C3A-49F8-4AB1-B0C5-8EC087DEC1C9}"/>
    <cellStyle name="20% - Accent6 2 2 2 5 3" xfId="6301" xr:uid="{4FC006A8-D33B-484A-89E6-04E9C3C1F3E1}"/>
    <cellStyle name="20% - Accent6 2 2 2_Table AA.27" xfId="6302" xr:uid="{D79F06F5-1BDE-423E-B0FB-A84805DF3DE9}"/>
    <cellStyle name="20% - Accent6 2 2 3" xfId="6303" xr:uid="{CACC1EE3-4D5B-4E48-82AA-A1DA2C27400B}"/>
    <cellStyle name="20% - Accent6 2 2 3 2" xfId="6304" xr:uid="{1B353A45-CB1D-434F-A193-523D4FA62DD4}"/>
    <cellStyle name="20% - Accent6 2 2 3 2 2" xfId="6305" xr:uid="{C538B6E2-F4EF-462C-BDA2-F2148C85B0FB}"/>
    <cellStyle name="20% - Accent6 2 2 3 2 2 2" xfId="6306" xr:uid="{F35C36D7-4982-49FC-A3D9-54484AEFE258}"/>
    <cellStyle name="20% - Accent6 2 2 3 2 2 2 2" xfId="6307" xr:uid="{6FCE9644-A3F0-4146-B772-A8BB452D5C8E}"/>
    <cellStyle name="20% - Accent6 2 2 3 2 2 2 3" xfId="6308" xr:uid="{C866599F-5EC6-4235-98A9-393C9FCE7B38}"/>
    <cellStyle name="20% - Accent6 2 2 3 2 2 3" xfId="6309" xr:uid="{BB08B1AC-02BB-4390-AB85-426B4FF6CCE2}"/>
    <cellStyle name="20% - Accent6 2 2 3 2 2 4" xfId="6310" xr:uid="{F4A4A452-9F75-4A8E-BE0C-F0FDAB933D33}"/>
    <cellStyle name="20% - Accent6 2 2 3 2 3" xfId="6311" xr:uid="{6C8473D5-B022-47D0-A509-043BC600F4CA}"/>
    <cellStyle name="20% - Accent6 2 2 3 2 3 2" xfId="6312" xr:uid="{164C8CC6-ED40-45AF-ABA8-73F267737202}"/>
    <cellStyle name="20% - Accent6 2 2 3 2 3 3" xfId="6313" xr:uid="{72CC78CF-3C7C-4AE1-96E3-2F7AF1E78EFD}"/>
    <cellStyle name="20% - Accent6 2 2 3 2 4" xfId="6314" xr:uid="{CFE6FDF1-1E6A-49B6-842A-FEE9559E2292}"/>
    <cellStyle name="20% - Accent6 2 2 3 2 5" xfId="6315" xr:uid="{03BD02A3-B300-4444-99FB-933C8D30B7CD}"/>
    <cellStyle name="20% - Accent6 2 2 3 2_Table AA.27" xfId="6316" xr:uid="{92771DFD-C4F9-4513-8015-A5FED6F22C9B}"/>
    <cellStyle name="20% - Accent6 2 2 3 3" xfId="6317" xr:uid="{7455D93C-358F-480E-918E-CE416442F310}"/>
    <cellStyle name="20% - Accent6 2 2 3 3 2" xfId="6318" xr:uid="{7EAFEA2A-1EC4-42D5-B7DC-74E44555F22B}"/>
    <cellStyle name="20% - Accent6 2 2 3 3 2 2" xfId="6319" xr:uid="{0B9F4BBC-EA63-4871-8B86-29A5F894071C}"/>
    <cellStyle name="20% - Accent6 2 2 3 3 2 3" xfId="6320" xr:uid="{A5A3D2F9-EEA5-40A9-8741-79669A178555}"/>
    <cellStyle name="20% - Accent6 2 2 3 3 3" xfId="6321" xr:uid="{2FF92A1E-F411-480E-A3D0-477F87FE5424}"/>
    <cellStyle name="20% - Accent6 2 2 3 3 4" xfId="6322" xr:uid="{2E3732BE-C959-4514-9D23-ACAA9DBE65F8}"/>
    <cellStyle name="20% - Accent6 2 2 3 4" xfId="6323" xr:uid="{495CB71A-C78B-4F4B-80F1-0189EC90ECFB}"/>
    <cellStyle name="20% - Accent6 2 2 3 4 2" xfId="6324" xr:uid="{DE2B5776-256D-4762-97E2-104B17A5BD0A}"/>
    <cellStyle name="20% - Accent6 2 2 3 4 3" xfId="6325" xr:uid="{12F1FDF8-5B32-4CBC-8E29-D56F21952808}"/>
    <cellStyle name="20% - Accent6 2 2 3 5" xfId="6326" xr:uid="{BBE887FC-85C3-45BD-8F19-F45C4229B5DB}"/>
    <cellStyle name="20% - Accent6 2 2 3 6" xfId="6327" xr:uid="{1365B8C0-DE7B-45CF-B7CF-DC978C837EDC}"/>
    <cellStyle name="20% - Accent6 2 2 3_Table AA.27" xfId="6328" xr:uid="{9A632B8A-1580-4302-9256-9AE253290752}"/>
    <cellStyle name="20% - Accent6 2 2 4" xfId="6329" xr:uid="{659D0782-3D2B-48A6-A48B-BA4670C826A4}"/>
    <cellStyle name="20% - Accent6 2 2 4 2" xfId="6330" xr:uid="{D67A71EA-DB9C-41C0-AD53-CEAE2C04F62A}"/>
    <cellStyle name="20% - Accent6 2 2 4 2 2" xfId="6331" xr:uid="{DCD4C79C-5F02-4084-976E-F2EC6FFBEF3A}"/>
    <cellStyle name="20% - Accent6 2 2 4 2 2 2" xfId="6332" xr:uid="{138AD883-8643-4666-BEE1-5310C9B03382}"/>
    <cellStyle name="20% - Accent6 2 2 4 2 2 3" xfId="6333" xr:uid="{3A720EBA-9779-4FC7-BDF9-EF8C5F91BCA9}"/>
    <cellStyle name="20% - Accent6 2 2 4 2 3" xfId="6334" xr:uid="{C7957A2C-48C8-49C6-B042-2940D13091FC}"/>
    <cellStyle name="20% - Accent6 2 2 4 2 4" xfId="6335" xr:uid="{9BEBCC98-8DB2-4821-A636-5F575809A08A}"/>
    <cellStyle name="20% - Accent6 2 2 4 3" xfId="6336" xr:uid="{22C8A6EE-055D-48D7-92FD-6D121D0D5CDA}"/>
    <cellStyle name="20% - Accent6 2 2 4 3 2" xfId="6337" xr:uid="{60D66F3F-EABD-4AE8-88C6-9805150F3273}"/>
    <cellStyle name="20% - Accent6 2 2 4 3 3" xfId="6338" xr:uid="{276788E0-5B62-4782-B50B-A4EE772F407C}"/>
    <cellStyle name="20% - Accent6 2 2 4 3 4" xfId="6339" xr:uid="{9429E652-CD2D-42AA-964C-5951C580C556}"/>
    <cellStyle name="20% - Accent6 2 2 4 4" xfId="6340" xr:uid="{F35A70CE-D0D9-458A-B342-85F74ED08E57}"/>
    <cellStyle name="20% - Accent6 2 2 4 5" xfId="6341" xr:uid="{687E5A30-8EA4-4E64-987A-E1031128C8EF}"/>
    <cellStyle name="20% - Accent6 2 2 4 6" xfId="6342" xr:uid="{305F8BEC-2330-4BD2-AFD7-1B7131288026}"/>
    <cellStyle name="20% - Accent6 2 2 4_Table AA.27" xfId="6343" xr:uid="{E24F0CF5-7D90-410C-ABBA-C670BF901AB1}"/>
    <cellStyle name="20% - Accent6 2 2 5" xfId="6344" xr:uid="{24B70451-7119-4102-A771-17CD23B0AEC3}"/>
    <cellStyle name="20% - Accent6 2 2 5 2" xfId="6345" xr:uid="{821F6ABC-C5D9-4FB1-B9A3-0988FE37FA3F}"/>
    <cellStyle name="20% - Accent6 2 2 5 2 2" xfId="6346" xr:uid="{0BD39853-35E1-4F49-B942-ED3E21EFAD5A}"/>
    <cellStyle name="20% - Accent6 2 2 5 2 3" xfId="6347" xr:uid="{AD2E4ABE-1555-430B-8472-7BB823912C72}"/>
    <cellStyle name="20% - Accent6 2 2 5 2 4" xfId="6348" xr:uid="{291E28C5-AAD8-4198-9036-A97535E2BF54}"/>
    <cellStyle name="20% - Accent6 2 2 5 3" xfId="6349" xr:uid="{F6FFA33D-CCF6-4F62-AFA3-C6B09DF29762}"/>
    <cellStyle name="20% - Accent6 2 2 5 3 2" xfId="6350" xr:uid="{CCAFF6AB-7843-4663-BBF1-D2F8CB44D91A}"/>
    <cellStyle name="20% - Accent6 2 2 5 4" xfId="6351" xr:uid="{19ABEEEB-635D-400F-A93D-28E3C7CAECB2}"/>
    <cellStyle name="20% - Accent6 2 2 5 5" xfId="6352" xr:uid="{5020CBF1-88F0-4908-977D-8F3E82E28319}"/>
    <cellStyle name="20% - Accent6 2 2 5 6" xfId="6353" xr:uid="{738F0145-6A0B-458A-AEC9-8026F6554CF0}"/>
    <cellStyle name="20% - Accent6 2 2 6" xfId="6354" xr:uid="{19A07257-DD0A-46FA-B6DD-DEC430690AD8}"/>
    <cellStyle name="20% - Accent6 2 2 6 2" xfId="6355" xr:uid="{6D3F5F46-2BDA-4B9A-8972-A2EAB38CC27C}"/>
    <cellStyle name="20% - Accent6 2 2 6 2 2" xfId="6356" xr:uid="{73E1F5FA-CF2E-48B1-9F24-E848F1B3B02B}"/>
    <cellStyle name="20% - Accent6 2 2 6 2 3" xfId="6357" xr:uid="{ACE8E829-7954-413C-AFD9-1A0EFD18024E}"/>
    <cellStyle name="20% - Accent6 2 2 6 2 4" xfId="6358" xr:uid="{D336AB6C-67A8-44C0-8902-ADBE4016813F}"/>
    <cellStyle name="20% - Accent6 2 2 6 3" xfId="6359" xr:uid="{29A5FB85-D2BF-4B09-9F53-F440C8E69174}"/>
    <cellStyle name="20% - Accent6 2 2 6 3 2" xfId="6360" xr:uid="{6ADD636C-7728-49DB-B337-666FF075BE41}"/>
    <cellStyle name="20% - Accent6 2 2 6 4" xfId="6361" xr:uid="{2FCCC438-0402-4CCC-AAD1-03380767DD12}"/>
    <cellStyle name="20% - Accent6 2 2 6 5" xfId="6362" xr:uid="{64F32718-3D45-4E31-BB03-0C725E2C8A34}"/>
    <cellStyle name="20% - Accent6 2 2 6 6" xfId="6363" xr:uid="{CBA95E26-9FF2-44E4-95B3-16B23CC89048}"/>
    <cellStyle name="20% - Accent6 2 2 7" xfId="6364" xr:uid="{85234896-DBA6-4400-97DE-085B9CDC604B}"/>
    <cellStyle name="20% - Accent6 2 2 7 2" xfId="6365" xr:uid="{A233D1AA-7554-4676-8107-804CC9952A1A}"/>
    <cellStyle name="20% - Accent6 2 2 7 2 2" xfId="6366" xr:uid="{592E3F15-C957-45DF-95DE-89A8E6B3F8C3}"/>
    <cellStyle name="20% - Accent6 2 2 7 3" xfId="6367" xr:uid="{30702169-99D4-469D-9ABF-558C92C48388}"/>
    <cellStyle name="20% - Accent6 2 2 7 3 2" xfId="6368" xr:uid="{B6AE65F9-25C9-4B61-A7D1-3F38A800CD00}"/>
    <cellStyle name="20% - Accent6 2 2 7 4" xfId="6369" xr:uid="{69307937-9F8D-49A7-A8AF-607962541689}"/>
    <cellStyle name="20% - Accent6 2 2 7 5" xfId="6370" xr:uid="{180D0364-CE6A-4CEC-B6E2-F8DAB5CCF47F}"/>
    <cellStyle name="20% - Accent6 2 2 7 6" xfId="6371" xr:uid="{01A9E21A-D149-4993-8DCA-3326B9C2C8C4}"/>
    <cellStyle name="20% - Accent6 2 2 8" xfId="6372" xr:uid="{F3FB7FB2-C31B-42EE-BD6F-B2C0E97E1E7D}"/>
    <cellStyle name="20% - Accent6 2 2 8 2" xfId="6373" xr:uid="{9B1879CA-E38D-4926-AB5C-338F351D746A}"/>
    <cellStyle name="20% - Accent6 2 2 8 3" xfId="6374" xr:uid="{F9A1BC50-D395-42F6-A448-EA704BEF010B}"/>
    <cellStyle name="20% - Accent6 2 2 8 4" xfId="6375" xr:uid="{A2AAE6A0-66F3-41A2-AB6E-C6D737A99A9D}"/>
    <cellStyle name="20% - Accent6 2 2 9" xfId="6376" xr:uid="{7B2C8D2D-0758-4B24-931A-02CFD2974B6A}"/>
    <cellStyle name="20% - Accent6 2 3" xfId="6377" xr:uid="{64D79E8F-713F-456E-AF25-489DD0E944C7}"/>
    <cellStyle name="20% - Accent6 2 3 2" xfId="6378" xr:uid="{6B6932B6-5C03-4E6A-BE21-85027AAA84F5}"/>
    <cellStyle name="20% - Accent6 2 3 2 2" xfId="6379" xr:uid="{F3109B45-CA4F-422C-859B-AE5AB5DAB456}"/>
    <cellStyle name="20% - Accent6 2 3 2 2 2" xfId="6380" xr:uid="{D1D569B4-4F02-4CF4-A576-BCB6D171CE5E}"/>
    <cellStyle name="20% - Accent6 2 3 2 2 2 2" xfId="6381" xr:uid="{41B735AA-B775-4916-8031-68FE73767670}"/>
    <cellStyle name="20% - Accent6 2 3 2 2 2 2 2" xfId="6382" xr:uid="{A8D922EB-1227-4BDA-AFE2-BA711A51B0DA}"/>
    <cellStyle name="20% - Accent6 2 3 2 2 2 3" xfId="6383" xr:uid="{6E8F577B-565D-4D95-B807-4A92B6F9A124}"/>
    <cellStyle name="20% - Accent6 2 3 2 2 3" xfId="6384" xr:uid="{51CA0D77-7231-447C-9BA3-F29483703278}"/>
    <cellStyle name="20% - Accent6 2 3 2 2 3 2" xfId="6385" xr:uid="{BEC93216-1D6B-42F0-8A04-25A7923F914A}"/>
    <cellStyle name="20% - Accent6 2 3 2 2 3 2 2" xfId="6386" xr:uid="{AE2F3383-91DB-44E4-B466-4759C05CAE86}"/>
    <cellStyle name="20% - Accent6 2 3 2 2 3 3" xfId="6387" xr:uid="{B041A93C-35FE-4064-A9A8-032CA08C7CCD}"/>
    <cellStyle name="20% - Accent6 2 3 2 2 4" xfId="6388" xr:uid="{28EE0955-E7D1-4ED5-9B5E-9F8156B21BBB}"/>
    <cellStyle name="20% - Accent6 2 3 2 2 4 2" xfId="6389" xr:uid="{C2695D2C-EFC6-4310-9E38-501DBD0BDA37}"/>
    <cellStyle name="20% - Accent6 2 3 2 2 4 2 2" xfId="6390" xr:uid="{DC1971B7-EA5A-42EF-8419-17090BFD486E}"/>
    <cellStyle name="20% - Accent6 2 3 2 2 4 3" xfId="6391" xr:uid="{6910EC58-CE60-435C-A53A-9D163B54AC22}"/>
    <cellStyle name="20% - Accent6 2 3 2 2 5" xfId="6392" xr:uid="{442B50F3-18A7-4924-BF10-78D6049576E7}"/>
    <cellStyle name="20% - Accent6 2 3 2 2 5 2" xfId="6393" xr:uid="{DA2E4931-98D4-4F9C-9CB0-A153293F158C}"/>
    <cellStyle name="20% - Accent6 2 3 2 2 5 2 2" xfId="6394" xr:uid="{1F7380FF-F301-431F-AF08-507B2CE11344}"/>
    <cellStyle name="20% - Accent6 2 3 2 2 5 3" xfId="6395" xr:uid="{DBA6475B-C5EE-499E-AC8B-6CC37113F543}"/>
    <cellStyle name="20% - Accent6 2 3 2 2 6" xfId="6396" xr:uid="{78339D5D-1880-4249-8AB1-40D94A2A743C}"/>
    <cellStyle name="20% - Accent6 2 3 2 2 6 2" xfId="6397" xr:uid="{791C4403-98B2-4DCA-8011-CA720530AF4D}"/>
    <cellStyle name="20% - Accent6 2 3 2 2 7" xfId="6398" xr:uid="{2EFA8DE8-B5AB-4B55-A685-5768A74F8745}"/>
    <cellStyle name="20% - Accent6 2 3 2 3" xfId="6399" xr:uid="{BD4C6945-E4A0-4664-929E-D41080A67950}"/>
    <cellStyle name="20% - Accent6 2 3 2 3 2" xfId="6400" xr:uid="{8B8F0B88-4DD8-4526-A180-A7EEAFB708A8}"/>
    <cellStyle name="20% - Accent6 2 3 2 3 2 2" xfId="6401" xr:uid="{F7E42C40-B117-461B-85D0-50719ADE9436}"/>
    <cellStyle name="20% - Accent6 2 3 2 3 3" xfId="6402" xr:uid="{A391294C-5E01-4718-885B-9FE58CA57E24}"/>
    <cellStyle name="20% - Accent6 2 3 2 4" xfId="6403" xr:uid="{43AC9625-91D8-46E9-BCDE-6FAB2DAB6B31}"/>
    <cellStyle name="20% - Accent6 2 3 2 4 2" xfId="6404" xr:uid="{25AE058D-109D-4A48-99AF-06A39F01D5AE}"/>
    <cellStyle name="20% - Accent6 2 3 2 4 2 2" xfId="6405" xr:uid="{CDD2A6E3-13C9-4BD5-9A5C-01CCE0056A26}"/>
    <cellStyle name="20% - Accent6 2 3 2 4 3" xfId="6406" xr:uid="{CD098086-4CD1-4443-A05E-096C786E54EB}"/>
    <cellStyle name="20% - Accent6 2 3 2 5" xfId="6407" xr:uid="{89222F51-3735-4F93-BDF0-8E602C0CB9E3}"/>
    <cellStyle name="20% - Accent6 2 3 2 5 2" xfId="6408" xr:uid="{FC15E2B3-1235-463B-8761-914C7CD12F47}"/>
    <cellStyle name="20% - Accent6 2 3 2 5 2 2" xfId="6409" xr:uid="{1FD1431A-7734-4856-A325-7ABC69DA5553}"/>
    <cellStyle name="20% - Accent6 2 3 2 5 3" xfId="6410" xr:uid="{A493A9DC-69A8-4D7B-B385-2A2334936E1F}"/>
    <cellStyle name="20% - Accent6 2 3 2 6" xfId="6411" xr:uid="{07BBFF04-4756-4941-8C5E-A76C86F7872B}"/>
    <cellStyle name="20% - Accent6 2 3 2 6 2" xfId="6412" xr:uid="{4D6FF20C-F204-40E5-AA81-2E965189D5EC}"/>
    <cellStyle name="20% - Accent6 2 3 2 6 2 2" xfId="6413" xr:uid="{2821A86E-6FA5-4E0B-A016-CA6F32AB71AA}"/>
    <cellStyle name="20% - Accent6 2 3 2 6 3" xfId="6414" xr:uid="{55F4C696-C6F6-45A9-B4D6-40F281699B86}"/>
    <cellStyle name="20% - Accent6 2 3 2 7" xfId="6415" xr:uid="{D8016ABA-FD7B-48C1-A760-3344C30BA961}"/>
    <cellStyle name="20% - Accent6 2 3 2 7 2" xfId="6416" xr:uid="{ADDB8FF3-EA59-449E-8E81-6F8988C7C2BE}"/>
    <cellStyle name="20% - Accent6 2 3 2 8" xfId="6417" xr:uid="{32BD25C2-1760-4032-98D8-AB960C65E71D}"/>
    <cellStyle name="20% - Accent6 2 3 3" xfId="6418" xr:uid="{9AE046A5-0078-4621-BD8C-63DBA24DE5BE}"/>
    <cellStyle name="20% - Accent6 2 3 3 2" xfId="6419" xr:uid="{C3A2F8A2-CB86-418A-8669-5F7F56039509}"/>
    <cellStyle name="20% - Accent6 2 3 3 2 2" xfId="6420" xr:uid="{5B18472D-A81E-4430-95CC-BC2047E3877F}"/>
    <cellStyle name="20% - Accent6 2 3 3 2 2 2" xfId="6421" xr:uid="{64C866ED-D892-44DB-B0DC-84C373095AAF}"/>
    <cellStyle name="20% - Accent6 2 3 3 2 2 2 2" xfId="6422" xr:uid="{7080A5FD-1E32-43C2-A788-020C70A9CC3F}"/>
    <cellStyle name="20% - Accent6 2 3 3 2 2 3" xfId="6423" xr:uid="{60C49AF5-9F0E-4657-854C-2B5B804CE9DC}"/>
    <cellStyle name="20% - Accent6 2 3 3 2 3" xfId="6424" xr:uid="{3040DD13-399A-431D-80CA-B9F7E28E5A09}"/>
    <cellStyle name="20% - Accent6 2 3 3 2 3 2" xfId="6425" xr:uid="{0D2C88B0-F7A0-40A4-B1AB-142C51095C5F}"/>
    <cellStyle name="20% - Accent6 2 3 3 2 3 2 2" xfId="6426" xr:uid="{5340B50A-4A68-4EFA-B7E4-D08FF5FBE5E3}"/>
    <cellStyle name="20% - Accent6 2 3 3 2 3 3" xfId="6427" xr:uid="{1604ADBB-0E1F-49FF-AB66-C606F3AE0985}"/>
    <cellStyle name="20% - Accent6 2 3 3 2 4" xfId="6428" xr:uid="{B933C9D8-4BD7-416F-A9D6-A11C06B223F1}"/>
    <cellStyle name="20% - Accent6 2 3 3 2 4 2" xfId="6429" xr:uid="{00BEB3C2-0B9D-4C33-9E95-FB737DE58D20}"/>
    <cellStyle name="20% - Accent6 2 3 3 2 4 2 2" xfId="6430" xr:uid="{0045BA16-E810-4A79-B9C8-7A2894D2EB95}"/>
    <cellStyle name="20% - Accent6 2 3 3 2 4 3" xfId="6431" xr:uid="{727BA732-F40C-4022-AE1D-624CC0B956DB}"/>
    <cellStyle name="20% - Accent6 2 3 3 2 5" xfId="6432" xr:uid="{F3C208B0-5B2E-4D81-8E51-BA5EB2D5804D}"/>
    <cellStyle name="20% - Accent6 2 3 3 2 5 2" xfId="6433" xr:uid="{7DB0D4D0-16FD-48B1-9D8C-2892C4C385BE}"/>
    <cellStyle name="20% - Accent6 2 3 3 2 5 2 2" xfId="6434" xr:uid="{ABF120B3-0AD4-4D3A-8697-BFBC8D0D4B8A}"/>
    <cellStyle name="20% - Accent6 2 3 3 2 5 3" xfId="6435" xr:uid="{FA6E5CCD-4C1A-45EA-BABF-8B75EB89AB0B}"/>
    <cellStyle name="20% - Accent6 2 3 3 2 6" xfId="6436" xr:uid="{C0D1FD6F-E562-47A4-B457-9F31B0C2D15D}"/>
    <cellStyle name="20% - Accent6 2 3 3 2 6 2" xfId="6437" xr:uid="{D70B83ED-15BC-4D53-BF69-4CB7B752C75F}"/>
    <cellStyle name="20% - Accent6 2 3 3 2 7" xfId="6438" xr:uid="{8610A27A-828C-44E1-A5CA-CF52A8A6DFD9}"/>
    <cellStyle name="20% - Accent6 2 3 3 3" xfId="6439" xr:uid="{C64BFC7F-9A6F-4348-AD7D-C608CD552824}"/>
    <cellStyle name="20% - Accent6 2 3 3 3 2" xfId="6440" xr:uid="{E7F72F48-4374-46AA-BB13-6810D41C8B48}"/>
    <cellStyle name="20% - Accent6 2 3 3 3 2 2" xfId="6441" xr:uid="{EA44723F-4667-474B-967E-1D7F03CB6746}"/>
    <cellStyle name="20% - Accent6 2 3 3 3 3" xfId="6442" xr:uid="{22BF302A-2CED-459B-9F7B-687DB16B9A92}"/>
    <cellStyle name="20% - Accent6 2 3 3 4" xfId="6443" xr:uid="{497643F1-1B51-4921-AB1A-414869C8833E}"/>
    <cellStyle name="20% - Accent6 2 3 3 4 2" xfId="6444" xr:uid="{0F25989E-1C9F-48A1-969B-0EC0F4BCD903}"/>
    <cellStyle name="20% - Accent6 2 3 3 4 2 2" xfId="6445" xr:uid="{7144B039-F6A1-4346-922A-310D13BBB7D4}"/>
    <cellStyle name="20% - Accent6 2 3 3 4 3" xfId="6446" xr:uid="{790744DB-8D10-4D9D-B0A4-F266F26A0343}"/>
    <cellStyle name="20% - Accent6 2 3 3 5" xfId="6447" xr:uid="{3006B412-97A2-4983-8249-5A7371D79B2D}"/>
    <cellStyle name="20% - Accent6 2 3 3 5 2" xfId="6448" xr:uid="{98983765-A7C4-46BE-BC07-C5E9A4BCCE45}"/>
    <cellStyle name="20% - Accent6 2 3 3 5 2 2" xfId="6449" xr:uid="{A336BF75-D2D8-43DB-8C33-9C9A76AE97AF}"/>
    <cellStyle name="20% - Accent6 2 3 3 5 3" xfId="6450" xr:uid="{DBF36F51-0420-4CB7-B32F-85AB95A6C4EB}"/>
    <cellStyle name="20% - Accent6 2 3 3 6" xfId="6451" xr:uid="{88F674F7-9AA6-4848-B15E-E20BE9332A97}"/>
    <cellStyle name="20% - Accent6 2 3 3 6 2" xfId="6452" xr:uid="{350B178C-AAA7-454A-A64D-CC4DA3F9C3EC}"/>
    <cellStyle name="20% - Accent6 2 3 3 6 2 2" xfId="6453" xr:uid="{6CA014EF-5C54-424B-9606-C8D21FE995B1}"/>
    <cellStyle name="20% - Accent6 2 3 3 6 3" xfId="6454" xr:uid="{A4BEFAF3-542E-4FE9-A31E-66CDE858DB82}"/>
    <cellStyle name="20% - Accent6 2 3 3 7" xfId="6455" xr:uid="{EE9342CF-6319-44FE-8E6B-D5980E960BC3}"/>
    <cellStyle name="20% - Accent6 2 3 3 7 2" xfId="6456" xr:uid="{B22E2EF7-C407-4309-AA88-79393907D31B}"/>
    <cellStyle name="20% - Accent6 2 3 3 8" xfId="6457" xr:uid="{2811F097-A524-4E46-A161-E4EB8E284436}"/>
    <cellStyle name="20% - Accent6 2 4" xfId="6458" xr:uid="{91D5E953-55A5-4B36-9DAA-FE11013033C1}"/>
    <cellStyle name="20% - Accent6 2 4 2" xfId="6459" xr:uid="{10BE57B7-994D-4A3A-BDE0-A1550352FB88}"/>
    <cellStyle name="20% - Accent6 2 4 2 2" xfId="6460" xr:uid="{7A3F536C-274F-49EB-B5F8-8D35C06E08BC}"/>
    <cellStyle name="20% - Accent6 2 4 2 2 2" xfId="6461" xr:uid="{AC2A387B-DC7B-4A41-A9E4-33C90C6C5277}"/>
    <cellStyle name="20% - Accent6 2 4 2 2_Table AA.27" xfId="6462" xr:uid="{5DA129B8-DB5E-4088-9931-301CC73A09BD}"/>
    <cellStyle name="20% - Accent6 2 4 2 3" xfId="6463" xr:uid="{35E5EB45-4A3D-4205-B1C3-6F5149032E3D}"/>
    <cellStyle name="20% - Accent6 2 4 2_Table AA.27" xfId="6464" xr:uid="{170C3E38-5FC6-4EED-9A38-27F1B336AE51}"/>
    <cellStyle name="20% - Accent6 2 4 3" xfId="6465" xr:uid="{146493E5-5E24-41BD-883B-AAFF449CD2BA}"/>
    <cellStyle name="20% - Accent6 2 4 3 2" xfId="6466" xr:uid="{A6444C82-0002-4324-8CB9-F48290556508}"/>
    <cellStyle name="20% - Accent6 2 4 3_Table AA.27" xfId="6467" xr:uid="{F4FBEDC0-E1B5-4493-A349-AEA44B667029}"/>
    <cellStyle name="20% - Accent6 2 4 4" xfId="6468" xr:uid="{D7BE7DCE-DDE4-4C70-9177-FFD8C1CDE4C3}"/>
    <cellStyle name="20% - Accent6 2 4 5" xfId="6469" xr:uid="{82D5732B-0F79-47F4-9305-D52405BE890B}"/>
    <cellStyle name="20% - Accent6 2 4_Table AA.27" xfId="6470" xr:uid="{C32C88C3-0AB4-45C1-8758-69FE13BB0510}"/>
    <cellStyle name="20% - Accent6 2 5" xfId="6471" xr:uid="{DF5D549C-A83E-45F9-852A-E95658FAD5BC}"/>
    <cellStyle name="20% - Accent6 2 5 2" xfId="6472" xr:uid="{976737FD-9790-44AF-92B9-0277B95DDF44}"/>
    <cellStyle name="20% - Accent6 2 5 2 2" xfId="6473" xr:uid="{B8FCE79F-A35B-49C1-8F02-903C285B2F4E}"/>
    <cellStyle name="20% - Accent6 2 5 2_Table AA.27" xfId="6474" xr:uid="{C62E2FC6-0719-4BFD-88E4-9AD1F82DD4A5}"/>
    <cellStyle name="20% - Accent6 2 5 3" xfId="6475" xr:uid="{0CA6428B-B177-4BA1-AF9C-19AA41848FC5}"/>
    <cellStyle name="20% - Accent6 2 5_Table AA.27" xfId="6476" xr:uid="{4B5B140D-7F5E-4377-8432-9CD4B8BCA352}"/>
    <cellStyle name="20% - Accent6 2 6" xfId="6477" xr:uid="{618463F2-0886-4DFF-8EA9-6551E53CAF02}"/>
    <cellStyle name="20% - Accent6 2 6 2" xfId="6478" xr:uid="{1E938145-B365-4050-9F52-611C5477381E}"/>
    <cellStyle name="20% - Accent6 2 6_Table AA.27" xfId="6479" xr:uid="{78EB418A-0602-4824-AF08-C136B97126A6}"/>
    <cellStyle name="20% - Accent6 2 7" xfId="6480" xr:uid="{1A969E64-08D0-4355-A6E5-B0D0F2B2A23A}"/>
    <cellStyle name="20% - Accent6 20" xfId="6481" xr:uid="{006E2173-4D9E-4EEA-9338-3D454A49218C}"/>
    <cellStyle name="20% - Accent6 21" xfId="6482" xr:uid="{5902F8EA-6A15-4C29-AE9A-E0E139C1F652}"/>
    <cellStyle name="20% - Accent6 22" xfId="6483" xr:uid="{D8E358E6-50E0-4D68-833E-832FA3BF1192}"/>
    <cellStyle name="20% - Accent6 23" xfId="6484" xr:uid="{AD87491B-AD71-45FF-838A-6A01E3F1531B}"/>
    <cellStyle name="20% - Accent6 3" xfId="6485" xr:uid="{8989B606-C748-456A-8642-87F1F517AB4F}"/>
    <cellStyle name="20% - Accent6 3 10" xfId="6486" xr:uid="{A0188385-3FD2-47FF-89A8-DECBD6994048}"/>
    <cellStyle name="20% - Accent6 3 10 2" xfId="6487" xr:uid="{F5C9C807-1F5A-4CD4-82B0-0011B89A38CA}"/>
    <cellStyle name="20% - Accent6 3 10 2 2" xfId="6488" xr:uid="{45BA4C80-CD61-4863-A2E9-CB4FB92D4909}"/>
    <cellStyle name="20% - Accent6 3 10 2 2 2" xfId="6489" xr:uid="{E5856435-8F11-4113-808C-BFA9C9019E1A}"/>
    <cellStyle name="20% - Accent6 3 10 2 3" xfId="6490" xr:uid="{1AF1F608-26AD-46AA-BD35-FA4B8B1452E7}"/>
    <cellStyle name="20% - Accent6 3 10 3" xfId="6491" xr:uid="{754337B6-C90C-488D-8803-6ADB942E6281}"/>
    <cellStyle name="20% - Accent6 3 10 3 2" xfId="6492" xr:uid="{88B1CFE0-FD79-42DE-845C-BCA0C857D201}"/>
    <cellStyle name="20% - Accent6 3 10 4" xfId="6493" xr:uid="{2E7B835A-E83E-44F7-AC5E-C07C75728300}"/>
    <cellStyle name="20% - Accent6 3 11" xfId="6494" xr:uid="{E032C38F-E2DB-43C2-86C5-D8FECBD500D3}"/>
    <cellStyle name="20% - Accent6 3 11 2" xfId="6495" xr:uid="{C588BD39-7173-432E-A47A-AAE096F193C7}"/>
    <cellStyle name="20% - Accent6 3 11 2 2" xfId="6496" xr:uid="{D108394E-31C6-4CC7-8284-49AFEA4B5FD4}"/>
    <cellStyle name="20% - Accent6 3 11 3" xfId="6497" xr:uid="{4C8814CE-EEA4-44C3-9C2A-1A8B260D2122}"/>
    <cellStyle name="20% - Accent6 3 12" xfId="6498" xr:uid="{3FBCA958-909B-469F-BABA-C8A6DF690750}"/>
    <cellStyle name="20% - Accent6 3 12 2" xfId="6499" xr:uid="{71461094-2583-464F-9C12-909FAFF0FA28}"/>
    <cellStyle name="20% - Accent6 3 13" xfId="6500" xr:uid="{A2960C1B-F16C-4D70-94B4-0F20CD35D906}"/>
    <cellStyle name="20% - Accent6 3 14" xfId="6501" xr:uid="{83DC78FC-523D-4A5D-93D3-1B7807DE8BAC}"/>
    <cellStyle name="20% - Accent6 3 15" xfId="49627" xr:uid="{C434F8DD-845B-416F-9338-0A639856BDFD}"/>
    <cellStyle name="20% - Accent6 3 2" xfId="6502" xr:uid="{C86EAF3D-E815-4D74-8F4F-10D5CFDB99C7}"/>
    <cellStyle name="20% - Accent6 3 2 10" xfId="6503" xr:uid="{84057990-6546-4106-BC25-FEDB5490A013}"/>
    <cellStyle name="20% - Accent6 3 2 11" xfId="6504" xr:uid="{7871D609-71C4-4124-B605-305273016842}"/>
    <cellStyle name="20% - Accent6 3 2 2" xfId="6505" xr:uid="{E096AE81-A25B-4ED5-8CEF-3AF7DED21801}"/>
    <cellStyle name="20% - Accent6 3 2 2 2" xfId="6506" xr:uid="{585F9F22-6DE1-4FB8-99BD-8003314B5E71}"/>
    <cellStyle name="20% - Accent6 3 2 2 2 2" xfId="6507" xr:uid="{6731B91F-BBFF-4A8A-92DA-70B3FC6F9FCC}"/>
    <cellStyle name="20% - Accent6 3 2 2 2 2 2" xfId="6508" xr:uid="{C745D986-94AD-4883-9C0A-D1557E1C92A8}"/>
    <cellStyle name="20% - Accent6 3 2 2 2 2 2 2" xfId="6509" xr:uid="{D88DE256-9E35-4D63-B4CB-08997E4A3878}"/>
    <cellStyle name="20% - Accent6 3 2 2 2 2 2 2 2" xfId="6510" xr:uid="{C0D43074-09E7-45C9-BD7D-F8943C164FF5}"/>
    <cellStyle name="20% - Accent6 3 2 2 2 2 2 3" xfId="6511" xr:uid="{C747DF1B-1ED7-46E4-B8C7-C88E7BAA16DD}"/>
    <cellStyle name="20% - Accent6 3 2 2 2 2 2 4" xfId="6512" xr:uid="{7719D716-69CA-454A-BBDE-580AAC638180}"/>
    <cellStyle name="20% - Accent6 3 2 2 2 2 3" xfId="6513" xr:uid="{5F45502D-88F0-41DA-A93E-99F9EC565807}"/>
    <cellStyle name="20% - Accent6 3 2 2 2 2 3 2" xfId="6514" xr:uid="{541CA90F-0595-4BFC-9233-E9E5D03C298A}"/>
    <cellStyle name="20% - Accent6 3 2 2 2 2 4" xfId="6515" xr:uid="{AA32B7C6-A4E0-4DAB-932D-D6FF347D4A70}"/>
    <cellStyle name="20% - Accent6 3 2 2 2 2 5" xfId="6516" xr:uid="{A763C6FA-4FF8-4137-8976-5B0B4E6B3CA3}"/>
    <cellStyle name="20% - Accent6 3 2 2 2 3" xfId="6517" xr:uid="{9C5ACE78-E439-4269-A451-E95EBD04BE14}"/>
    <cellStyle name="20% - Accent6 3 2 2 2 3 2" xfId="6518" xr:uid="{1FAF5284-D1C6-42CD-B200-3856661E8243}"/>
    <cellStyle name="20% - Accent6 3 2 2 2 3 2 2" xfId="6519" xr:uid="{2A356275-7F01-43FA-A710-284F5E03E132}"/>
    <cellStyle name="20% - Accent6 3 2 2 2 3 3" xfId="6520" xr:uid="{2D580617-5F4E-4883-9805-5699232C0161}"/>
    <cellStyle name="20% - Accent6 3 2 2 2 3 4" xfId="6521" xr:uid="{60984867-EED9-42E4-AD43-E9E2772D2AA0}"/>
    <cellStyle name="20% - Accent6 3 2 2 2 4" xfId="6522" xr:uid="{61DCBB80-8D12-4290-9B03-BC4F04C8AB50}"/>
    <cellStyle name="20% - Accent6 3 2 2 2 4 2" xfId="6523" xr:uid="{C9C4035C-A533-4C63-B66C-077ECB6EDC63}"/>
    <cellStyle name="20% - Accent6 3 2 2 2 5" xfId="6524" xr:uid="{4B8F4A22-E77C-4D1F-8DA2-04F62973B2D7}"/>
    <cellStyle name="20% - Accent6 3 2 2 2 6" xfId="6525" xr:uid="{0277C85A-CC36-43A6-BE64-C4489FC153F8}"/>
    <cellStyle name="20% - Accent6 3 2 2 2_Table AA.27" xfId="6526" xr:uid="{9195C83C-E6E0-404C-9131-3A1404E1C105}"/>
    <cellStyle name="20% - Accent6 3 2 2 3" xfId="6527" xr:uid="{68680159-B5BC-49EA-97E3-D4E9C085FE32}"/>
    <cellStyle name="20% - Accent6 3 2 2 3 2" xfId="6528" xr:uid="{58EA845F-4BB8-4F3A-90F3-C794BAF2CA09}"/>
    <cellStyle name="20% - Accent6 3 2 2 3 2 2" xfId="6529" xr:uid="{1EE32C09-7E85-4C58-8DE4-81FF00EC7AB5}"/>
    <cellStyle name="20% - Accent6 3 2 2 3 2 2 2" xfId="6530" xr:uid="{D38F5D00-06D3-411C-9592-91BF2448F63A}"/>
    <cellStyle name="20% - Accent6 3 2 2 3 2 2 2 2" xfId="6531" xr:uid="{363D0B0A-ED01-4111-9A08-0661D3832430}"/>
    <cellStyle name="20% - Accent6 3 2 2 3 2 2 3" xfId="6532" xr:uid="{135EE5B8-E535-42FC-83C2-755146C4BE8F}"/>
    <cellStyle name="20% - Accent6 3 2 2 3 2 2 4" xfId="6533" xr:uid="{4DCF9220-EA5B-46EC-9175-A9F7CB241B07}"/>
    <cellStyle name="20% - Accent6 3 2 2 3 2 3" xfId="6534" xr:uid="{BA832B43-CE63-43BC-A1D1-60DCA2237A17}"/>
    <cellStyle name="20% - Accent6 3 2 2 3 2 3 2" xfId="6535" xr:uid="{044D7423-0D8C-4EFA-91E3-A028F0CE1E6D}"/>
    <cellStyle name="20% - Accent6 3 2 2 3 2 4" xfId="6536" xr:uid="{811878BD-233D-45BF-B37D-765F3EC6C048}"/>
    <cellStyle name="20% - Accent6 3 2 2 3 2 5" xfId="6537" xr:uid="{6C74ABC7-05F8-4C1A-B0E7-21AC353F516E}"/>
    <cellStyle name="20% - Accent6 3 2 2 3 3" xfId="6538" xr:uid="{4E7D254B-85A5-425A-83B1-C095B4FA79EA}"/>
    <cellStyle name="20% - Accent6 3 2 2 3 3 2" xfId="6539" xr:uid="{E276CAD5-460A-4297-A125-97C25B669700}"/>
    <cellStyle name="20% - Accent6 3 2 2 3 3 2 2" xfId="6540" xr:uid="{69F94A5C-3CF3-4D99-96C9-D2617BE122B0}"/>
    <cellStyle name="20% - Accent6 3 2 2 3 3 3" xfId="6541" xr:uid="{3290D826-8EC7-477F-AC18-DCDA294F99D2}"/>
    <cellStyle name="20% - Accent6 3 2 2 3 3 4" xfId="6542" xr:uid="{97D2E5B0-9AEE-4C1D-B772-EBD8757B310A}"/>
    <cellStyle name="20% - Accent6 3 2 2 3 4" xfId="6543" xr:uid="{50446194-1529-4CFC-8DC8-6C5AACC37488}"/>
    <cellStyle name="20% - Accent6 3 2 2 3 4 2" xfId="6544" xr:uid="{631CBA3C-AAD6-4105-BB6F-0D37BD9B6AB0}"/>
    <cellStyle name="20% - Accent6 3 2 2 3 5" xfId="6545" xr:uid="{EA5371C0-4B45-4995-A4F0-FD7182538D97}"/>
    <cellStyle name="20% - Accent6 3 2 2 3 6" xfId="6546" xr:uid="{79DF5B6C-412C-4A18-B41F-8BE0E5129E98}"/>
    <cellStyle name="20% - Accent6 3 2 2 3_Table AA.27" xfId="6547" xr:uid="{A4DDFEB8-90DB-479B-AEFD-2E8AEE88E1C7}"/>
    <cellStyle name="20% - Accent6 3 2 2 4" xfId="6548" xr:uid="{6E8DBA51-F114-4086-B8F8-EF691C2E5818}"/>
    <cellStyle name="20% - Accent6 3 2 2 4 2" xfId="6549" xr:uid="{5607E7D0-5FD4-4990-9357-A1F3C10D5A3F}"/>
    <cellStyle name="20% - Accent6 3 2 2 4 2 2" xfId="6550" xr:uid="{406906CD-E431-40B1-9B46-DAF9F09A6DEF}"/>
    <cellStyle name="20% - Accent6 3 2 2 4 2 2 2" xfId="6551" xr:uid="{7AF9ECE1-E1E0-4E14-B9A3-B0AF617098B7}"/>
    <cellStyle name="20% - Accent6 3 2 2 4 2 2 2 2" xfId="6552" xr:uid="{19491794-A704-4E17-8424-D8CF9F20E274}"/>
    <cellStyle name="20% - Accent6 3 2 2 4 2 2 3" xfId="6553" xr:uid="{EA5DA06C-44FD-4AE9-B991-B35A4D3A3F05}"/>
    <cellStyle name="20% - Accent6 3 2 2 4 2 3" xfId="6554" xr:uid="{28459D30-5E7F-4215-A94F-1ECD5789B0A5}"/>
    <cellStyle name="20% - Accent6 3 2 2 4 2 3 2" xfId="6555" xr:uid="{85DE13D5-EBA7-4D29-91CF-C33238FFAEDB}"/>
    <cellStyle name="20% - Accent6 3 2 2 4 2 4" xfId="6556" xr:uid="{D67E36DF-D721-4C03-BD98-FA617F65A12F}"/>
    <cellStyle name="20% - Accent6 3 2 2 4 2 5" xfId="6557" xr:uid="{EBBDB724-2114-43AF-93DE-6C5DF7F0C174}"/>
    <cellStyle name="20% - Accent6 3 2 2 4 3" xfId="6558" xr:uid="{23D838D8-DC8F-4955-A227-76A1EC16BE47}"/>
    <cellStyle name="20% - Accent6 3 2 2 4 3 2" xfId="6559" xr:uid="{AB3D75AD-9103-42AD-A443-21CA6C059FC5}"/>
    <cellStyle name="20% - Accent6 3 2 2 4 3 2 2" xfId="6560" xr:uid="{6F1496AF-0057-4A37-900A-B27774C04DC3}"/>
    <cellStyle name="20% - Accent6 3 2 2 4 3 3" xfId="6561" xr:uid="{0BA34861-71BA-4907-AE7F-6B34028DF759}"/>
    <cellStyle name="20% - Accent6 3 2 2 4 4" xfId="6562" xr:uid="{85574860-13CE-4E4A-904B-C742DACD83BE}"/>
    <cellStyle name="20% - Accent6 3 2 2 4 4 2" xfId="6563" xr:uid="{AEBEEB96-02BA-4C61-B95D-B47BE1D6E450}"/>
    <cellStyle name="20% - Accent6 3 2 2 4 5" xfId="6564" xr:uid="{F3D52917-CFED-4CF0-921A-F0E80854DF15}"/>
    <cellStyle name="20% - Accent6 3 2 2 4 6" xfId="6565" xr:uid="{8693372D-E448-46EC-B04C-0F13108481F3}"/>
    <cellStyle name="20% - Accent6 3 2 2 5" xfId="6566" xr:uid="{49BA2104-85BC-4DCD-A09D-17389AE23722}"/>
    <cellStyle name="20% - Accent6 3 2 2 5 2" xfId="6567" xr:uid="{3CA11890-1438-4B1E-99B6-94B38B7A1A53}"/>
    <cellStyle name="20% - Accent6 3 2 2 5 2 2" xfId="6568" xr:uid="{48731114-D76E-4C93-8CC2-E7DC1123ADC5}"/>
    <cellStyle name="20% - Accent6 3 2 2 5 2 2 2" xfId="6569" xr:uid="{C79FF274-49EF-4365-A61E-3CE6D2A57539}"/>
    <cellStyle name="20% - Accent6 3 2 2 5 2 3" xfId="6570" xr:uid="{3471C9F0-4CEC-41CE-BE48-C9EFFFBBA6B5}"/>
    <cellStyle name="20% - Accent6 3 2 2 5 3" xfId="6571" xr:uid="{AF9AECA1-743C-438B-B33E-0B9A60A17EBF}"/>
    <cellStyle name="20% - Accent6 3 2 2 5 3 2" xfId="6572" xr:uid="{351D8262-1442-42F3-8611-A522076865FC}"/>
    <cellStyle name="20% - Accent6 3 2 2 5 4" xfId="6573" xr:uid="{6EF03B24-8A3C-4B62-BF6F-71934ABA9280}"/>
    <cellStyle name="20% - Accent6 3 2 2 5 5" xfId="6574" xr:uid="{EAFF2001-9067-486D-AE5B-C3E3B7F7EED6}"/>
    <cellStyle name="20% - Accent6 3 2 2 6" xfId="6575" xr:uid="{AE1E3F2A-FD4F-4519-A810-CE86C413DBBE}"/>
    <cellStyle name="20% - Accent6 3 2 2 6 2" xfId="6576" xr:uid="{D80EA92E-D6BE-43AF-8E3A-3B1B63AD2E62}"/>
    <cellStyle name="20% - Accent6 3 2 2 6 2 2" xfId="6577" xr:uid="{F17AE256-AD5C-4C01-8A2D-FC45278049E7}"/>
    <cellStyle name="20% - Accent6 3 2 2 6 3" xfId="6578" xr:uid="{891AAFCC-1598-4CCA-905E-421B51F933C8}"/>
    <cellStyle name="20% - Accent6 3 2 2 7" xfId="6579" xr:uid="{968B4EC8-78A8-49E2-A5D3-0BCC40849BEC}"/>
    <cellStyle name="20% - Accent6 3 2 2 7 2" xfId="6580" xr:uid="{FF7D0275-C223-4E7E-AF6D-88D9BB806715}"/>
    <cellStyle name="20% - Accent6 3 2 2 8" xfId="6581" xr:uid="{FF976ADD-EEA8-4A39-A1A4-2C2EBF06D08D}"/>
    <cellStyle name="20% - Accent6 3 2 2 9" xfId="6582" xr:uid="{4E34A278-BF58-41FE-ABCE-7D7C8B0CA938}"/>
    <cellStyle name="20% - Accent6 3 2 2_Table AA.27" xfId="6583" xr:uid="{02D74D66-DCBB-459A-B106-13F64E84DF65}"/>
    <cellStyle name="20% - Accent6 3 2 3" xfId="6584" xr:uid="{55DF65EF-6255-4913-B458-F5E01C78EFA3}"/>
    <cellStyle name="20% - Accent6 3 2 3 2" xfId="6585" xr:uid="{2E91961D-AB6B-4193-ABEC-CB92BEDBAD88}"/>
    <cellStyle name="20% - Accent6 3 2 3 2 2" xfId="6586" xr:uid="{4EA1ED09-B5C4-4776-A5B2-6D0A2085BD45}"/>
    <cellStyle name="20% - Accent6 3 2 3 2 2 2" xfId="6587" xr:uid="{0111EB91-5A0F-4255-80A8-E43C49F83335}"/>
    <cellStyle name="20% - Accent6 3 2 3 2 2 2 2" xfId="6588" xr:uid="{EC62D993-B5A7-4974-88F5-2EED0D419E8D}"/>
    <cellStyle name="20% - Accent6 3 2 3 2 2 3" xfId="6589" xr:uid="{0624ABFE-825F-42C1-BF64-6E37C525D10D}"/>
    <cellStyle name="20% - Accent6 3 2 3 2 2 4" xfId="6590" xr:uid="{4EC5D8D0-A027-459C-9A0F-1CC5B655F250}"/>
    <cellStyle name="20% - Accent6 3 2 3 2 3" xfId="6591" xr:uid="{0B5DFAEE-7940-4E1E-A6CB-78125671AB52}"/>
    <cellStyle name="20% - Accent6 3 2 3 2 3 2" xfId="6592" xr:uid="{C2DDCBA1-BF89-42C9-BC16-0273A5BCC6D5}"/>
    <cellStyle name="20% - Accent6 3 2 3 2 4" xfId="6593" xr:uid="{8860CFCA-1018-41A1-859C-F5212EC9FBB2}"/>
    <cellStyle name="20% - Accent6 3 2 3 2 5" xfId="6594" xr:uid="{D3E6846B-9A5F-4842-95CA-9544A4DB59E9}"/>
    <cellStyle name="20% - Accent6 3 2 3 3" xfId="6595" xr:uid="{E6100807-EBCE-4CAD-9677-DBFF38C55001}"/>
    <cellStyle name="20% - Accent6 3 2 3 3 2" xfId="6596" xr:uid="{1394F1D4-9503-417A-B251-BDEA8560BF86}"/>
    <cellStyle name="20% - Accent6 3 2 3 3 2 2" xfId="6597" xr:uid="{20C8FF08-CCDC-44E8-AE2E-D1C829F0B581}"/>
    <cellStyle name="20% - Accent6 3 2 3 3 3" xfId="6598" xr:uid="{462BA0B0-B289-4615-8AD7-EDEC50DE1F76}"/>
    <cellStyle name="20% - Accent6 3 2 3 3 4" xfId="6599" xr:uid="{F849E66B-D983-4276-8331-33E93675AB6F}"/>
    <cellStyle name="20% - Accent6 3 2 3 4" xfId="6600" xr:uid="{501ADAE8-2CA7-41D3-8E04-4698E18A0B7B}"/>
    <cellStyle name="20% - Accent6 3 2 3 4 2" xfId="6601" xr:uid="{8A5F8028-609D-4C4B-924A-78B360264E60}"/>
    <cellStyle name="20% - Accent6 3 2 3 5" xfId="6602" xr:uid="{FE4CC189-ED33-4442-994C-4A50B77263FD}"/>
    <cellStyle name="20% - Accent6 3 2 3 6" xfId="6603" xr:uid="{FD482A1F-8A8C-4D79-9AB1-B3AF92BA58B8}"/>
    <cellStyle name="20% - Accent6 3 2 3_Table AA.27" xfId="6604" xr:uid="{6178BE34-54FD-4F4F-9891-530755951B5C}"/>
    <cellStyle name="20% - Accent6 3 2 4" xfId="6605" xr:uid="{C28D212A-1A83-44BA-9B74-A1EA52074EE0}"/>
    <cellStyle name="20% - Accent6 3 2 4 2" xfId="6606" xr:uid="{FF2FDCF6-4842-470B-BA2A-F00A15ED7C08}"/>
    <cellStyle name="20% - Accent6 3 2 4 2 2" xfId="6607" xr:uid="{F1A07C6F-A484-4CF0-B1C3-0D5EAFC1E0D7}"/>
    <cellStyle name="20% - Accent6 3 2 4 2 2 2" xfId="6608" xr:uid="{6B1A93A5-CBC3-4CFC-94A8-DF0E61E89823}"/>
    <cellStyle name="20% - Accent6 3 2 4 2 2 2 2" xfId="6609" xr:uid="{6F09DD64-C649-498C-8BD1-5691FA8322C6}"/>
    <cellStyle name="20% - Accent6 3 2 4 2 2 3" xfId="6610" xr:uid="{9544E343-5D6A-480B-9C11-15207EA7EC36}"/>
    <cellStyle name="20% - Accent6 3 2 4 2 2 4" xfId="6611" xr:uid="{C101B0FD-E56B-4CA6-AA77-C435C1D887D4}"/>
    <cellStyle name="20% - Accent6 3 2 4 2 3" xfId="6612" xr:uid="{581FC8FD-B002-4CFB-B384-E46B0CDB6337}"/>
    <cellStyle name="20% - Accent6 3 2 4 2 3 2" xfId="6613" xr:uid="{B5AC44FD-2ACA-4EBD-80B7-C58D99E0FCA6}"/>
    <cellStyle name="20% - Accent6 3 2 4 2 4" xfId="6614" xr:uid="{76300384-1BC8-4EDA-A216-205739E9F550}"/>
    <cellStyle name="20% - Accent6 3 2 4 2 5" xfId="6615" xr:uid="{F8B8AC79-C100-4B02-A7C2-8836F9AF17F0}"/>
    <cellStyle name="20% - Accent6 3 2 4 3" xfId="6616" xr:uid="{DF3B57DC-4012-49DF-9603-F07B65722F9C}"/>
    <cellStyle name="20% - Accent6 3 2 4 3 2" xfId="6617" xr:uid="{60DAE0F0-E595-4E2A-960C-357474DDE5A3}"/>
    <cellStyle name="20% - Accent6 3 2 4 3 2 2" xfId="6618" xr:uid="{FA4C585F-634E-4827-B4C6-9D788770836A}"/>
    <cellStyle name="20% - Accent6 3 2 4 3 3" xfId="6619" xr:uid="{E5C85CD2-D8C4-4A44-BABE-41C50F0BF1C8}"/>
    <cellStyle name="20% - Accent6 3 2 4 3 4" xfId="6620" xr:uid="{7F746F0E-779C-474B-9C69-6693E87C5053}"/>
    <cellStyle name="20% - Accent6 3 2 4 4" xfId="6621" xr:uid="{D04D73AD-174E-4BF7-B81C-27342BE35FB7}"/>
    <cellStyle name="20% - Accent6 3 2 4 4 2" xfId="6622" xr:uid="{1D2AAF83-5AED-4267-8873-2450FD270FC8}"/>
    <cellStyle name="20% - Accent6 3 2 4 5" xfId="6623" xr:uid="{C89A4888-CB1E-4D13-A412-7F873C975840}"/>
    <cellStyle name="20% - Accent6 3 2 4 6" xfId="6624" xr:uid="{F86C24FB-9E87-493B-869F-54352A56EDAA}"/>
    <cellStyle name="20% - Accent6 3 2 5" xfId="6625" xr:uid="{7F57EA69-6651-4E69-B53C-D91362A59D5D}"/>
    <cellStyle name="20% - Accent6 3 2 5 2" xfId="6626" xr:uid="{5A3E8759-7F10-4A2C-BCD5-BCE16BC6E4A6}"/>
    <cellStyle name="20% - Accent6 3 2 5 2 2" xfId="6627" xr:uid="{49E68A4A-5D84-445F-BB42-E2C12EE5DBA2}"/>
    <cellStyle name="20% - Accent6 3 2 5 2 2 2" xfId="6628" xr:uid="{80FB1304-B082-49D8-A8BA-FF1368B1B647}"/>
    <cellStyle name="20% - Accent6 3 2 5 2 2 2 2" xfId="6629" xr:uid="{AA38D7FD-1B9E-4DFC-8BA3-158B922F17A4}"/>
    <cellStyle name="20% - Accent6 3 2 5 2 2 3" xfId="6630" xr:uid="{4AFB5220-37CB-474B-8FFE-AC9D1C1B4F52}"/>
    <cellStyle name="20% - Accent6 3 2 5 2 3" xfId="6631" xr:uid="{F2DADEFF-BE3B-4AD6-A175-EFB55555905E}"/>
    <cellStyle name="20% - Accent6 3 2 5 2 3 2" xfId="6632" xr:uid="{BA8FDE85-7C84-41C5-A526-80B51F14B6ED}"/>
    <cellStyle name="20% - Accent6 3 2 5 2 4" xfId="6633" xr:uid="{054A8ADF-C2FE-4D71-AA46-9E21D98CFBE9}"/>
    <cellStyle name="20% - Accent6 3 2 5 2 5" xfId="6634" xr:uid="{616B693C-A64D-4BBF-A0E2-24409CB2AE1C}"/>
    <cellStyle name="20% - Accent6 3 2 5 3" xfId="6635" xr:uid="{19CC7BAC-1FBF-4A3E-9B1C-8D9E0FE990E2}"/>
    <cellStyle name="20% - Accent6 3 2 5 3 2" xfId="6636" xr:uid="{D2A36E96-FADF-459C-90F0-76782550144E}"/>
    <cellStyle name="20% - Accent6 3 2 5 3 2 2" xfId="6637" xr:uid="{46F03571-C8C2-44DB-BD8B-7B9B78B167BB}"/>
    <cellStyle name="20% - Accent6 3 2 5 3 3" xfId="6638" xr:uid="{731CFC47-F08E-4649-A619-CC26D798C437}"/>
    <cellStyle name="20% - Accent6 3 2 5 4" xfId="6639" xr:uid="{6E4E27A3-DD5A-4B44-9574-8A9811D72BDA}"/>
    <cellStyle name="20% - Accent6 3 2 5 4 2" xfId="6640" xr:uid="{985FD0D6-156B-4AF5-88B5-02E4B3C89AA3}"/>
    <cellStyle name="20% - Accent6 3 2 5 5" xfId="6641" xr:uid="{FDA72C32-0884-44CF-B487-AC0B9DB51256}"/>
    <cellStyle name="20% - Accent6 3 2 5 6" xfId="6642" xr:uid="{8D296AE7-EC37-44A1-AE59-1B993B131718}"/>
    <cellStyle name="20% - Accent6 3 2 6" xfId="6643" xr:uid="{B56F1425-0DF8-45B8-81C9-6E53B64F67F7}"/>
    <cellStyle name="20% - Accent6 3 2 6 2" xfId="6644" xr:uid="{BCCE9655-225B-463E-9C21-02DA36C3A3B5}"/>
    <cellStyle name="20% - Accent6 3 2 6 2 2" xfId="6645" xr:uid="{06324C43-BA51-4AEA-8775-0122834CB4BE}"/>
    <cellStyle name="20% - Accent6 3 2 6 2 2 2" xfId="6646" xr:uid="{255F36B2-49B9-48D7-A621-A293D7FE2CDC}"/>
    <cellStyle name="20% - Accent6 3 2 6 2 3" xfId="6647" xr:uid="{9440106F-BBF4-4685-8002-041D8A535E7C}"/>
    <cellStyle name="20% - Accent6 3 2 6 3" xfId="6648" xr:uid="{D2ABB89F-5D12-4837-A3B4-12E302D6B1F9}"/>
    <cellStyle name="20% - Accent6 3 2 6 3 2" xfId="6649" xr:uid="{106E91BD-0741-4AFA-8831-E3D93FB8C025}"/>
    <cellStyle name="20% - Accent6 3 2 6 4" xfId="6650" xr:uid="{21D04119-B938-411E-BB00-0D57F256DD25}"/>
    <cellStyle name="20% - Accent6 3 2 6 5" xfId="6651" xr:uid="{D229446A-E89B-4EC0-8873-C6C3AC025D7E}"/>
    <cellStyle name="20% - Accent6 3 2 7" xfId="6652" xr:uid="{5D13B483-C6F5-4E3F-86E6-F8F08DC6941A}"/>
    <cellStyle name="20% - Accent6 3 2 7 2" xfId="6653" xr:uid="{21270F6E-9018-41CD-99B0-52A500AAF8FA}"/>
    <cellStyle name="20% - Accent6 3 2 7 2 2" xfId="6654" xr:uid="{607B3B3B-D138-4034-9162-B42BFED1AE66}"/>
    <cellStyle name="20% - Accent6 3 2 7 3" xfId="6655" xr:uid="{1D1B33AE-A19D-4CB4-93C2-F0C19B18B42B}"/>
    <cellStyle name="20% - Accent6 3 2 8" xfId="6656" xr:uid="{C477F40A-C1D7-458F-9005-F1A782FF96B5}"/>
    <cellStyle name="20% - Accent6 3 2 8 2" xfId="6657" xr:uid="{AC07F5DC-EB62-4A46-865E-64142F1EBAD8}"/>
    <cellStyle name="20% - Accent6 3 2 9" xfId="6658" xr:uid="{70E73C33-FDCD-454C-9461-4E72C999F549}"/>
    <cellStyle name="20% - Accent6 3 2_Table AA.27" xfId="6659" xr:uid="{C8B26D70-64F9-438A-8D28-F356813CFF17}"/>
    <cellStyle name="20% - Accent6 3 3" xfId="6660" xr:uid="{B49D1F66-42F0-4C6D-A608-12CDABC20A6F}"/>
    <cellStyle name="20% - Accent6 3 3 2" xfId="6661" xr:uid="{25548AEB-31A1-4E8C-B6D6-D06598270E27}"/>
    <cellStyle name="20% - Accent6 3 3 2 2" xfId="6662" xr:uid="{6194CD88-AB6A-4FE8-A721-AAA8F41CDE72}"/>
    <cellStyle name="20% - Accent6 3 3 2 2 2" xfId="6663" xr:uid="{003C5CD3-6098-4073-A2E8-8E59D5335369}"/>
    <cellStyle name="20% - Accent6 3 3 2 2 2 2" xfId="6664" xr:uid="{C223F67B-2A9F-4DD7-B7C0-4E87BC051256}"/>
    <cellStyle name="20% - Accent6 3 3 2 2 2 2 2" xfId="6665" xr:uid="{D6F82C89-CABE-4091-84F7-BED037E57CC2}"/>
    <cellStyle name="20% - Accent6 3 3 2 2 2 3" xfId="6666" xr:uid="{3CA120CD-8E4E-4C66-A629-88F6A6826724}"/>
    <cellStyle name="20% - Accent6 3 3 2 2 2 4" xfId="6667" xr:uid="{92236F64-FD8E-4201-B869-DB017B1D2F7D}"/>
    <cellStyle name="20% - Accent6 3 3 2 2 3" xfId="6668" xr:uid="{9831BE99-5AC8-4A30-A3E7-A9B54DD6378E}"/>
    <cellStyle name="20% - Accent6 3 3 2 2 3 2" xfId="6669" xr:uid="{1ECB7363-D4B9-43AC-9BD9-F6220DC1E89B}"/>
    <cellStyle name="20% - Accent6 3 3 2 2 4" xfId="6670" xr:uid="{17896163-ADB9-47FA-8FAF-DCE51F989A4A}"/>
    <cellStyle name="20% - Accent6 3 3 2 2 5" xfId="6671" xr:uid="{5487DEF8-C87D-43BC-8FFD-FA58DB07586C}"/>
    <cellStyle name="20% - Accent6 3 3 2 2_Table AA.27" xfId="6672" xr:uid="{1515F622-216B-486A-8289-CDC6AC8C1DD6}"/>
    <cellStyle name="20% - Accent6 3 3 2 3" xfId="6673" xr:uid="{96F26795-D322-4F07-AA1A-829EFA0495D8}"/>
    <cellStyle name="20% - Accent6 3 3 2 3 2" xfId="6674" xr:uid="{82800518-AD07-4044-9DEF-90E6FA2BDA08}"/>
    <cellStyle name="20% - Accent6 3 3 2 3 2 2" xfId="6675" xr:uid="{758C436A-5E94-4F41-824E-31B5EB261BE1}"/>
    <cellStyle name="20% - Accent6 3 3 2 3 3" xfId="6676" xr:uid="{770CDAA7-8E03-4CEB-8209-813828F51F99}"/>
    <cellStyle name="20% - Accent6 3 3 2 3 4" xfId="6677" xr:uid="{BA3E4FD6-BCD2-4E9D-A69F-06AD0ADF8BE6}"/>
    <cellStyle name="20% - Accent6 3 3 2 3_Table AA.27" xfId="6678" xr:uid="{1529973A-91EE-43E5-8B65-05B11DB63BB3}"/>
    <cellStyle name="20% - Accent6 3 3 2 4" xfId="6679" xr:uid="{6D909CFA-385D-4BFD-A96C-E8E567DB0D52}"/>
    <cellStyle name="20% - Accent6 3 3 2 4 2" xfId="6680" xr:uid="{5946C179-4258-4CE5-BDB7-7A3138B70B63}"/>
    <cellStyle name="20% - Accent6 3 3 2 5" xfId="6681" xr:uid="{53E1AE19-40A8-44B0-A645-47B351A47096}"/>
    <cellStyle name="20% - Accent6 3 3 2 6" xfId="6682" xr:uid="{8E439F10-97A3-440D-8054-08DD561698CD}"/>
    <cellStyle name="20% - Accent6 3 3 2 7" xfId="6683" xr:uid="{EA714E6A-F8A1-495A-B406-3175425CF5CF}"/>
    <cellStyle name="20% - Accent6 3 3 2_Table AA.27" xfId="6684" xr:uid="{DB1E17E0-A3A5-461A-A9EE-CA35C9C8C34A}"/>
    <cellStyle name="20% - Accent6 3 3 3" xfId="6685" xr:uid="{D6D037C5-C8B4-480D-B617-A24511CFB81B}"/>
    <cellStyle name="20% - Accent6 3 3 3 2" xfId="6686" xr:uid="{8814DD00-E22C-4C83-B438-1ACABCB19EAD}"/>
    <cellStyle name="20% - Accent6 3 3 3 2 2" xfId="6687" xr:uid="{BF70D9BC-5F3E-4E18-B821-262AE05C3DD7}"/>
    <cellStyle name="20% - Accent6 3 3 3 2 2 2" xfId="6688" xr:uid="{5F3BDBDF-FC7D-4CE7-86B8-DDFF62870393}"/>
    <cellStyle name="20% - Accent6 3 3 3 2 2 2 2" xfId="6689" xr:uid="{62DA1660-CF94-46AC-BD36-51653205FCBE}"/>
    <cellStyle name="20% - Accent6 3 3 3 2 2 3" xfId="6690" xr:uid="{33576706-0F21-4B6B-909A-D74FA562D92B}"/>
    <cellStyle name="20% - Accent6 3 3 3 2 2 4" xfId="6691" xr:uid="{D38047A7-D2C2-4CEF-974F-2D62B9D6D79A}"/>
    <cellStyle name="20% - Accent6 3 3 3 2 3" xfId="6692" xr:uid="{C1468DCA-11B1-47D9-BEFA-31E7DDCD5463}"/>
    <cellStyle name="20% - Accent6 3 3 3 2 3 2" xfId="6693" xr:uid="{5302AE06-76F8-4231-8197-38FAF696F0ED}"/>
    <cellStyle name="20% - Accent6 3 3 3 2 4" xfId="6694" xr:uid="{DCF73A8C-463E-47A1-85B0-9EEFD901C244}"/>
    <cellStyle name="20% - Accent6 3 3 3 2 5" xfId="6695" xr:uid="{7D06E9F1-A8FA-461B-A7C1-25E4ED4FB6D0}"/>
    <cellStyle name="20% - Accent6 3 3 3 3" xfId="6696" xr:uid="{2A0C1D08-F170-4FFA-9AC0-17F91ADC57C0}"/>
    <cellStyle name="20% - Accent6 3 3 3 3 2" xfId="6697" xr:uid="{E00B448A-0673-4FE7-A2E4-BC8B56315B92}"/>
    <cellStyle name="20% - Accent6 3 3 3 3 2 2" xfId="6698" xr:uid="{888410C6-A11C-4766-A878-6BDE52173C9D}"/>
    <cellStyle name="20% - Accent6 3 3 3 3 3" xfId="6699" xr:uid="{08E36BD3-0859-4654-98C7-A0B914EC2650}"/>
    <cellStyle name="20% - Accent6 3 3 3 3 4" xfId="6700" xr:uid="{BBD1B267-25BD-4971-ADA3-011FB7E7A5DA}"/>
    <cellStyle name="20% - Accent6 3 3 3 4" xfId="6701" xr:uid="{75C06D2C-A323-463A-B054-1B200EA859A9}"/>
    <cellStyle name="20% - Accent6 3 3 3 4 2" xfId="6702" xr:uid="{E760EE05-27F0-4DEC-9F7B-2D361107C00D}"/>
    <cellStyle name="20% - Accent6 3 3 3 5" xfId="6703" xr:uid="{5F054596-252A-40CF-AF5D-BDD7F4827B40}"/>
    <cellStyle name="20% - Accent6 3 3 3 6" xfId="6704" xr:uid="{75A5F0B3-D114-4C68-9F6C-4F046ACEB4D1}"/>
    <cellStyle name="20% - Accent6 3 3 3_Table AA.27" xfId="6705" xr:uid="{C9F1E6B8-DB54-4A17-BFBC-7FEAC80FE3EF}"/>
    <cellStyle name="20% - Accent6 3 3 4" xfId="6706" xr:uid="{F8DC089B-41A8-42CA-9126-D2A0F3B42E96}"/>
    <cellStyle name="20% - Accent6 3 3 4 2" xfId="6707" xr:uid="{88556832-523E-49E5-8650-77C012CB3408}"/>
    <cellStyle name="20% - Accent6 3 3 4 2 2" xfId="6708" xr:uid="{223B01C9-A442-40FE-97B4-6F68FD89BCC0}"/>
    <cellStyle name="20% - Accent6 3 3 4 2 2 2" xfId="6709" xr:uid="{5CF97267-EEEB-4829-B614-87073F77BF82}"/>
    <cellStyle name="20% - Accent6 3 3 4 2 2 2 2" xfId="6710" xr:uid="{C2802254-5170-47DA-B09D-E2A89F91F4F9}"/>
    <cellStyle name="20% - Accent6 3 3 4 2 2 3" xfId="6711" xr:uid="{08D1001F-5DA0-4321-88C0-0E1F8E82743E}"/>
    <cellStyle name="20% - Accent6 3 3 4 2 3" xfId="6712" xr:uid="{87DD28A2-3D11-49FD-BFEA-1A6D393250C6}"/>
    <cellStyle name="20% - Accent6 3 3 4 2 3 2" xfId="6713" xr:uid="{7456A6DE-DF57-46DA-899E-C0D81814849E}"/>
    <cellStyle name="20% - Accent6 3 3 4 2 4" xfId="6714" xr:uid="{D87F1FBC-2FF6-4442-8447-09CA58D4AFEA}"/>
    <cellStyle name="20% - Accent6 3 3 4 2 5" xfId="6715" xr:uid="{691309F4-FB07-42D1-A5A5-0B76547231F3}"/>
    <cellStyle name="20% - Accent6 3 3 4 3" xfId="6716" xr:uid="{3280013B-1C6A-4F62-9427-F861F6336B13}"/>
    <cellStyle name="20% - Accent6 3 3 4 3 2" xfId="6717" xr:uid="{B20A5FFD-C3DF-48DA-A0E7-823072C95D52}"/>
    <cellStyle name="20% - Accent6 3 3 4 3 2 2" xfId="6718" xr:uid="{0BBE0224-2B28-4C5A-81FB-9ECEE605F230}"/>
    <cellStyle name="20% - Accent6 3 3 4 3 3" xfId="6719" xr:uid="{0950942C-B95A-4637-87A0-7C1408FEBCF0}"/>
    <cellStyle name="20% - Accent6 3 3 4 4" xfId="6720" xr:uid="{9876B3B2-2CF0-444E-B8F5-6FE3E51D37DB}"/>
    <cellStyle name="20% - Accent6 3 3 4 4 2" xfId="6721" xr:uid="{C5518D34-E403-4AE0-8357-8C3840C12DCE}"/>
    <cellStyle name="20% - Accent6 3 3 4 5" xfId="6722" xr:uid="{73ADD292-0F40-47C5-B7B5-632FB1EC6B06}"/>
    <cellStyle name="20% - Accent6 3 3 4 6" xfId="6723" xr:uid="{5B1D2390-6C38-4D21-9CB8-7C875981FD22}"/>
    <cellStyle name="20% - Accent6 3 3 4_Table AA.27" xfId="6724" xr:uid="{0FF68DB9-626B-4B23-A711-9A7FB84F768C}"/>
    <cellStyle name="20% - Accent6 3 3 5" xfId="6725" xr:uid="{F3D3D8DF-F2FF-42BF-A532-85670F45BBC3}"/>
    <cellStyle name="20% - Accent6 3 3 5 2" xfId="6726" xr:uid="{32C2EC13-AC50-4C77-A914-189A3210EBF8}"/>
    <cellStyle name="20% - Accent6 3 3 5 2 2" xfId="6727" xr:uid="{95E4B560-31A9-4C35-9E27-EF5E4C274D14}"/>
    <cellStyle name="20% - Accent6 3 3 5 2 2 2" xfId="6728" xr:uid="{7BBB7C6F-5D14-4434-A201-772B2ADEFBB2}"/>
    <cellStyle name="20% - Accent6 3 3 5 2 3" xfId="6729" xr:uid="{FE12801B-FC68-48B8-944C-5C9E6E15D104}"/>
    <cellStyle name="20% - Accent6 3 3 5 3" xfId="6730" xr:uid="{856F6111-1720-4908-BC74-4B87FA628FFD}"/>
    <cellStyle name="20% - Accent6 3 3 5 3 2" xfId="6731" xr:uid="{3A7CBE1B-6BBD-41CC-A288-94DBE31E837F}"/>
    <cellStyle name="20% - Accent6 3 3 5 4" xfId="6732" xr:uid="{E8930ED6-1DD1-47C5-85B9-0DDF742DC9BD}"/>
    <cellStyle name="20% - Accent6 3 3 5 5" xfId="6733" xr:uid="{7F4A2384-94D4-4C73-879F-AF2145424903}"/>
    <cellStyle name="20% - Accent6 3 3 6" xfId="6734" xr:uid="{52EB5012-AC0C-474D-974C-82D991310675}"/>
    <cellStyle name="20% - Accent6 3 3 6 2" xfId="6735" xr:uid="{1780D2F0-2D60-47D6-A590-BE7AD73492A9}"/>
    <cellStyle name="20% - Accent6 3 3 6 2 2" xfId="6736" xr:uid="{15386573-B540-4432-BBCB-D36A205251F5}"/>
    <cellStyle name="20% - Accent6 3 3 6 3" xfId="6737" xr:uid="{46B9021D-55CF-4BDE-AC61-91064B70D6DC}"/>
    <cellStyle name="20% - Accent6 3 3 7" xfId="6738" xr:uid="{7B178DA1-CE38-4CC8-B0AA-25A2CE4ACD2F}"/>
    <cellStyle name="20% - Accent6 3 3 7 2" xfId="6739" xr:uid="{BA124990-39DF-4B66-AF04-4937A31CFB32}"/>
    <cellStyle name="20% - Accent6 3 3 8" xfId="6740" xr:uid="{6DA8C932-D4A2-4B72-9C87-7522888DBF13}"/>
    <cellStyle name="20% - Accent6 3 3 9" xfId="6741" xr:uid="{91C486AB-D261-4095-AA33-6F32FD193E5E}"/>
    <cellStyle name="20% - Accent6 3 3_Table AA.27" xfId="6742" xr:uid="{F39010B8-AA5E-4EBB-A416-A4C407F4BC2D}"/>
    <cellStyle name="20% - Accent6 3 4" xfId="6743" xr:uid="{7F8093B0-B967-4292-99ED-290BA9EEA67C}"/>
    <cellStyle name="20% - Accent6 3 4 2" xfId="6744" xr:uid="{CC43BF37-CB9A-4E09-A0F2-4E33F4327B99}"/>
    <cellStyle name="20% - Accent6 3 4 2 2" xfId="6745" xr:uid="{3F29B6BB-3C0E-45DC-A10B-0DE64D23CD8F}"/>
    <cellStyle name="20% - Accent6 3 4 2 2 2" xfId="6746" xr:uid="{6824E466-4D46-4DD2-8E66-0D07C7E263BE}"/>
    <cellStyle name="20% - Accent6 3 4 2 2 2 2" xfId="6747" xr:uid="{CFC689E4-2897-4686-96DE-DBF1D501DE96}"/>
    <cellStyle name="20% - Accent6 3 4 2 2 2 2 2" xfId="6748" xr:uid="{410576A1-0900-4910-B243-A064832D529F}"/>
    <cellStyle name="20% - Accent6 3 4 2 2 2 3" xfId="6749" xr:uid="{EF3E0717-1F45-49E3-BA2B-32BBD3921F98}"/>
    <cellStyle name="20% - Accent6 3 4 2 2 2 4" xfId="6750" xr:uid="{D803FB85-D86D-42F9-A7B2-DB17D602B9C7}"/>
    <cellStyle name="20% - Accent6 3 4 2 2 3" xfId="6751" xr:uid="{8B305FFA-A2C2-47EF-B55C-470ED3B04A16}"/>
    <cellStyle name="20% - Accent6 3 4 2 2 3 2" xfId="6752" xr:uid="{572BB025-757C-4542-BD62-7C5E45BE3E90}"/>
    <cellStyle name="20% - Accent6 3 4 2 2 4" xfId="6753" xr:uid="{E2613938-30E1-4998-BE4D-CA720F2D6AB4}"/>
    <cellStyle name="20% - Accent6 3 4 2 2 5" xfId="6754" xr:uid="{60120E6B-E4E7-476A-9BA3-ABDFB6B8CFB4}"/>
    <cellStyle name="20% - Accent6 3 4 2 3" xfId="6755" xr:uid="{F8AAEB58-1211-48A7-99EA-BB7CDD70ED4F}"/>
    <cellStyle name="20% - Accent6 3 4 2 3 2" xfId="6756" xr:uid="{D7BB7E06-BEFE-42E6-9E44-0CC7CF0F6D92}"/>
    <cellStyle name="20% - Accent6 3 4 2 3 2 2" xfId="6757" xr:uid="{D9972BFC-43D0-445E-81A0-F52A92E2AE3A}"/>
    <cellStyle name="20% - Accent6 3 4 2 3 3" xfId="6758" xr:uid="{04FB2F55-28A7-4290-B2CC-59BB88F1B8D1}"/>
    <cellStyle name="20% - Accent6 3 4 2 3 4" xfId="6759" xr:uid="{576907DD-C8A1-4FEE-85B0-026CFDF3D17C}"/>
    <cellStyle name="20% - Accent6 3 4 2 4" xfId="6760" xr:uid="{A9E6BAE3-8F46-4A91-A75D-9689A6F201EC}"/>
    <cellStyle name="20% - Accent6 3 4 2 4 2" xfId="6761" xr:uid="{7C9DA872-2A11-4EC2-9DFF-2B09F15C18BA}"/>
    <cellStyle name="20% - Accent6 3 4 2 5" xfId="6762" xr:uid="{A1E21E81-78EE-4F10-B902-41DC34ED088B}"/>
    <cellStyle name="20% - Accent6 3 4 2 6" xfId="6763" xr:uid="{E2A26F03-0AA8-4373-ACED-F8810F47B03F}"/>
    <cellStyle name="20% - Accent6 3 4 2_Table AA.27" xfId="6764" xr:uid="{CC7A5AC9-0E4C-4EE5-9507-11CB4E9008B4}"/>
    <cellStyle name="20% - Accent6 3 4 3" xfId="6765" xr:uid="{850E2F6B-833E-4BD9-A1B8-9E06D4334BE5}"/>
    <cellStyle name="20% - Accent6 3 4 3 2" xfId="6766" xr:uid="{C61133AE-ECD1-42CE-A1A1-B4A48E8E450A}"/>
    <cellStyle name="20% - Accent6 3 4 3 2 2" xfId="6767" xr:uid="{90C70AA6-DFA0-45E0-86C3-4A48B4149BC8}"/>
    <cellStyle name="20% - Accent6 3 4 3 2 2 2" xfId="6768" xr:uid="{B06C0E36-6824-4867-9224-2860D2226134}"/>
    <cellStyle name="20% - Accent6 3 4 3 2 2 2 2" xfId="6769" xr:uid="{92C5F5E2-D2D5-49F4-9B83-B827886478EA}"/>
    <cellStyle name="20% - Accent6 3 4 3 2 2 3" xfId="6770" xr:uid="{79393B5D-CD34-4472-87CF-BF80083F6F9B}"/>
    <cellStyle name="20% - Accent6 3 4 3 2 2 4" xfId="6771" xr:uid="{26AA2A8A-B041-4D2F-A8DC-FAA669FCB094}"/>
    <cellStyle name="20% - Accent6 3 4 3 2 3" xfId="6772" xr:uid="{411A2042-5069-43D3-BC52-F36CB7151922}"/>
    <cellStyle name="20% - Accent6 3 4 3 2 3 2" xfId="6773" xr:uid="{913D1084-EFB5-4135-9E6C-124E749C4598}"/>
    <cellStyle name="20% - Accent6 3 4 3 2 4" xfId="6774" xr:uid="{002081AA-09A5-41DD-9CC0-B0E4811ED44C}"/>
    <cellStyle name="20% - Accent6 3 4 3 2 5" xfId="6775" xr:uid="{D6853BA8-3382-4064-95A6-B70813FF2A84}"/>
    <cellStyle name="20% - Accent6 3 4 3 3" xfId="6776" xr:uid="{7E7B1B2B-31D9-47CD-8DB7-E2888718A634}"/>
    <cellStyle name="20% - Accent6 3 4 3 3 2" xfId="6777" xr:uid="{DDB7780D-2857-4624-BC3E-64D6E8C81813}"/>
    <cellStyle name="20% - Accent6 3 4 3 3 2 2" xfId="6778" xr:uid="{8B82E507-92A2-43A5-8EE2-5E24FF26398E}"/>
    <cellStyle name="20% - Accent6 3 4 3 3 3" xfId="6779" xr:uid="{0359C1A7-73CB-40AA-B280-D7BBADDE119A}"/>
    <cellStyle name="20% - Accent6 3 4 3 3 4" xfId="6780" xr:uid="{C99FB370-3A03-44EC-9617-BEE355FFE2D2}"/>
    <cellStyle name="20% - Accent6 3 4 3 4" xfId="6781" xr:uid="{827208CD-9A77-4603-AD14-7C89C5A7F0A3}"/>
    <cellStyle name="20% - Accent6 3 4 3 4 2" xfId="6782" xr:uid="{5D5A62B5-6245-4E31-BACB-CD884C3C96A1}"/>
    <cellStyle name="20% - Accent6 3 4 3 5" xfId="6783" xr:uid="{8ECAA6B0-39C5-46B9-AF52-7EEE0A9971EB}"/>
    <cellStyle name="20% - Accent6 3 4 3 6" xfId="6784" xr:uid="{64449756-ED64-4E2A-85CD-1C6639B079BB}"/>
    <cellStyle name="20% - Accent6 3 4 3_Table AA.27" xfId="6785" xr:uid="{78A14BB7-04BD-46B8-8371-4ABE05D13C02}"/>
    <cellStyle name="20% - Accent6 3 4 4" xfId="6786" xr:uid="{F4799CA5-21FA-45B3-A36E-CB37F876E42E}"/>
    <cellStyle name="20% - Accent6 3 4 4 2" xfId="6787" xr:uid="{B0EFBCD0-60B2-41A8-A4A4-16615C539B3D}"/>
    <cellStyle name="20% - Accent6 3 4 4 2 2" xfId="6788" xr:uid="{7797ABEE-7D40-4D20-9E4B-2C09C39F062F}"/>
    <cellStyle name="20% - Accent6 3 4 4 2 2 2" xfId="6789" xr:uid="{511C7D5B-87AA-4763-AF53-26B051BE7850}"/>
    <cellStyle name="20% - Accent6 3 4 4 2 2 2 2" xfId="6790" xr:uid="{FC35F393-3DB0-4E91-B0A4-0271EA81C03A}"/>
    <cellStyle name="20% - Accent6 3 4 4 2 2 3" xfId="6791" xr:uid="{393259BB-C197-4967-A5A7-E815502E27A7}"/>
    <cellStyle name="20% - Accent6 3 4 4 2 3" xfId="6792" xr:uid="{5D60DA50-930C-446C-96E5-8EEEE5406726}"/>
    <cellStyle name="20% - Accent6 3 4 4 2 3 2" xfId="6793" xr:uid="{3E391142-B8BD-4F00-8BA6-34CC6D4FF09A}"/>
    <cellStyle name="20% - Accent6 3 4 4 2 4" xfId="6794" xr:uid="{228EDFCB-AC99-4441-A6A2-E0EA1289F89B}"/>
    <cellStyle name="20% - Accent6 3 4 4 2 5" xfId="6795" xr:uid="{E13B5E8B-76F6-4771-ACF2-D87D2FF66206}"/>
    <cellStyle name="20% - Accent6 3 4 4 3" xfId="6796" xr:uid="{385F86C7-581B-4B92-9DC0-A60D45B82EE7}"/>
    <cellStyle name="20% - Accent6 3 4 4 3 2" xfId="6797" xr:uid="{A0C019EE-C938-4359-8049-AC1132573CAF}"/>
    <cellStyle name="20% - Accent6 3 4 4 3 2 2" xfId="6798" xr:uid="{64B17CCE-20EF-4399-A4D8-F8FDC098106E}"/>
    <cellStyle name="20% - Accent6 3 4 4 3 3" xfId="6799" xr:uid="{95ADA8E7-01EF-483B-B91A-AB0E3DDACEA9}"/>
    <cellStyle name="20% - Accent6 3 4 4 4" xfId="6800" xr:uid="{81A6CF13-FCDA-4932-BC4B-7A1F02A4DAF4}"/>
    <cellStyle name="20% - Accent6 3 4 4 4 2" xfId="6801" xr:uid="{6C0A81FA-3276-40B3-A167-EF5B388BEF4F}"/>
    <cellStyle name="20% - Accent6 3 4 4 5" xfId="6802" xr:uid="{4112389C-94E1-4EDD-A033-C26BEDC3947B}"/>
    <cellStyle name="20% - Accent6 3 4 4 6" xfId="6803" xr:uid="{2E98E3FC-3929-43EC-8230-6A8FCD02102E}"/>
    <cellStyle name="20% - Accent6 3 4 5" xfId="6804" xr:uid="{7BD8CE36-ECAD-4E3E-9ACD-E77881F7021C}"/>
    <cellStyle name="20% - Accent6 3 4 5 2" xfId="6805" xr:uid="{C12FA3C5-D5F8-42B5-BDCF-A0D81915FA93}"/>
    <cellStyle name="20% - Accent6 3 4 5 2 2" xfId="6806" xr:uid="{E6C4BDE5-A699-45E6-A118-089415273BF0}"/>
    <cellStyle name="20% - Accent6 3 4 5 2 2 2" xfId="6807" xr:uid="{C347231C-6FA9-462C-8D40-A3D7F99A56B4}"/>
    <cellStyle name="20% - Accent6 3 4 5 2 3" xfId="6808" xr:uid="{BC169D3F-692C-483D-BCF1-34036A0EB9A5}"/>
    <cellStyle name="20% - Accent6 3 4 5 3" xfId="6809" xr:uid="{15A62158-6BA9-494E-9B37-AD93C4B3E4F8}"/>
    <cellStyle name="20% - Accent6 3 4 5 3 2" xfId="6810" xr:uid="{34397B54-7F03-4A3E-BA66-92EF45DF02ED}"/>
    <cellStyle name="20% - Accent6 3 4 5 4" xfId="6811" xr:uid="{81E0F6DF-AE9A-4586-A078-2E0655788B26}"/>
    <cellStyle name="20% - Accent6 3 4 5 5" xfId="6812" xr:uid="{1BF0A8C5-6428-4E4C-8174-EE4256F8BEFA}"/>
    <cellStyle name="20% - Accent6 3 4 6" xfId="6813" xr:uid="{3FC1204D-C8BD-4BCE-9FD6-1C8BF51341EF}"/>
    <cellStyle name="20% - Accent6 3 4 6 2" xfId="6814" xr:uid="{84CFB47C-23D8-4855-A75F-BB86AE68F9EB}"/>
    <cellStyle name="20% - Accent6 3 4 6 2 2" xfId="6815" xr:uid="{38DD7D47-F281-48C3-B07D-D3FE24E8DDA2}"/>
    <cellStyle name="20% - Accent6 3 4 6 3" xfId="6816" xr:uid="{D6D5700F-AEF6-4E3E-8069-71846784902B}"/>
    <cellStyle name="20% - Accent6 3 4 7" xfId="6817" xr:uid="{807DEBE9-63B6-4668-82BA-056D7EAC9825}"/>
    <cellStyle name="20% - Accent6 3 4 7 2" xfId="6818" xr:uid="{BDAEF6FA-990C-4832-BBF9-DFA11C5213C8}"/>
    <cellStyle name="20% - Accent6 3 4 8" xfId="6819" xr:uid="{2317838E-FC2C-4C2E-91A6-37E8C98D04A6}"/>
    <cellStyle name="20% - Accent6 3 4 9" xfId="6820" xr:uid="{0CE63973-BB28-40CA-BF04-9BFDDEE1DB8F}"/>
    <cellStyle name="20% - Accent6 3 4_Table AA.27" xfId="6821" xr:uid="{3D73BECF-6AD7-4D69-B26A-5F61E3AB4F11}"/>
    <cellStyle name="20% - Accent6 3 5" xfId="6822" xr:uid="{B8DEAD05-5D2B-41F7-A74A-D7EF9C917F72}"/>
    <cellStyle name="20% - Accent6 3 5 2" xfId="6823" xr:uid="{D20BD133-E827-423A-88A9-BA699838109C}"/>
    <cellStyle name="20% - Accent6 3 5 2 2" xfId="6824" xr:uid="{C74F3055-06DD-49C9-836D-365C395CC977}"/>
    <cellStyle name="20% - Accent6 3 5 2 2 2" xfId="6825" xr:uid="{5C2DE7A4-068B-4A3A-AD9B-0FEE35CF22C1}"/>
    <cellStyle name="20% - Accent6 3 5 2 2 2 2" xfId="6826" xr:uid="{311CBF36-F9C3-4639-9C44-FD851F3A6AD1}"/>
    <cellStyle name="20% - Accent6 3 5 2 2 2 2 2" xfId="6827" xr:uid="{4432A7AC-54C3-46F9-B1ED-9B3F2211E2F6}"/>
    <cellStyle name="20% - Accent6 3 5 2 2 2 3" xfId="6828" xr:uid="{4CF1D5BD-ED1A-439C-87D2-4EDEC7B6230D}"/>
    <cellStyle name="20% - Accent6 3 5 2 2 2 4" xfId="6829" xr:uid="{0CE28814-E7B9-4ADA-B81D-716E2DF5E16A}"/>
    <cellStyle name="20% - Accent6 3 5 2 2 3" xfId="6830" xr:uid="{070ED6FA-D2DB-416D-B3DF-8D996026AFBA}"/>
    <cellStyle name="20% - Accent6 3 5 2 2 3 2" xfId="6831" xr:uid="{B3AB7D2A-36D7-49F3-A3B4-9ECDDB733796}"/>
    <cellStyle name="20% - Accent6 3 5 2 2 4" xfId="6832" xr:uid="{6237EFDC-BD14-4F3A-975C-58C7BB8DEB28}"/>
    <cellStyle name="20% - Accent6 3 5 2 2 5" xfId="6833" xr:uid="{D69AB4C2-D2B6-4A78-82D5-DFEB76F9E946}"/>
    <cellStyle name="20% - Accent6 3 5 2 3" xfId="6834" xr:uid="{55BEAEF1-08DD-4D7F-8266-7EE3E57705E8}"/>
    <cellStyle name="20% - Accent6 3 5 2 3 2" xfId="6835" xr:uid="{7A65E3E5-21C5-4033-A41D-010E04335FF2}"/>
    <cellStyle name="20% - Accent6 3 5 2 3 2 2" xfId="6836" xr:uid="{BEF19E5B-773B-4649-AABA-2F73B5A55047}"/>
    <cellStyle name="20% - Accent6 3 5 2 3 3" xfId="6837" xr:uid="{4353DF18-1C1E-419E-AB59-BE617C8A1BFF}"/>
    <cellStyle name="20% - Accent6 3 5 2 3 4" xfId="6838" xr:uid="{EA468070-E17C-467B-9CA6-45D95B35AF97}"/>
    <cellStyle name="20% - Accent6 3 5 2 4" xfId="6839" xr:uid="{3D93AAB3-D609-4324-9A95-708968DB8846}"/>
    <cellStyle name="20% - Accent6 3 5 2 4 2" xfId="6840" xr:uid="{AB532B75-5F67-4707-918D-5013878F7B47}"/>
    <cellStyle name="20% - Accent6 3 5 2 5" xfId="6841" xr:uid="{80F77D51-39E5-4639-8179-402706B506B5}"/>
    <cellStyle name="20% - Accent6 3 5 2 6" xfId="6842" xr:uid="{153CDA9A-9C41-41AF-991B-3CCC47A94F3E}"/>
    <cellStyle name="20% - Accent6 3 5 2_Table AA.27" xfId="6843" xr:uid="{96170C45-28EA-4DCD-A128-7916062134C5}"/>
    <cellStyle name="20% - Accent6 3 5 3" xfId="6844" xr:uid="{CCB6C7D5-F564-47B9-B148-B0C67F14CD00}"/>
    <cellStyle name="20% - Accent6 3 5 3 2" xfId="6845" xr:uid="{42AE5405-B2EC-4894-B785-B0DD9131306F}"/>
    <cellStyle name="20% - Accent6 3 5 3 2 2" xfId="6846" xr:uid="{A3ACCA60-9455-4A7D-987A-2913652DED3B}"/>
    <cellStyle name="20% - Accent6 3 5 3 2 2 2" xfId="6847" xr:uid="{EB66D9E5-99FC-4502-9FBC-D415D03E8A80}"/>
    <cellStyle name="20% - Accent6 3 5 3 2 2 2 2" xfId="6848" xr:uid="{D0793045-EF0C-4FC2-B4DD-680D1CA88D89}"/>
    <cellStyle name="20% - Accent6 3 5 3 2 2 3" xfId="6849" xr:uid="{050F3731-ABE1-45A9-8975-002B1314F5D4}"/>
    <cellStyle name="20% - Accent6 3 5 3 2 3" xfId="6850" xr:uid="{41A6013F-B113-4BFB-9B96-D03E5BF3E5EA}"/>
    <cellStyle name="20% - Accent6 3 5 3 2 3 2" xfId="6851" xr:uid="{5263A4D4-7CF8-477F-A451-890F06EEBCD4}"/>
    <cellStyle name="20% - Accent6 3 5 3 2 4" xfId="6852" xr:uid="{6B5C6EDD-AFA6-4550-8D85-B41DB39D15CC}"/>
    <cellStyle name="20% - Accent6 3 5 3 2 5" xfId="6853" xr:uid="{0DD9EF6D-26C0-4E8F-9E7B-C73A182F1989}"/>
    <cellStyle name="20% - Accent6 3 5 3 3" xfId="6854" xr:uid="{F8AD25EC-5DE9-47B6-9054-FDB689AA641E}"/>
    <cellStyle name="20% - Accent6 3 5 3 3 2" xfId="6855" xr:uid="{8F97E7A4-8EF6-48F6-8F55-6BA028E91ACA}"/>
    <cellStyle name="20% - Accent6 3 5 3 3 2 2" xfId="6856" xr:uid="{BB086AEA-10DB-465F-8AF7-33D8F23243EC}"/>
    <cellStyle name="20% - Accent6 3 5 3 3 3" xfId="6857" xr:uid="{FBCC1139-7900-4717-85FD-24321F13ED92}"/>
    <cellStyle name="20% - Accent6 3 5 3 4" xfId="6858" xr:uid="{CFF85F53-FAA9-4AFA-9D0B-DE0D00971E2A}"/>
    <cellStyle name="20% - Accent6 3 5 3 4 2" xfId="6859" xr:uid="{B15CD617-4E9F-4676-BBAC-271A5350DED7}"/>
    <cellStyle name="20% - Accent6 3 5 3 5" xfId="6860" xr:uid="{C95780D8-A6D6-4AB8-9085-9A52A05AD049}"/>
    <cellStyle name="20% - Accent6 3 5 3 6" xfId="6861" xr:uid="{7D586C7E-9BB2-4CEC-B0F2-9580C5167AD1}"/>
    <cellStyle name="20% - Accent6 3 5 3_Table AA.27" xfId="6862" xr:uid="{B0C5263B-B587-4283-9C86-2DEAF02B424D}"/>
    <cellStyle name="20% - Accent6 3 5 4" xfId="6863" xr:uid="{D06426AB-4EF8-4360-9F23-CD30C2878601}"/>
    <cellStyle name="20% - Accent6 3 5 4 2" xfId="6864" xr:uid="{FCB45B2B-A46A-4FCC-97F5-DC58B005083E}"/>
    <cellStyle name="20% - Accent6 3 5 4 2 2" xfId="6865" xr:uid="{69E9177C-AFC6-49AD-A939-B87CB750A704}"/>
    <cellStyle name="20% - Accent6 3 5 4 2 2 2" xfId="6866" xr:uid="{2C705B0D-AB7A-4564-A03A-1D9568009B1B}"/>
    <cellStyle name="20% - Accent6 3 5 4 2 3" xfId="6867" xr:uid="{8927DAB2-6B52-44AA-9D83-ED96099C6A71}"/>
    <cellStyle name="20% - Accent6 3 5 4 3" xfId="6868" xr:uid="{276FA815-289B-4F69-AFF9-B6984E2874F8}"/>
    <cellStyle name="20% - Accent6 3 5 4 3 2" xfId="6869" xr:uid="{59C3D6A8-2B99-43C1-B6F7-CAB1E26E2A0C}"/>
    <cellStyle name="20% - Accent6 3 5 4 4" xfId="6870" xr:uid="{12E3489E-740B-486C-9C70-ADBF5E4F7370}"/>
    <cellStyle name="20% - Accent6 3 5 4 5" xfId="6871" xr:uid="{67BA649E-A530-4A95-86C3-2268B0B9177C}"/>
    <cellStyle name="20% - Accent6 3 5 5" xfId="6872" xr:uid="{F0134DC9-627F-4358-AB27-DB36A303A42C}"/>
    <cellStyle name="20% - Accent6 3 5 5 2" xfId="6873" xr:uid="{F7C414BC-BD27-41BD-88CE-82F0E1130EBD}"/>
    <cellStyle name="20% - Accent6 3 5 5 2 2" xfId="6874" xr:uid="{09B3B2E9-0A11-49F4-82AA-8F1A7B552D06}"/>
    <cellStyle name="20% - Accent6 3 5 5 3" xfId="6875" xr:uid="{98A3E27E-F6D1-4047-935F-98EBD48F198F}"/>
    <cellStyle name="20% - Accent6 3 5 6" xfId="6876" xr:uid="{29F0D064-BACE-4376-BAB2-24897E85DFEA}"/>
    <cellStyle name="20% - Accent6 3 5 6 2" xfId="6877" xr:uid="{C9841C12-900D-4CC8-B99B-9B00B35EBE13}"/>
    <cellStyle name="20% - Accent6 3 5 7" xfId="6878" xr:uid="{50783B83-0F14-4A66-B12C-42293849C74C}"/>
    <cellStyle name="20% - Accent6 3 5 8" xfId="6879" xr:uid="{825B79B5-5361-4A78-BDF4-1BCE2CFE4D68}"/>
    <cellStyle name="20% - Accent6 3 5_Table AA.27" xfId="6880" xr:uid="{5686BA8F-71F9-481B-9F36-CCD44CDB8417}"/>
    <cellStyle name="20% - Accent6 3 6" xfId="6881" xr:uid="{B23AFD5E-32FD-461B-9A82-9F131FACC6CD}"/>
    <cellStyle name="20% - Accent6 3 6 2" xfId="6882" xr:uid="{A5DB201F-BC08-4FFA-A6FC-BD0EC8143491}"/>
    <cellStyle name="20% - Accent6 3 6 2 2" xfId="6883" xr:uid="{F81EC8A2-D0E5-465D-A7E9-4C7AD86D6371}"/>
    <cellStyle name="20% - Accent6 3 6 2 2 2" xfId="6884" xr:uid="{8302A4BF-17DD-4980-9690-B86311E4FCB5}"/>
    <cellStyle name="20% - Accent6 3 6 2 2 2 2" xfId="6885" xr:uid="{7CBF740C-2EA0-40FF-9605-6D781E8F2425}"/>
    <cellStyle name="20% - Accent6 3 6 2 2 2 2 2" xfId="6886" xr:uid="{FAC77185-34F0-4661-BA34-05763EACC0C4}"/>
    <cellStyle name="20% - Accent6 3 6 2 2 2 3" xfId="6887" xr:uid="{91B7844B-ECFF-4662-93E5-5D282BD1681D}"/>
    <cellStyle name="20% - Accent6 3 6 2 2 2 4" xfId="6888" xr:uid="{6595F42F-2BF2-412D-9DE5-4D4A8A8E3C3F}"/>
    <cellStyle name="20% - Accent6 3 6 2 2 3" xfId="6889" xr:uid="{60A2C8D0-2440-4495-8086-7FC4E4D006E7}"/>
    <cellStyle name="20% - Accent6 3 6 2 2 3 2" xfId="6890" xr:uid="{25AE8A46-1D6F-4725-9A6F-299439885965}"/>
    <cellStyle name="20% - Accent6 3 6 2 2 4" xfId="6891" xr:uid="{D7A93555-C6C8-43E7-A4AD-05BE03351234}"/>
    <cellStyle name="20% - Accent6 3 6 2 2 5" xfId="6892" xr:uid="{4273438D-E419-42CC-8DC2-33CC4E8A6F19}"/>
    <cellStyle name="20% - Accent6 3 6 2 3" xfId="6893" xr:uid="{658D03EB-1A75-42E4-9451-226C07A85FF6}"/>
    <cellStyle name="20% - Accent6 3 6 2 3 2" xfId="6894" xr:uid="{B9564BDC-AD7A-4DF1-AC3C-6C10C10B4E9E}"/>
    <cellStyle name="20% - Accent6 3 6 2 3 2 2" xfId="6895" xr:uid="{8322527D-60CF-45B6-B99F-3965F5A6E082}"/>
    <cellStyle name="20% - Accent6 3 6 2 3 3" xfId="6896" xr:uid="{4603661E-075E-4879-8FF9-4F7AF3B62D23}"/>
    <cellStyle name="20% - Accent6 3 6 2 3 4" xfId="6897" xr:uid="{07B8122A-5190-4325-BB9B-11B3524056A1}"/>
    <cellStyle name="20% - Accent6 3 6 2 4" xfId="6898" xr:uid="{CED8FC66-F2BD-4F2D-9046-736CF0F0C21A}"/>
    <cellStyle name="20% - Accent6 3 6 2 4 2" xfId="6899" xr:uid="{101A6934-452D-466A-8DD4-DD8BA0933CFB}"/>
    <cellStyle name="20% - Accent6 3 6 2 5" xfId="6900" xr:uid="{E91F9588-F021-4813-98B3-34C92E721FC3}"/>
    <cellStyle name="20% - Accent6 3 6 2 6" xfId="6901" xr:uid="{CA68AB2F-E845-4E62-9FD1-A3EAB6351442}"/>
    <cellStyle name="20% - Accent6 3 6 3" xfId="6902" xr:uid="{D48FA727-0B34-4BD3-93E0-4048C3D2140E}"/>
    <cellStyle name="20% - Accent6 3 6 3 2" xfId="6903" xr:uid="{42E22F28-FD68-4666-9580-5BD0E397F783}"/>
    <cellStyle name="20% - Accent6 3 6 3 2 2" xfId="6904" xr:uid="{CD190895-CB81-4FA8-9CF2-D925BCEEAF34}"/>
    <cellStyle name="20% - Accent6 3 6 3 2 2 2" xfId="6905" xr:uid="{F4582935-92D4-46A5-8B51-3C17C0BCF304}"/>
    <cellStyle name="20% - Accent6 3 6 3 2 2 2 2" xfId="6906" xr:uid="{DACE5F57-DFA9-4B9A-9150-A396FA24FD5E}"/>
    <cellStyle name="20% - Accent6 3 6 3 2 2 3" xfId="6907" xr:uid="{1E2B3077-A5A0-48D1-B659-F03A05B84849}"/>
    <cellStyle name="20% - Accent6 3 6 3 2 3" xfId="6908" xr:uid="{4B14636A-B4BF-41BC-ADBA-58FCDF878597}"/>
    <cellStyle name="20% - Accent6 3 6 3 2 3 2" xfId="6909" xr:uid="{E959E85C-28BE-405F-AA08-6CF7A1EF5F27}"/>
    <cellStyle name="20% - Accent6 3 6 3 2 4" xfId="6910" xr:uid="{AE52D1FE-75A1-4C85-8EA3-73D23D561BCA}"/>
    <cellStyle name="20% - Accent6 3 6 3 2 5" xfId="6911" xr:uid="{ECBBDCA9-FD96-4CD2-9F61-2F7A0DD7F49C}"/>
    <cellStyle name="20% - Accent6 3 6 3 3" xfId="6912" xr:uid="{A7C8396B-9ABC-4850-A2D9-62823030F17A}"/>
    <cellStyle name="20% - Accent6 3 6 3 3 2" xfId="6913" xr:uid="{5FD725DA-CD34-43DA-95C9-3310A8A6D584}"/>
    <cellStyle name="20% - Accent6 3 6 3 3 2 2" xfId="6914" xr:uid="{CC82E3E0-C7A3-411F-A11B-E9C2FB23F0F5}"/>
    <cellStyle name="20% - Accent6 3 6 3 3 3" xfId="6915" xr:uid="{C2E8427D-4D40-45CA-8A6C-F58245466989}"/>
    <cellStyle name="20% - Accent6 3 6 3 4" xfId="6916" xr:uid="{16278589-2DFD-44B6-84E4-C48D22E9FDD8}"/>
    <cellStyle name="20% - Accent6 3 6 3 4 2" xfId="6917" xr:uid="{1FE3D9BB-F432-478B-964A-61D26ACEFA10}"/>
    <cellStyle name="20% - Accent6 3 6 3 5" xfId="6918" xr:uid="{0B0DE89A-94CA-408A-A0BA-990D0D9E9E2D}"/>
    <cellStyle name="20% - Accent6 3 6 3 6" xfId="6919" xr:uid="{E9E4083D-297A-4421-97E1-8D6B33D5A824}"/>
    <cellStyle name="20% - Accent6 3 6 4" xfId="6920" xr:uid="{1D6BB8C9-3A53-4DFA-A714-318BFF2BA27D}"/>
    <cellStyle name="20% - Accent6 3 6 4 2" xfId="6921" xr:uid="{D5F27AE3-7D20-4DAF-A504-C9D89630B4F3}"/>
    <cellStyle name="20% - Accent6 3 6 4 2 2" xfId="6922" xr:uid="{835E07D3-D35D-455B-8BB5-6891C8B7E429}"/>
    <cellStyle name="20% - Accent6 3 6 4 2 2 2" xfId="6923" xr:uid="{9FAC5825-FDA0-4E21-B809-5ACC70AAEC0A}"/>
    <cellStyle name="20% - Accent6 3 6 4 2 3" xfId="6924" xr:uid="{9D8FE78D-6596-4631-B97C-850C61D7D561}"/>
    <cellStyle name="20% - Accent6 3 6 4 3" xfId="6925" xr:uid="{73466F6C-1AEE-4577-931A-039286AB1A10}"/>
    <cellStyle name="20% - Accent6 3 6 4 3 2" xfId="6926" xr:uid="{1D1D40E4-2EE1-4F75-951B-63FAC12622B9}"/>
    <cellStyle name="20% - Accent6 3 6 4 4" xfId="6927" xr:uid="{0BF15152-98FF-447E-8231-9E7F5CDD1526}"/>
    <cellStyle name="20% - Accent6 3 6 4 5" xfId="6928" xr:uid="{BD46F4E4-D9E7-4655-AAA8-7175A863BB57}"/>
    <cellStyle name="20% - Accent6 3 6 5" xfId="6929" xr:uid="{A99652FA-7E3E-4513-B9F2-DF02A86A7003}"/>
    <cellStyle name="20% - Accent6 3 6 5 2" xfId="6930" xr:uid="{95A5047D-0A9B-4EDF-A642-B39F0C7230BF}"/>
    <cellStyle name="20% - Accent6 3 6 5 2 2" xfId="6931" xr:uid="{EA6524C7-5B98-482A-AABE-5937CE5D2E26}"/>
    <cellStyle name="20% - Accent6 3 6 5 3" xfId="6932" xr:uid="{3C70C8A5-2F89-4CC6-9D43-1ADD3F5E1C3C}"/>
    <cellStyle name="20% - Accent6 3 6 6" xfId="6933" xr:uid="{41319296-A5C6-45F9-B976-F6E5EA2308DD}"/>
    <cellStyle name="20% - Accent6 3 6 6 2" xfId="6934" xr:uid="{2BA2B286-8F7F-4932-BF10-E98725926FAB}"/>
    <cellStyle name="20% - Accent6 3 6 7" xfId="6935" xr:uid="{B2E06CCC-96EB-4A3A-8AC9-216061CC4CA3}"/>
    <cellStyle name="20% - Accent6 3 6 8" xfId="6936" xr:uid="{FE712BE3-8A88-4CD0-BA7B-C67587FD0E5A}"/>
    <cellStyle name="20% - Accent6 3 6_Table AA.27" xfId="6937" xr:uid="{7AD96B65-5C9C-4431-BA84-04557DD4587D}"/>
    <cellStyle name="20% - Accent6 3 7" xfId="6938" xr:uid="{15B23745-5957-461D-8E5D-300076939136}"/>
    <cellStyle name="20% - Accent6 3 7 2" xfId="6939" xr:uid="{2FD1DFF8-C37C-4D3D-A579-DDE3ECB9A054}"/>
    <cellStyle name="20% - Accent6 3 7 2 2" xfId="6940" xr:uid="{58BFC393-AA84-4E79-9AE3-A6DCF3E7BEC7}"/>
    <cellStyle name="20% - Accent6 3 7 2 2 2" xfId="6941" xr:uid="{4644D392-403A-43D2-9284-9D3B7E45D83A}"/>
    <cellStyle name="20% - Accent6 3 7 2 2 2 2" xfId="6942" xr:uid="{C6E035F0-5FBC-4E6C-A9E6-92CBD6648705}"/>
    <cellStyle name="20% - Accent6 3 7 2 2 3" xfId="6943" xr:uid="{0467A51F-E1B9-4136-9739-237C9E1B8F7B}"/>
    <cellStyle name="20% - Accent6 3 7 2 2 4" xfId="6944" xr:uid="{E60C8EAA-66E2-43CC-8972-49F31D495FE7}"/>
    <cellStyle name="20% - Accent6 3 7 2 3" xfId="6945" xr:uid="{C82EC1B2-85D5-4197-9EA2-FC740A58C711}"/>
    <cellStyle name="20% - Accent6 3 7 2 3 2" xfId="6946" xr:uid="{3182AC70-ADDA-4330-B168-968B7CD7BC27}"/>
    <cellStyle name="20% - Accent6 3 7 2 4" xfId="6947" xr:uid="{3E5B60F1-2267-4869-B885-0DAFF75115FB}"/>
    <cellStyle name="20% - Accent6 3 7 2 5" xfId="6948" xr:uid="{840B2108-A743-450B-A63A-CCF5286284BC}"/>
    <cellStyle name="20% - Accent6 3 7 3" xfId="6949" xr:uid="{8CC1A85E-0988-4B68-809A-DBCF39D9D0D4}"/>
    <cellStyle name="20% - Accent6 3 7 3 2" xfId="6950" xr:uid="{3A337C93-71CD-4358-AD76-6EC33448A7F8}"/>
    <cellStyle name="20% - Accent6 3 7 3 2 2" xfId="6951" xr:uid="{C7B07992-27F1-455A-B27B-6402FA7C16C9}"/>
    <cellStyle name="20% - Accent6 3 7 3 3" xfId="6952" xr:uid="{2C2DBA0E-A21D-43ED-A3AF-BD901FB9889D}"/>
    <cellStyle name="20% - Accent6 3 7 3 4" xfId="6953" xr:uid="{26A21C21-AEE4-4B48-BDFD-68F857D10500}"/>
    <cellStyle name="20% - Accent6 3 7 4" xfId="6954" xr:uid="{58528535-7230-444A-A0F2-2923F55D6CCA}"/>
    <cellStyle name="20% - Accent6 3 7 4 2" xfId="6955" xr:uid="{81EE4B83-115C-45CE-9609-7739279522F2}"/>
    <cellStyle name="20% - Accent6 3 7 5" xfId="6956" xr:uid="{2C55188E-105B-416D-88A0-DE01F3C0D015}"/>
    <cellStyle name="20% - Accent6 3 7 6" xfId="6957" xr:uid="{B7FCE0F7-93D6-4032-9C02-3B4B322232ED}"/>
    <cellStyle name="20% - Accent6 3 8" xfId="6958" xr:uid="{6145A2DA-F177-457D-BDCD-7DE96CC6D595}"/>
    <cellStyle name="20% - Accent6 3 8 2" xfId="6959" xr:uid="{4AB5CB0E-2AF9-4E1F-B332-D0B53C4126A3}"/>
    <cellStyle name="20% - Accent6 3 8 2 2" xfId="6960" xr:uid="{EF9F9B18-7A75-476A-BA9E-5704101F3CB2}"/>
    <cellStyle name="20% - Accent6 3 8 2 2 2" xfId="6961" xr:uid="{3EBD43AF-BD9A-42D3-8D59-C9480222E402}"/>
    <cellStyle name="20% - Accent6 3 8 2 2 2 2" xfId="6962" xr:uid="{7C4DC32D-D6E9-432B-B1F8-62BD785E2D62}"/>
    <cellStyle name="20% - Accent6 3 8 2 2 3" xfId="6963" xr:uid="{0A005C3A-FD64-457E-B3A9-34E10C2952EC}"/>
    <cellStyle name="20% - Accent6 3 8 2 2 4" xfId="6964" xr:uid="{41A2EDF4-7196-44DC-8B4B-0F92D643145A}"/>
    <cellStyle name="20% - Accent6 3 8 2 3" xfId="6965" xr:uid="{332D3B15-E19D-4F58-959D-09B625A9EA66}"/>
    <cellStyle name="20% - Accent6 3 8 2 3 2" xfId="6966" xr:uid="{9D67C400-B569-4AAB-99B4-4EF1AF936B7A}"/>
    <cellStyle name="20% - Accent6 3 8 2 4" xfId="6967" xr:uid="{1F4E2306-EC32-4045-8786-6942AEA5B59B}"/>
    <cellStyle name="20% - Accent6 3 8 2 5" xfId="6968" xr:uid="{D9023FB8-0A61-44DA-B07A-E47310CAEED5}"/>
    <cellStyle name="20% - Accent6 3 8 3" xfId="6969" xr:uid="{9245935B-1DEE-4E9A-AB87-E0030245E8DD}"/>
    <cellStyle name="20% - Accent6 3 8 3 2" xfId="6970" xr:uid="{D454690E-CB67-43DB-825A-FEFE5F6766DB}"/>
    <cellStyle name="20% - Accent6 3 8 3 2 2" xfId="6971" xr:uid="{0CCA2D4A-5AB8-4753-9CF7-36D38FF80936}"/>
    <cellStyle name="20% - Accent6 3 8 3 3" xfId="6972" xr:uid="{72D84FCA-82E2-4583-A387-E6296722511B}"/>
    <cellStyle name="20% - Accent6 3 8 3 4" xfId="6973" xr:uid="{2F77577E-19E8-40DE-A0E5-D7D9507E4EF6}"/>
    <cellStyle name="20% - Accent6 3 8 4" xfId="6974" xr:uid="{25FE8CC0-E0F0-4AA6-96FC-FF74F714677E}"/>
    <cellStyle name="20% - Accent6 3 8 4 2" xfId="6975" xr:uid="{920DB172-A2F6-417C-9BB7-7D91AEA1ED95}"/>
    <cellStyle name="20% - Accent6 3 8 5" xfId="6976" xr:uid="{383E20BC-FB9A-4963-A7C4-D115E82B104B}"/>
    <cellStyle name="20% - Accent6 3 8 6" xfId="6977" xr:uid="{E01E2515-8FE1-4AA0-8D98-3BB14A31DFFE}"/>
    <cellStyle name="20% - Accent6 3 9" xfId="6978" xr:uid="{0158B744-3583-4F84-9287-CD533EDA04DD}"/>
    <cellStyle name="20% - Accent6 3 9 2" xfId="6979" xr:uid="{C5FE23CA-2561-4ADF-BCB9-8E2C7B92832D}"/>
    <cellStyle name="20% - Accent6 3 9 2 2" xfId="6980" xr:uid="{14E5B9D3-BD33-4B48-8967-C7206F88D1A0}"/>
    <cellStyle name="20% - Accent6 3 9 2 2 2" xfId="6981" xr:uid="{AA597853-B327-4FD4-BEA0-097770B911D8}"/>
    <cellStyle name="20% - Accent6 3 9 2 2 2 2" xfId="6982" xr:uid="{16EA10A8-1C93-445F-B614-58991457B49D}"/>
    <cellStyle name="20% - Accent6 3 9 2 2 3" xfId="6983" xr:uid="{B370FDC3-0FEE-42B0-8BBD-C6CC3F2EF297}"/>
    <cellStyle name="20% - Accent6 3 9 2 3" xfId="6984" xr:uid="{D7E97E1B-EAE5-43FF-AABF-D8B49A5DC81A}"/>
    <cellStyle name="20% - Accent6 3 9 2 3 2" xfId="6985" xr:uid="{6741997F-119C-4987-A533-1ED22C93964D}"/>
    <cellStyle name="20% - Accent6 3 9 2 4" xfId="6986" xr:uid="{F6EAD91D-48C8-4DC0-BD4D-D84D61B2F36A}"/>
    <cellStyle name="20% - Accent6 3 9 3" xfId="6987" xr:uid="{732E1D2D-6614-4C42-86B0-31ECCB831833}"/>
    <cellStyle name="20% - Accent6 3 9 3 2" xfId="6988" xr:uid="{7D347489-FD35-4080-8E00-45026D3698F1}"/>
    <cellStyle name="20% - Accent6 3 9 3 2 2" xfId="6989" xr:uid="{F75FCE69-08F0-4329-A243-FF156353E920}"/>
    <cellStyle name="20% - Accent6 3 9 3 3" xfId="6990" xr:uid="{45B9D451-EFC3-4C47-9E68-9C2673CD34CD}"/>
    <cellStyle name="20% - Accent6 3 9 4" xfId="6991" xr:uid="{73E99CDC-438E-4CD4-9130-C21D6BB99F1C}"/>
    <cellStyle name="20% - Accent6 3 9 4 2" xfId="6992" xr:uid="{6CFD53D2-A2F1-4FFA-AE4D-40EE760DADF4}"/>
    <cellStyle name="20% - Accent6 3 9 5" xfId="6993" xr:uid="{24626271-D013-4A8B-B89D-30F0F2AA0664}"/>
    <cellStyle name="20% - Accent6 3_Table AA.27" xfId="6994" xr:uid="{95BA2536-6026-454A-8ED0-F304F800EF2B}"/>
    <cellStyle name="20% - Accent6 4" xfId="6995" xr:uid="{7908F269-9344-4CE0-B83C-20E3D0AA7F75}"/>
    <cellStyle name="20% - Accent6 4 2" xfId="6996" xr:uid="{7EAD1E9E-302F-4169-A8F9-41B8FAEAFE43}"/>
    <cellStyle name="20% - Accent6 4 2 10" xfId="6997" xr:uid="{548337AE-EF4A-444C-953A-548943BEBE28}"/>
    <cellStyle name="20% - Accent6 4 2 2" xfId="6998" xr:uid="{1DDAC865-C1AE-46E9-AF5B-56D929C8B3DE}"/>
    <cellStyle name="20% - Accent6 4 2 2 2" xfId="6999" xr:uid="{6A1D7D05-2F62-46B4-AC78-5A2E5641DD4C}"/>
    <cellStyle name="20% - Accent6 4 2 2 2 2" xfId="7000" xr:uid="{A20DA933-9390-463B-8673-97F1ACAEEC18}"/>
    <cellStyle name="20% - Accent6 4 2 2 2 2 2" xfId="7001" xr:uid="{87094047-6E53-49F7-A39B-D10D652B82A9}"/>
    <cellStyle name="20% - Accent6 4 2 2 2 2 2 2" xfId="7002" xr:uid="{61B74CE8-5CA8-4038-ABFB-A827A31B7059}"/>
    <cellStyle name="20% - Accent6 4 2 2 2 2 3" xfId="7003" xr:uid="{F579B60F-BFE3-46B4-91BD-D20342225C45}"/>
    <cellStyle name="20% - Accent6 4 2 2 2 2_Table AA.27" xfId="7004" xr:uid="{901E77F6-71FB-4BA9-9A67-79C3315AA005}"/>
    <cellStyle name="20% - Accent6 4 2 2 2 3" xfId="7005" xr:uid="{64999796-5FC3-4081-B679-2CD61DD1DABC}"/>
    <cellStyle name="20% - Accent6 4 2 2 2 3 2" xfId="7006" xr:uid="{046B8CAD-48F5-4C11-AEA7-308975ABD6C2}"/>
    <cellStyle name="20% - Accent6 4 2 2 2 4" xfId="7007" xr:uid="{2BD2BBD6-3694-4EA7-959F-BEBC06CEF1EB}"/>
    <cellStyle name="20% - Accent6 4 2 2 2_Table AA.27" xfId="7008" xr:uid="{28314D3E-A91A-4AA1-95FC-F357DB67E0E6}"/>
    <cellStyle name="20% - Accent6 4 2 2 3" xfId="7009" xr:uid="{7EA5776B-5E76-4A32-B496-D0B95611AB84}"/>
    <cellStyle name="20% - Accent6 4 2 2 3 2" xfId="7010" xr:uid="{0330713C-E72E-4F1B-BC8A-030EEF4917BE}"/>
    <cellStyle name="20% - Accent6 4 2 2 3 2 2" xfId="7011" xr:uid="{AB2ED309-D108-4B7E-8798-CFBA025A133C}"/>
    <cellStyle name="20% - Accent6 4 2 2 3 3" xfId="7012" xr:uid="{C3447693-784F-4E8D-9BD8-608DB6678AAF}"/>
    <cellStyle name="20% - Accent6 4 2 2 3_Table AA.27" xfId="7013" xr:uid="{16C94AE7-D0D7-4879-8171-A70F0B66B3B1}"/>
    <cellStyle name="20% - Accent6 4 2 2 4" xfId="7014" xr:uid="{0D413CE1-D640-4B52-ABD8-448D5BCE0096}"/>
    <cellStyle name="20% - Accent6 4 2 2 4 2" xfId="7015" xr:uid="{E3A77757-4A3D-444A-B32C-E141C96A7D62}"/>
    <cellStyle name="20% - Accent6 4 2 2 5" xfId="7016" xr:uid="{9BFDCBAC-CFFD-4A7D-B900-EC8C407E5EAD}"/>
    <cellStyle name="20% - Accent6 4 2 2 6" xfId="7017" xr:uid="{7EF06677-2D80-4410-970A-524203B6B7D9}"/>
    <cellStyle name="20% - Accent6 4 2 2_Table AA.27" xfId="7018" xr:uid="{0E8537B3-A07F-45BE-86DB-0D80FA19B891}"/>
    <cellStyle name="20% - Accent6 4 2 3" xfId="7019" xr:uid="{244DCCCD-87C3-493B-8A20-4250D0B49D3B}"/>
    <cellStyle name="20% - Accent6 4 2 3 2" xfId="7020" xr:uid="{8B723AB3-8FF2-4B91-BF13-500BA4EAE448}"/>
    <cellStyle name="20% - Accent6 4 2 3 2 2" xfId="7021" xr:uid="{1FA30E2C-3A60-4EBF-BC08-7AE31D4F11A8}"/>
    <cellStyle name="20% - Accent6 4 2 3 2 2 2" xfId="7022" xr:uid="{2A68086E-7A0B-4E66-B67D-00CBB6C3257B}"/>
    <cellStyle name="20% - Accent6 4 2 3 2 3" xfId="7023" xr:uid="{715E4A73-1FE9-45F2-B03A-D1006CF5DCAA}"/>
    <cellStyle name="20% - Accent6 4 2 3 2_Table AA.27" xfId="7024" xr:uid="{18289AD7-6757-4356-A1E1-048E3FC912D2}"/>
    <cellStyle name="20% - Accent6 4 2 3 3" xfId="7025" xr:uid="{5515F9AA-3E55-4ECC-9309-EF5AF95CC0F4}"/>
    <cellStyle name="20% - Accent6 4 2 3 3 2" xfId="7026" xr:uid="{450FDAAC-2AD3-4E9D-BC14-A3182A8537A1}"/>
    <cellStyle name="20% - Accent6 4 2 3 4" xfId="7027" xr:uid="{D9F6FA77-3B83-4537-BB62-07BEF29A436D}"/>
    <cellStyle name="20% - Accent6 4 2 3 5" xfId="7028" xr:uid="{751944BE-C8FA-4735-B3EE-C62D1718AB52}"/>
    <cellStyle name="20% - Accent6 4 2 3_Table AA.27" xfId="7029" xr:uid="{9480D99C-C055-4227-903E-9E8196D5C7F5}"/>
    <cellStyle name="20% - Accent6 4 2 4" xfId="7030" xr:uid="{284DCE16-D8E9-407F-A4D8-6EA37635B4BA}"/>
    <cellStyle name="20% - Accent6 4 2 4 2" xfId="7031" xr:uid="{F4461767-F50C-4DD4-8C39-8D885A068DDB}"/>
    <cellStyle name="20% - Accent6 4 2 4 2 2" xfId="7032" xr:uid="{E8F04140-764B-4418-9A05-93F8FC4C15BD}"/>
    <cellStyle name="20% - Accent6 4 2 4 3" xfId="7033" xr:uid="{4177206C-C895-48B9-8C11-0ECD59684D98}"/>
    <cellStyle name="20% - Accent6 4 2 4_Table AA.27" xfId="7034" xr:uid="{E913C1F3-3F21-4A8A-A170-8DB384C352AF}"/>
    <cellStyle name="20% - Accent6 4 2 5" xfId="7035" xr:uid="{790A8643-9E9B-47CF-9046-71BC0F871C36}"/>
    <cellStyle name="20% - Accent6 4 2 5 2" xfId="7036" xr:uid="{A68BA5C7-13DD-4C4B-943E-8E5304732024}"/>
    <cellStyle name="20% - Accent6 4 2 6" xfId="7037" xr:uid="{920E4157-B32E-4AA8-B774-010094C5FEC6}"/>
    <cellStyle name="20% - Accent6 4 2 7" xfId="7038" xr:uid="{651026B4-64BC-45C9-8F1E-A36F67DFCAAF}"/>
    <cellStyle name="20% - Accent6 4 2 8" xfId="7039" xr:uid="{31F101A1-9C91-466D-AF93-D308A79F5135}"/>
    <cellStyle name="20% - Accent6 4 2 9" xfId="7040" xr:uid="{EA642969-116C-4544-BBA5-790222CF25E1}"/>
    <cellStyle name="20% - Accent6 4 2_Table AA.27" xfId="7041" xr:uid="{486E9FB8-13D5-4D8D-A644-5108AA172CE7}"/>
    <cellStyle name="20% - Accent6 4 3" xfId="7042" xr:uid="{8D9E1C67-FEE9-4EB9-8293-0A608010DB31}"/>
    <cellStyle name="20% - Accent6 4 3 2" xfId="7043" xr:uid="{F46E71B1-E071-4F4D-896C-4AB84F2B768C}"/>
    <cellStyle name="20% - Accent6 4 3 2 2" xfId="7044" xr:uid="{8F2D00F8-5B81-4B29-9A81-678C895A3812}"/>
    <cellStyle name="20% - Accent6 4 3 2 2 2" xfId="7045" xr:uid="{2257565F-F1D8-45CA-8F02-12982C4E61B6}"/>
    <cellStyle name="20% - Accent6 4 3 2 2 2 2" xfId="7046" xr:uid="{FA293EB5-FADE-4769-9A68-AE790D085348}"/>
    <cellStyle name="20% - Accent6 4 3 2 2 3" xfId="7047" xr:uid="{03E2CF51-7161-443D-983C-EC829EDD5009}"/>
    <cellStyle name="20% - Accent6 4 3 2 2_Table AA.27" xfId="7048" xr:uid="{10E968B2-A853-46AD-9F7C-3EC1548B745F}"/>
    <cellStyle name="20% - Accent6 4 3 2 3" xfId="7049" xr:uid="{A54B1211-5811-4835-946A-B7443CAB0F5B}"/>
    <cellStyle name="20% - Accent6 4 3 2 3 2" xfId="7050" xr:uid="{E432F1F3-CF25-4CF9-82B8-B6CC13D7ED8A}"/>
    <cellStyle name="20% - Accent6 4 3 2 4" xfId="7051" xr:uid="{32982EEA-6378-413B-AC8F-0BAC87DD28B8}"/>
    <cellStyle name="20% - Accent6 4 3 2_Table AA.27" xfId="7052" xr:uid="{4E38C2AB-DFBA-41D5-9DAA-DEF7DF0C68AF}"/>
    <cellStyle name="20% - Accent6 4 3 3" xfId="7053" xr:uid="{54692A00-2ADF-479C-BD59-7C4250EAC61E}"/>
    <cellStyle name="20% - Accent6 4 3 3 2" xfId="7054" xr:uid="{EC70FA69-71F0-495B-9BBB-417702379C4F}"/>
    <cellStyle name="20% - Accent6 4 3 3 2 2" xfId="7055" xr:uid="{7C26EDC3-6EDC-421E-BFFA-177C4E6DCDB6}"/>
    <cellStyle name="20% - Accent6 4 3 3 3" xfId="7056" xr:uid="{5F47EB04-9238-44EC-BFD9-81942D365C12}"/>
    <cellStyle name="20% - Accent6 4 3 3 4" xfId="7057" xr:uid="{7A4541A3-D847-4576-8589-19B69B2C5A0E}"/>
    <cellStyle name="20% - Accent6 4 3 3_Table AA.27" xfId="7058" xr:uid="{AD7834EE-5EAA-4C43-B56E-151352DC2E21}"/>
    <cellStyle name="20% - Accent6 4 3 4" xfId="7059" xr:uid="{A8F85979-B288-4F89-9240-A656E498948E}"/>
    <cellStyle name="20% - Accent6 4 3 4 2" xfId="7060" xr:uid="{6028AF3F-F440-407A-AA8B-6118EA4472BC}"/>
    <cellStyle name="20% - Accent6 4 3 5" xfId="7061" xr:uid="{A089918F-F9ED-4C99-A26B-18BC9BCDE550}"/>
    <cellStyle name="20% - Accent6 4 3 6" xfId="7062" xr:uid="{CD1CF50E-1F08-410E-A9E7-DD08DFE01EEE}"/>
    <cellStyle name="20% - Accent6 4 3 7" xfId="7063" xr:uid="{9D1A5949-3E66-4633-936F-E5E5873E0066}"/>
    <cellStyle name="20% - Accent6 4 3_Table AA.27" xfId="7064" xr:uid="{E18CAB7A-E437-4921-927A-7A6BA941CD81}"/>
    <cellStyle name="20% - Accent6 4 4" xfId="7065" xr:uid="{0906CABB-18B3-49FB-A8ED-85DD0D245E0B}"/>
    <cellStyle name="20% - Accent6 4 4 2" xfId="7066" xr:uid="{67F3887B-66DD-4385-A115-B58AD5205D1A}"/>
    <cellStyle name="20% - Accent6 4 4 2 2" xfId="7067" xr:uid="{27DF1B2E-89E8-4C08-9CA3-D420B80F42BD}"/>
    <cellStyle name="20% - Accent6 4 4 2 2 2" xfId="7068" xr:uid="{158E4EF4-4F22-4BB5-99C8-71D0ED982B59}"/>
    <cellStyle name="20% - Accent6 4 4 2 3" xfId="7069" xr:uid="{3CA1A1B1-E1E8-4C5F-84DB-801F8E1E4738}"/>
    <cellStyle name="20% - Accent6 4 4 2_Table AA.27" xfId="7070" xr:uid="{9F19DE67-F09F-4E50-A18C-4D2F3405FD34}"/>
    <cellStyle name="20% - Accent6 4 4 3" xfId="7071" xr:uid="{02A71DD9-9E29-481F-96AA-8DFB5DE152D8}"/>
    <cellStyle name="20% - Accent6 4 4 3 2" xfId="7072" xr:uid="{8E375C46-E902-43C8-842B-20D1503B15E1}"/>
    <cellStyle name="20% - Accent6 4 4 4" xfId="7073" xr:uid="{44164C7C-39FC-4988-A2BB-AF312652751A}"/>
    <cellStyle name="20% - Accent6 4 4 5" xfId="7074" xr:uid="{B51F7E3D-59D2-496E-997A-3C2E0CB2BD59}"/>
    <cellStyle name="20% - Accent6 4 4 6" xfId="7075" xr:uid="{679090AA-F7BD-4EB2-80A2-FFF34636B03C}"/>
    <cellStyle name="20% - Accent6 4 4_Table AA.27" xfId="7076" xr:uid="{DF18582F-BF5D-4890-AD52-A9B34CBC4CB3}"/>
    <cellStyle name="20% - Accent6 4 5" xfId="7077" xr:uid="{5B9ECE94-CA17-49D6-AC27-ADBFD35A432A}"/>
    <cellStyle name="20% - Accent6 4 5 2" xfId="7078" xr:uid="{E4FA9138-03DA-4395-86A5-A4ECDA5B72D1}"/>
    <cellStyle name="20% - Accent6 4 5 2 2" xfId="7079" xr:uid="{7A72A573-2744-4445-B6BC-29F0B281F2E4}"/>
    <cellStyle name="20% - Accent6 4 5 3" xfId="7080" xr:uid="{99553F98-3790-4726-9A4A-AEDD6D3177BB}"/>
    <cellStyle name="20% - Accent6 4 5 4" xfId="7081" xr:uid="{54522AA0-0A59-4A8E-B16B-2FCA04994066}"/>
    <cellStyle name="20% - Accent6 4 5 5" xfId="7082" xr:uid="{E1E060C2-52C3-4ACD-B881-03C5D2F1C973}"/>
    <cellStyle name="20% - Accent6 4 5_Table AA.27" xfId="7083" xr:uid="{094C3DB7-9384-4B3D-B00F-79F5124D8691}"/>
    <cellStyle name="20% - Accent6 4 6" xfId="7084" xr:uid="{D1A672E3-6D64-4A11-94C5-4A8BCB5AEA2A}"/>
    <cellStyle name="20% - Accent6 4 6 2" xfId="7085" xr:uid="{B3A3A6CB-E1B3-4C99-B649-21573F358A11}"/>
    <cellStyle name="20% - Accent6 4 7" xfId="7086" xr:uid="{F24C7A42-3078-46CB-A594-472D838F466C}"/>
    <cellStyle name="20% - Accent6 4 7 2" xfId="7087" xr:uid="{E1F55AC0-70CD-41FB-A223-EAFD9350C072}"/>
    <cellStyle name="20% - Accent6 4 8" xfId="7088" xr:uid="{62DDAB93-0FDD-453E-A775-DB7717C4C001}"/>
    <cellStyle name="20% - Accent6 4 9" xfId="7089" xr:uid="{443FB46E-1BD8-4B55-AF9E-7FCE3F1C6791}"/>
    <cellStyle name="20% - Accent6 4_Table AA.27" xfId="7090" xr:uid="{0F8B8D3B-FC9D-4700-A531-F9F5ABC7AFF7}"/>
    <cellStyle name="20% - Accent6 5" xfId="7091" xr:uid="{DBEAD598-8A9D-458F-B377-654F9ACA9049}"/>
    <cellStyle name="20% - Accent6 5 2" xfId="7092" xr:uid="{57EEB95A-E12A-4CF7-950E-48E74CDB6D7B}"/>
    <cellStyle name="20% - Accent6 5 2 2" xfId="7093" xr:uid="{811B73A7-2B59-4FEA-BFF8-1C226ABA23F7}"/>
    <cellStyle name="20% - Accent6 5 2 2 2" xfId="7094" xr:uid="{9D24890C-4980-48C2-8552-C13896CE15C2}"/>
    <cellStyle name="20% - Accent6 5 2 2 2 2" xfId="7095" xr:uid="{5A2B27CE-8BE6-4429-9417-A9764EEBD5F3}"/>
    <cellStyle name="20% - Accent6 5 2 2 2 2 2" xfId="7096" xr:uid="{E02745EB-5FAA-4743-B5A1-FC8CF57E8C22}"/>
    <cellStyle name="20% - Accent6 5 2 2 2 2 3" xfId="7097" xr:uid="{72836FF1-CF4E-4969-B464-201DEB646E1A}"/>
    <cellStyle name="20% - Accent6 5 2 2 2 3" xfId="7098" xr:uid="{0A2D8EC2-2074-4D25-B7E4-1BB60C337FFB}"/>
    <cellStyle name="20% - Accent6 5 2 2 2 4" xfId="7099" xr:uid="{E722E3BA-4ED3-4547-8549-B9D3077AE77D}"/>
    <cellStyle name="20% - Accent6 5 2 2 3" xfId="7100" xr:uid="{438DC209-ADE8-4588-A71B-A1EF9A1769B4}"/>
    <cellStyle name="20% - Accent6 5 2 2 3 2" xfId="7101" xr:uid="{905C3695-C3E8-4448-AB38-17D48AAB8D38}"/>
    <cellStyle name="20% - Accent6 5 2 2 3 3" xfId="7102" xr:uid="{F4376522-2C37-4075-AADF-5881B2201038}"/>
    <cellStyle name="20% - Accent6 5 2 2 4" xfId="7103" xr:uid="{AE332470-0A02-4558-854A-153C5712C539}"/>
    <cellStyle name="20% - Accent6 5 2 2 5" xfId="7104" xr:uid="{F1317A04-9C88-4472-8585-01403583C318}"/>
    <cellStyle name="20% - Accent6 5 2 3" xfId="7105" xr:uid="{DE619A53-2DB0-407A-B90A-54FBC0C8165B}"/>
    <cellStyle name="20% - Accent6 5 2 3 2" xfId="7106" xr:uid="{97E99534-EB63-40E9-8DE8-3EB18DB42F3D}"/>
    <cellStyle name="20% - Accent6 5 2 3 2 2" xfId="7107" xr:uid="{1F0D0576-8AE6-42D5-8515-6E5F1B36AA71}"/>
    <cellStyle name="20% - Accent6 5 2 3 2 3" xfId="7108" xr:uid="{FAD31275-B883-4BD1-B9EA-DE7F335BBF39}"/>
    <cellStyle name="20% - Accent6 5 2 3 3" xfId="7109" xr:uid="{FAD6D724-F140-4E23-999A-3BE143E30517}"/>
    <cellStyle name="20% - Accent6 5 2 3 4" xfId="7110" xr:uid="{1FA87C57-CE12-4E8C-A19A-376DB3224DB7}"/>
    <cellStyle name="20% - Accent6 5 2 4" xfId="7111" xr:uid="{51336F47-6269-4891-AC06-91C65D531F11}"/>
    <cellStyle name="20% - Accent6 5 2 4 2" xfId="7112" xr:uid="{550BD681-A425-4FD5-972C-79D154FECC26}"/>
    <cellStyle name="20% - Accent6 5 2 4 3" xfId="7113" xr:uid="{9EB22B4C-293F-4CD1-81E5-75FE5FC07C82}"/>
    <cellStyle name="20% - Accent6 5 2 5" xfId="7114" xr:uid="{DC7B841F-236F-43BE-9AEB-03B6C44E4B87}"/>
    <cellStyle name="20% - Accent6 5 2 6" xfId="7115" xr:uid="{01C96BF6-E4CF-4734-AE24-0A86940FA2D4}"/>
    <cellStyle name="20% - Accent6 5 2_Table AA.27" xfId="7116" xr:uid="{DEBF9C75-AE73-4C02-8843-875833FC1E0F}"/>
    <cellStyle name="20% - Accent6 5 3" xfId="7117" xr:uid="{AF700F0C-1D40-425C-9786-938D6416F81A}"/>
    <cellStyle name="20% - Accent6 5 3 2" xfId="7118" xr:uid="{6DBDBE24-8FD1-4389-B446-B7877CD6818C}"/>
    <cellStyle name="20% - Accent6 5 3 2 2" xfId="7119" xr:uid="{19AA0279-EAD9-4D20-B8F6-D62267B5BEA8}"/>
    <cellStyle name="20% - Accent6 5 3 2 2 2" xfId="7120" xr:uid="{C2980057-AAE7-46C7-BF80-FCC367831910}"/>
    <cellStyle name="20% - Accent6 5 3 2 2 2 2" xfId="7121" xr:uid="{6B2F1D08-9015-48BD-B8D5-DA05CB355AB7}"/>
    <cellStyle name="20% - Accent6 5 3 2 2 2 3" xfId="7122" xr:uid="{A49A5777-B3F6-4756-B8E4-12D65822E0F2}"/>
    <cellStyle name="20% - Accent6 5 3 2 2 3" xfId="7123" xr:uid="{DF66999A-D239-4C4C-B954-04F1572E8307}"/>
    <cellStyle name="20% - Accent6 5 3 2 2 4" xfId="7124" xr:uid="{3C7E8E65-2EC9-4BC7-98A6-9F4D00FBFA04}"/>
    <cellStyle name="20% - Accent6 5 3 2 3" xfId="7125" xr:uid="{6028F67D-1C35-4401-B514-D0037F124534}"/>
    <cellStyle name="20% - Accent6 5 3 2 3 2" xfId="7126" xr:uid="{53EDE55E-ACC8-4724-B481-5ECBDFD86174}"/>
    <cellStyle name="20% - Accent6 5 3 2 3 3" xfId="7127" xr:uid="{FC752794-E776-4FD1-BADD-9B8A90306111}"/>
    <cellStyle name="20% - Accent6 5 3 2 4" xfId="7128" xr:uid="{E7300CB5-30CB-44CC-9D36-1A0ABD85817D}"/>
    <cellStyle name="20% - Accent6 5 3 2 5" xfId="7129" xr:uid="{A800124C-6EE4-462C-B456-7FC8CCFE8FCD}"/>
    <cellStyle name="20% - Accent6 5 3 3" xfId="7130" xr:uid="{4669A62A-A283-4E5F-97D5-3B0D62F22799}"/>
    <cellStyle name="20% - Accent6 5 3 3 2" xfId="7131" xr:uid="{D0CB6F1F-8ECA-4E17-86D7-FF3923DC7B9A}"/>
    <cellStyle name="20% - Accent6 5 3 3 2 2" xfId="7132" xr:uid="{8DC4CDA2-CA9C-487D-895C-3496A5C44631}"/>
    <cellStyle name="20% - Accent6 5 3 3 2 3" xfId="7133" xr:uid="{C31A3ADD-9C0E-4F6F-A2C2-907FC9534AC2}"/>
    <cellStyle name="20% - Accent6 5 3 3 3" xfId="7134" xr:uid="{E1349743-35A4-4746-A724-AECCDDDAD148}"/>
    <cellStyle name="20% - Accent6 5 3 3 4" xfId="7135" xr:uid="{A9692E91-69AC-4F36-939D-D333A32B9F9E}"/>
    <cellStyle name="20% - Accent6 5 3 4" xfId="7136" xr:uid="{9BF29ABA-43A9-4B1E-8F0B-AE29DA47F37F}"/>
    <cellStyle name="20% - Accent6 5 3 4 2" xfId="7137" xr:uid="{7B7D6044-8C86-4C32-A1CF-45BBEFD773A3}"/>
    <cellStyle name="20% - Accent6 5 3 4 3" xfId="7138" xr:uid="{4FB88FE4-CA97-44BF-8118-0073AB0A8338}"/>
    <cellStyle name="20% - Accent6 5 3 5" xfId="7139" xr:uid="{4189448D-521B-45B2-9868-F60641B202A5}"/>
    <cellStyle name="20% - Accent6 5 3 6" xfId="7140" xr:uid="{53086E70-3B8D-4B06-A851-40E320579707}"/>
    <cellStyle name="20% - Accent6 5 4" xfId="7141" xr:uid="{F4A4F120-F543-4EE1-8584-E5A3113DD6FA}"/>
    <cellStyle name="20% - Accent6 5 4 2" xfId="7142" xr:uid="{C99F1007-56C2-49D3-A9C5-6C4A623215DB}"/>
    <cellStyle name="20% - Accent6 5 4 2 2" xfId="7143" xr:uid="{29140982-8E96-40CF-B6FB-36C576EF06BA}"/>
    <cellStyle name="20% - Accent6 5 4 2 2 2" xfId="7144" xr:uid="{754198A5-F2CA-4D9E-AD37-D70A6BD30C76}"/>
    <cellStyle name="20% - Accent6 5 4 2 2 3" xfId="7145" xr:uid="{FF1E33B0-417C-47D4-AB2B-523DEF58DA1B}"/>
    <cellStyle name="20% - Accent6 5 4 2 3" xfId="7146" xr:uid="{F539E549-3BD6-474F-AB48-36534C66C462}"/>
    <cellStyle name="20% - Accent6 5 4 2 4" xfId="7147" xr:uid="{59183712-2307-4859-9626-C84765901DD0}"/>
    <cellStyle name="20% - Accent6 5 4 3" xfId="7148" xr:uid="{79EA6B16-F000-4955-B374-6CB2B63A741E}"/>
    <cellStyle name="20% - Accent6 5 4 3 2" xfId="7149" xr:uid="{CDA07646-6312-461B-8597-552C9240AF01}"/>
    <cellStyle name="20% - Accent6 5 4 3 3" xfId="7150" xr:uid="{40A194B3-62BD-45C8-81E6-AB8B0ABBE476}"/>
    <cellStyle name="20% - Accent6 5 4 4" xfId="7151" xr:uid="{B86E6B37-E94B-48F9-8F65-71AB35A1A4C7}"/>
    <cellStyle name="20% - Accent6 5 4 5" xfId="7152" xr:uid="{7FD7A3F7-FC3F-4510-AC41-13B589B811C6}"/>
    <cellStyle name="20% - Accent6 5 5" xfId="7153" xr:uid="{832384E9-EDE1-4E23-857D-1288AF44756F}"/>
    <cellStyle name="20% - Accent6 5 5 2" xfId="7154" xr:uid="{73C48762-8C91-42F6-B0D1-AFB6A09B3D1A}"/>
    <cellStyle name="20% - Accent6 5 5 2 2" xfId="7155" xr:uid="{6E509CF1-641D-4976-999D-D647E84DBCC4}"/>
    <cellStyle name="20% - Accent6 5 5 2 3" xfId="7156" xr:uid="{C76655A1-C7E3-4474-8BCC-B7EFF289EF31}"/>
    <cellStyle name="20% - Accent6 5 5 3" xfId="7157" xr:uid="{6B4BAAF1-0415-4DB8-9383-C4CF88C09551}"/>
    <cellStyle name="20% - Accent6 5 5 4" xfId="7158" xr:uid="{9538F13C-1E44-4F3A-BBD6-4F25A5955447}"/>
    <cellStyle name="20% - Accent6 5 6" xfId="7159" xr:uid="{F7C991F7-2D57-4C5A-B718-35A63228ED61}"/>
    <cellStyle name="20% - Accent6 5 6 2" xfId="7160" xr:uid="{E3076EB6-AE31-457D-84E4-9E45850C3003}"/>
    <cellStyle name="20% - Accent6 5 6 3" xfId="7161" xr:uid="{4F1F9DF0-3E99-49EA-A69F-7CA4A3439D12}"/>
    <cellStyle name="20% - Accent6 5 6 4" xfId="7162" xr:uid="{11F63523-33F6-4311-8556-734EC992E038}"/>
    <cellStyle name="20% - Accent6 5 7" xfId="7163" xr:uid="{B32D09BD-333A-418C-A495-5EDDFC254F46}"/>
    <cellStyle name="20% - Accent6 5 8" xfId="7164" xr:uid="{031F1008-CE82-4BC4-9E53-41E0183FF8BA}"/>
    <cellStyle name="20% - Accent6 5 9" xfId="49628" xr:uid="{FFFBEB00-09E4-4E25-A1E1-276B8AE87EC1}"/>
    <cellStyle name="20% - Accent6 5_Table AA.27" xfId="7165" xr:uid="{6A5E8D26-028A-4541-979D-1E5AAA654639}"/>
    <cellStyle name="20% - Accent6 6" xfId="7166" xr:uid="{2A2B8AB4-4082-4475-B31A-3EACED924DD7}"/>
    <cellStyle name="20% - Accent6 6 2" xfId="7167" xr:uid="{8218CA74-65E6-44A8-89DC-A070E86FEE46}"/>
    <cellStyle name="20% - Accent6 6 2 2" xfId="7168" xr:uid="{BE5556EA-3F3A-4770-9B68-6FA6FB69428F}"/>
    <cellStyle name="20% - Accent6 6 2 2 2" xfId="7169" xr:uid="{D3204CE5-6662-4A9E-A1F9-DF3CCFB19C08}"/>
    <cellStyle name="20% - Accent6 6 2 2 2 2" xfId="7170" xr:uid="{69FFB94F-805B-4431-9745-C3625F1F2B6E}"/>
    <cellStyle name="20% - Accent6 6 2 2 2 2 2" xfId="7171" xr:uid="{7C182D66-6ABA-410E-B134-A957FE29F73F}"/>
    <cellStyle name="20% - Accent6 6 2 2 2 2 3" xfId="7172" xr:uid="{A4E86911-D600-45B0-BD2B-1F35E25ADC48}"/>
    <cellStyle name="20% - Accent6 6 2 2 2 3" xfId="7173" xr:uid="{2571D274-ABD4-4631-88BC-9EBCE58C43C1}"/>
    <cellStyle name="20% - Accent6 6 2 2 2 4" xfId="7174" xr:uid="{8B151100-FEEC-44BD-A03F-4A5F626B00AB}"/>
    <cellStyle name="20% - Accent6 6 2 2 3" xfId="7175" xr:uid="{62788284-6DDE-45F7-B4ED-CE1DED91ACB4}"/>
    <cellStyle name="20% - Accent6 6 2 2 3 2" xfId="7176" xr:uid="{E63D8858-9083-4DCF-9F24-BF35E8F26EF2}"/>
    <cellStyle name="20% - Accent6 6 2 2 3 3" xfId="7177" xr:uid="{D383D0EE-1C9A-4930-89EF-7EB86A6944FA}"/>
    <cellStyle name="20% - Accent6 6 2 2 4" xfId="7178" xr:uid="{0E8FDE0F-8634-4071-B812-A032ED380D89}"/>
    <cellStyle name="20% - Accent6 6 2 2 5" xfId="7179" xr:uid="{38B36F71-B963-4A0E-A6C6-9E5681E3E95D}"/>
    <cellStyle name="20% - Accent6 6 2 3" xfId="7180" xr:uid="{8FB40C3B-3D17-4FFA-9F5A-4E16304B252B}"/>
    <cellStyle name="20% - Accent6 6 2 3 2" xfId="7181" xr:uid="{0C193926-1498-406B-A443-4867D900B287}"/>
    <cellStyle name="20% - Accent6 6 2 3 2 2" xfId="7182" xr:uid="{86D0ADAD-81DF-47FE-A1C5-456116B9E5FC}"/>
    <cellStyle name="20% - Accent6 6 2 3 2 3" xfId="7183" xr:uid="{B8B6F503-9549-4924-B075-FA37891C01D2}"/>
    <cellStyle name="20% - Accent6 6 2 3 3" xfId="7184" xr:uid="{84E7E972-85D4-4B6D-95EA-1A320516FF28}"/>
    <cellStyle name="20% - Accent6 6 2 3 4" xfId="7185" xr:uid="{5440CEF1-803B-45D4-B6A1-FF86FEB7565B}"/>
    <cellStyle name="20% - Accent6 6 2 4" xfId="7186" xr:uid="{8818CFBA-EC0B-4FD3-BA58-782A64BACA71}"/>
    <cellStyle name="20% - Accent6 6 2 4 2" xfId="7187" xr:uid="{7ED673D4-EE17-4C64-A1DC-0AA22806A744}"/>
    <cellStyle name="20% - Accent6 6 2 4 3" xfId="7188" xr:uid="{8285EA67-ED19-4065-A908-FF2F459970E9}"/>
    <cellStyle name="20% - Accent6 6 2 5" xfId="7189" xr:uid="{4ADF5FA7-12BC-485B-8927-7C474780C4F0}"/>
    <cellStyle name="20% - Accent6 6 2 6" xfId="7190" xr:uid="{6C617DCA-47EF-4F07-9697-48EFE4E26456}"/>
    <cellStyle name="20% - Accent6 6 2 7" xfId="7191" xr:uid="{B2F095D6-7ED0-4098-B544-33B9AD71C941}"/>
    <cellStyle name="20% - Accent6 6 3" xfId="7192" xr:uid="{130D52EC-743F-492E-B3CA-C7A349E41B57}"/>
    <cellStyle name="20% - Accent6 6 3 2" xfId="7193" xr:uid="{7A3088C2-7FD3-40F5-9D94-65853006B769}"/>
    <cellStyle name="20% - Accent6 6 3 2 2" xfId="7194" xr:uid="{47DE6587-5E69-422F-81C2-A27A8380266A}"/>
    <cellStyle name="20% - Accent6 6 3 2 2 2" xfId="7195" xr:uid="{17F296FF-6FF4-4FD8-9862-C36B49D093A6}"/>
    <cellStyle name="20% - Accent6 6 3 2 2 3" xfId="7196" xr:uid="{A67D0045-18E4-4A71-AE1B-83BA541FCF32}"/>
    <cellStyle name="20% - Accent6 6 3 2 3" xfId="7197" xr:uid="{4ED6788C-C8DE-4D8A-A163-13F45393BD70}"/>
    <cellStyle name="20% - Accent6 6 3 2 4" xfId="7198" xr:uid="{FAA47BAA-E6A9-4A7E-8E00-5F0B3F8837DD}"/>
    <cellStyle name="20% - Accent6 6 3 3" xfId="7199" xr:uid="{76C84654-3782-40FF-A6EF-486BEF6B32A4}"/>
    <cellStyle name="20% - Accent6 6 3 3 2" xfId="7200" xr:uid="{4D9F7308-3FFC-4B59-B19D-CDE85BAA7B37}"/>
    <cellStyle name="20% - Accent6 6 3 3 3" xfId="7201" xr:uid="{16B8ABEF-E643-4E5D-B9E7-439624D1DC42}"/>
    <cellStyle name="20% - Accent6 6 3 4" xfId="7202" xr:uid="{C68B6C47-20EB-4EF9-A044-7C6091FB9A4D}"/>
    <cellStyle name="20% - Accent6 6 3 5" xfId="7203" xr:uid="{9B1776CA-F9DB-4EC9-9ACF-EFB43EF6B7F3}"/>
    <cellStyle name="20% - Accent6 6 4" xfId="7204" xr:uid="{C7066EC3-EF03-42DB-AD08-D1A5CB48F2E8}"/>
    <cellStyle name="20% - Accent6 6 4 2" xfId="7205" xr:uid="{6B6BC43C-5235-4D97-B012-E771E75C04F2}"/>
    <cellStyle name="20% - Accent6 6 4 2 2" xfId="7206" xr:uid="{5659440E-383D-4347-B639-D4D0B4C6F4ED}"/>
    <cellStyle name="20% - Accent6 6 4 2 3" xfId="7207" xr:uid="{EBBF88D4-8A8B-4621-BE47-196F01EB54BB}"/>
    <cellStyle name="20% - Accent6 6 4 3" xfId="7208" xr:uid="{8B300F76-90A5-4225-88F4-A1AC1E7684A1}"/>
    <cellStyle name="20% - Accent6 6 4 4" xfId="7209" xr:uid="{68FC7436-F45A-4FB6-9405-54AF90408847}"/>
    <cellStyle name="20% - Accent6 6 4 5" xfId="7210" xr:uid="{0F77A018-A725-435B-9FA0-9226F85FEEFB}"/>
    <cellStyle name="20% - Accent6 6 5" xfId="7211" xr:uid="{A19A8132-EFC5-4268-B216-91DEB286D184}"/>
    <cellStyle name="20% - Accent6 6 5 2" xfId="7212" xr:uid="{BB3D309E-10E5-4032-AA57-A1CABD6E50CF}"/>
    <cellStyle name="20% - Accent6 6 5 3" xfId="7213" xr:uid="{0ACF971D-F4F3-4CDB-BB7F-DE466EDB2054}"/>
    <cellStyle name="20% - Accent6 6 6" xfId="7214" xr:uid="{7B5B767D-EB7C-4141-B5B3-CBD9ED3011A5}"/>
    <cellStyle name="20% - Accent6 6 7" xfId="7215" xr:uid="{53E780AB-EE44-431A-A2AA-919579DB35D5}"/>
    <cellStyle name="20% - Accent6 7" xfId="7216" xr:uid="{C68575D7-E3FD-4468-B68C-AC25928951CD}"/>
    <cellStyle name="20% - Accent6 7 2" xfId="7217" xr:uid="{76FA34C9-CD56-4466-85AC-D57A886D5D37}"/>
    <cellStyle name="20% - Accent6 7 2 2" xfId="7218" xr:uid="{4C9D259C-2599-468B-881C-E4177C2587C0}"/>
    <cellStyle name="20% - Accent6 7 2 2 2" xfId="7219" xr:uid="{23C8F230-9EB7-4AC8-9991-C174E84F5A36}"/>
    <cellStyle name="20% - Accent6 7 2 2 2 2" xfId="7220" xr:uid="{C7EDECAD-A808-42FA-94AE-A1AD89A747BA}"/>
    <cellStyle name="20% - Accent6 7 2 2 2 2 2" xfId="7221" xr:uid="{3C76681E-C12C-489F-BA68-99926D09A743}"/>
    <cellStyle name="20% - Accent6 7 2 2 2 2 3" xfId="7222" xr:uid="{77A1625A-6E13-4FC4-996A-558EADF38B43}"/>
    <cellStyle name="20% - Accent6 7 2 2 2 3" xfId="7223" xr:uid="{BD043310-6AA8-48B0-A78A-7FD9A3384A74}"/>
    <cellStyle name="20% - Accent6 7 2 2 2 4" xfId="7224" xr:uid="{7E9A5731-AC1D-43E6-95AB-E988D5A827CD}"/>
    <cellStyle name="20% - Accent6 7 2 2 3" xfId="7225" xr:uid="{403B3EA8-C1B1-4E36-9826-35F07493B3A2}"/>
    <cellStyle name="20% - Accent6 7 2 2 3 2" xfId="7226" xr:uid="{B64CA916-97A3-4958-901E-3D6BE0F0937B}"/>
    <cellStyle name="20% - Accent6 7 2 2 3 3" xfId="7227" xr:uid="{909A245F-8B41-43F1-BE9D-F450132F4C32}"/>
    <cellStyle name="20% - Accent6 7 2 2 4" xfId="7228" xr:uid="{A5571AEF-DA54-486C-8479-7016958264EE}"/>
    <cellStyle name="20% - Accent6 7 2 2 5" xfId="7229" xr:uid="{0F223D15-5443-49BB-90A6-10554139662B}"/>
    <cellStyle name="20% - Accent6 7 2 3" xfId="7230" xr:uid="{98BD39AF-3171-4F8A-B44B-71C4E6D63E08}"/>
    <cellStyle name="20% - Accent6 7 2 3 2" xfId="7231" xr:uid="{682EF7AF-B711-4D53-88FF-0FF9C65B81D0}"/>
    <cellStyle name="20% - Accent6 7 2 3 2 2" xfId="7232" xr:uid="{80868184-652B-4459-A8C2-5C6E21F2795C}"/>
    <cellStyle name="20% - Accent6 7 2 3 2 3" xfId="7233" xr:uid="{6EEE3987-1CFE-4AB1-9CD4-498BF2FB8B3A}"/>
    <cellStyle name="20% - Accent6 7 2 3 3" xfId="7234" xr:uid="{51C5CFCA-0A48-450D-B536-F03B7E97418C}"/>
    <cellStyle name="20% - Accent6 7 2 3 4" xfId="7235" xr:uid="{6EED31F5-170B-4A68-85DC-0346F36C0748}"/>
    <cellStyle name="20% - Accent6 7 2 4" xfId="7236" xr:uid="{6A841F18-844D-4A3C-950D-8F235411D9BA}"/>
    <cellStyle name="20% - Accent6 7 2 4 2" xfId="7237" xr:uid="{2B7526BE-48BB-48A7-B043-2B1FA150E752}"/>
    <cellStyle name="20% - Accent6 7 2 4 3" xfId="7238" xr:uid="{8391BD48-FC43-44AD-B8E0-57C55CB93713}"/>
    <cellStyle name="20% - Accent6 7 2 5" xfId="7239" xr:uid="{B9CA7431-4E90-44CE-9D42-D434474BF2D9}"/>
    <cellStyle name="20% - Accent6 7 2 6" xfId="7240" xr:uid="{D658466E-A7E0-464F-85C2-65BE1995D383}"/>
    <cellStyle name="20% - Accent6 7 3" xfId="7241" xr:uid="{14263970-C93F-4B00-872A-268D9A68DA3D}"/>
    <cellStyle name="20% - Accent6 7 3 2" xfId="7242" xr:uid="{46CBC09A-85D6-4AD8-98B4-2C361B479BD7}"/>
    <cellStyle name="20% - Accent6 7 3 2 2" xfId="7243" xr:uid="{5E9E546F-742B-429E-B6CA-A79972CE28F7}"/>
    <cellStyle name="20% - Accent6 7 3 2 2 2" xfId="7244" xr:uid="{01EBECCD-7ED6-40EB-8BB8-95E8643BD1F7}"/>
    <cellStyle name="20% - Accent6 7 3 2 2 3" xfId="7245" xr:uid="{A832F818-9032-4240-89B4-243B2C09E26D}"/>
    <cellStyle name="20% - Accent6 7 3 2 3" xfId="7246" xr:uid="{2511E88A-1694-43D9-824A-5579F326DD50}"/>
    <cellStyle name="20% - Accent6 7 3 2 4" xfId="7247" xr:uid="{7F6AA934-3293-4BF1-8FE3-3E1DA6980901}"/>
    <cellStyle name="20% - Accent6 7 3 3" xfId="7248" xr:uid="{5CAD3E76-DF9B-44C6-8192-CAA411F386C8}"/>
    <cellStyle name="20% - Accent6 7 3 3 2" xfId="7249" xr:uid="{755260FB-DEEE-48BA-9EDE-F051105F2A92}"/>
    <cellStyle name="20% - Accent6 7 3 3 3" xfId="7250" xr:uid="{D35EB45F-0D34-4BA5-9F8B-4422A87B0B20}"/>
    <cellStyle name="20% - Accent6 7 3 4" xfId="7251" xr:uid="{8E2E9A66-056E-45A8-AABC-B05473F13978}"/>
    <cellStyle name="20% - Accent6 7 3 5" xfId="7252" xr:uid="{53B8A191-FE60-42FE-9071-6A06AD6A125F}"/>
    <cellStyle name="20% - Accent6 7 4" xfId="7253" xr:uid="{6CA22FB2-CB77-406C-8B91-E1F1814C02E0}"/>
    <cellStyle name="20% - Accent6 7 4 2" xfId="7254" xr:uid="{26DA5A5B-0A4F-448D-A4CE-4CC37DC1D0B4}"/>
    <cellStyle name="20% - Accent6 7 4 2 2" xfId="7255" xr:uid="{5FF11CD6-81A1-4DE3-A5B9-2987CBAE4A38}"/>
    <cellStyle name="20% - Accent6 7 4 2 3" xfId="7256" xr:uid="{556F9E62-DEA6-4FCA-A83D-028A3C4DC3EF}"/>
    <cellStyle name="20% - Accent6 7 4 3" xfId="7257" xr:uid="{EEAE3C35-B3C2-4E0A-A92B-E0AAD928F13A}"/>
    <cellStyle name="20% - Accent6 7 4 4" xfId="7258" xr:uid="{66715374-836B-4401-9CE9-0EC81D3FE157}"/>
    <cellStyle name="20% - Accent6 7 5" xfId="7259" xr:uid="{69DD713D-C4E4-471F-9D65-5C5F3E3AE799}"/>
    <cellStyle name="20% - Accent6 7 5 2" xfId="7260" xr:uid="{3BFD25F2-88DF-401F-B2CB-29FCA9A03027}"/>
    <cellStyle name="20% - Accent6 7 5 3" xfId="7261" xr:uid="{365F31E0-F57E-4F7D-B984-3BBEA1177419}"/>
    <cellStyle name="20% - Accent6 7 5 4" xfId="7262" xr:uid="{AC4997DA-AFE1-45C7-BA0E-707F8E05B06D}"/>
    <cellStyle name="20% - Accent6 7 6" xfId="7263" xr:uid="{3E8F3BA0-2618-4D40-8467-797CC7C2AA65}"/>
    <cellStyle name="20% - Accent6 7 7" xfId="7264" xr:uid="{BA3AC4E3-33B4-485D-9E4E-659CABF2B5EA}"/>
    <cellStyle name="20% - Accent6 7 8" xfId="49629" xr:uid="{EA73F2FA-0F01-4B96-9696-42E86F598E2E}"/>
    <cellStyle name="20% - Accent6 8" xfId="7265" xr:uid="{8549A91B-A8F0-48BF-AD15-989D765F644E}"/>
    <cellStyle name="20% - Accent6 8 2" xfId="7266" xr:uid="{44605454-1770-4265-980F-3FA245340ACA}"/>
    <cellStyle name="20% - Accent6 8 2 2" xfId="7267" xr:uid="{54E3DF55-71D5-41DA-9C3F-229B2BDA632E}"/>
    <cellStyle name="20% - Accent6 8 2 2 2" xfId="7268" xr:uid="{B616890E-0E37-4AF5-A518-547B8EBF6642}"/>
    <cellStyle name="20% - Accent6 8 2 2 2 2" xfId="7269" xr:uid="{F1B67917-FA9B-42EF-AB9D-ECA64687DC71}"/>
    <cellStyle name="20% - Accent6 8 2 2 2 2 2" xfId="7270" xr:uid="{3D823321-C56B-4B88-9716-AE8293EAF030}"/>
    <cellStyle name="20% - Accent6 8 2 2 2 3" xfId="7271" xr:uid="{CEFFCB61-CBEB-443D-8E0D-893F77AF5F3C}"/>
    <cellStyle name="20% - Accent6 8 2 2 3" xfId="7272" xr:uid="{DD2A8439-D812-421E-B5D8-78887FA9060A}"/>
    <cellStyle name="20% - Accent6 8 2 2 3 2" xfId="7273" xr:uid="{AB9B3F50-9799-4256-AA5D-7A99DE41E7A5}"/>
    <cellStyle name="20% - Accent6 8 2 2 3 2 2" xfId="7274" xr:uid="{2288C888-11C2-40AC-8985-4CC902646639}"/>
    <cellStyle name="20% - Accent6 8 2 2 3 3" xfId="7275" xr:uid="{9A0EC7D1-8538-4759-B108-9EB55AA90B61}"/>
    <cellStyle name="20% - Accent6 8 2 2 4" xfId="7276" xr:uid="{AB314029-19BE-4AA0-A5ED-76F00D401C40}"/>
    <cellStyle name="20% - Accent6 8 2 2 4 2" xfId="7277" xr:uid="{557830D1-CF12-4DA3-84E5-2681344434EA}"/>
    <cellStyle name="20% - Accent6 8 2 2 5" xfId="7278" xr:uid="{0C28AD0B-51D3-431E-94DD-F3ADEFD56FC1}"/>
    <cellStyle name="20% - Accent6 8 2 3" xfId="7279" xr:uid="{625D9ACC-92A3-4F73-987D-20A55862D5D5}"/>
    <cellStyle name="20% - Accent6 8 2 3 2" xfId="7280" xr:uid="{6CB98646-C018-49E9-8560-32E154AB4597}"/>
    <cellStyle name="20% - Accent6 8 2 3 2 2" xfId="7281" xr:uid="{7A0732B4-508F-4EDD-991D-0408EA1D9076}"/>
    <cellStyle name="20% - Accent6 8 2 3 3" xfId="7282" xr:uid="{BEE6D1FB-B463-4909-8919-63285B6DE96F}"/>
    <cellStyle name="20% - Accent6 8 2 4" xfId="7283" xr:uid="{673F9C0F-B6C2-4DC0-AA43-C807DF0F25B2}"/>
    <cellStyle name="20% - Accent6 8 2 4 2" xfId="7284" xr:uid="{8A89E0B7-77EB-4E74-A278-57D648DB1712}"/>
    <cellStyle name="20% - Accent6 8 2 4 2 2" xfId="7285" xr:uid="{4E182898-AAEA-4A0F-AF34-EAF6FD0A52A8}"/>
    <cellStyle name="20% - Accent6 8 2 4 3" xfId="7286" xr:uid="{EE29344C-8B9F-4380-AF10-2FC82CAA4D02}"/>
    <cellStyle name="20% - Accent6 8 2 5" xfId="7287" xr:uid="{3D10BBF9-FDBF-4BBB-9F0E-3F25E7D85453}"/>
    <cellStyle name="20% - Accent6 8 2 5 2" xfId="7288" xr:uid="{0760A796-67E1-446A-8F94-47263CB21E35}"/>
    <cellStyle name="20% - Accent6 8 2 6" xfId="7289" xr:uid="{CB171A42-1664-482B-B81B-A50AD2D9EDB9}"/>
    <cellStyle name="20% - Accent6 8 2 7" xfId="7290" xr:uid="{D82C8497-87BD-4F04-8E7A-3C6D445EB14D}"/>
    <cellStyle name="20% - Accent6 8 3" xfId="7291" xr:uid="{A33436F6-F5C1-405D-A544-E17EFEFA6766}"/>
    <cellStyle name="20% - Accent6 8 3 2" xfId="7292" xr:uid="{91B4909C-CE52-4C42-8774-614C0C84A9EE}"/>
    <cellStyle name="20% - Accent6 8 3 2 2" xfId="7293" xr:uid="{12AF47F8-4A64-4A16-97DE-AE82FB92B11B}"/>
    <cellStyle name="20% - Accent6 8 3 2 2 2" xfId="7294" xr:uid="{BE6DE675-94B3-4A75-8174-BD97637C1DFC}"/>
    <cellStyle name="20% - Accent6 8 3 2 3" xfId="7295" xr:uid="{09D36961-246F-4817-A527-15C6FCFCE2FC}"/>
    <cellStyle name="20% - Accent6 8 3 3" xfId="7296" xr:uid="{174C9BFB-AD55-4986-8CE4-834E3EB81906}"/>
    <cellStyle name="20% - Accent6 8 3 3 2" xfId="7297" xr:uid="{C7FBCCEC-89AC-440C-852B-1DFF93A3FCEB}"/>
    <cellStyle name="20% - Accent6 8 3 3 2 2" xfId="7298" xr:uid="{24DC4B4C-24FB-40EC-9AA3-CB66EB66E45A}"/>
    <cellStyle name="20% - Accent6 8 3 3 3" xfId="7299" xr:uid="{7F597C88-1483-4841-86D0-1C38DD92396A}"/>
    <cellStyle name="20% - Accent6 8 3 4" xfId="7300" xr:uid="{919D702C-3E8A-4DC1-874E-F705B1117850}"/>
    <cellStyle name="20% - Accent6 8 3 4 2" xfId="7301" xr:uid="{BDFA4726-675E-4A25-AEDD-E8B8F14AA732}"/>
    <cellStyle name="20% - Accent6 8 3 5" xfId="7302" xr:uid="{6F0CE189-02D4-4CF2-A88C-44684F6DFD1F}"/>
    <cellStyle name="20% - Accent6 8 4" xfId="7303" xr:uid="{9ADF176A-36B9-493C-9358-F85145BF646B}"/>
    <cellStyle name="20% - Accent6 8 4 2" xfId="7304" xr:uid="{A111DE83-DCB6-4A2D-AD21-87819039E46A}"/>
    <cellStyle name="20% - Accent6 8 4 2 2" xfId="7305" xr:uid="{4B48B653-8B64-494F-86C5-08AACDF80C30}"/>
    <cellStyle name="20% - Accent6 8 4 3" xfId="7306" xr:uid="{24A0B08E-71F8-4AF9-800B-77B006121C84}"/>
    <cellStyle name="20% - Accent6 8 5" xfId="7307" xr:uid="{8E949DF7-3CC4-4123-9D60-D21E3DF57928}"/>
    <cellStyle name="20% - Accent6 8 5 2" xfId="7308" xr:uid="{AA667C6C-45A7-4504-96C9-BBBC255FAFC0}"/>
    <cellStyle name="20% - Accent6 8 5 2 2" xfId="7309" xr:uid="{B7A74BB1-9C78-4403-8137-7E1757CE8AC4}"/>
    <cellStyle name="20% - Accent6 8 5 3" xfId="7310" xr:uid="{8E002328-B23E-481F-A695-E0DE54A13E97}"/>
    <cellStyle name="20% - Accent6 8 6" xfId="7311" xr:uid="{4DD6D47A-794B-4AE7-A1D1-64C7B739FB93}"/>
    <cellStyle name="20% - Accent6 8 6 2" xfId="7312" xr:uid="{9C16C9D2-2F78-4F59-AAFD-C5333656CFDD}"/>
    <cellStyle name="20% - Accent6 8 7" xfId="7313" xr:uid="{972168CB-15E8-469D-A0F2-98E1D2B009C7}"/>
    <cellStyle name="20% - Accent6 8 8" xfId="7314" xr:uid="{C6098050-F42E-4FD6-8197-F55FF4928302}"/>
    <cellStyle name="20% - Accent6 9" xfId="7315" xr:uid="{4B28D153-C918-4B59-B954-56870CC2E829}"/>
    <cellStyle name="20% - Accent6 9 2" xfId="7316" xr:uid="{567AEA74-08E7-469A-9A2E-F7ADE6DAB21A}"/>
    <cellStyle name="20% - Accent6 9 2 2" xfId="7317" xr:uid="{415ED74A-0275-4126-B84B-03BD93BBD743}"/>
    <cellStyle name="20% - Accent6 9 2 2 2" xfId="7318" xr:uid="{688DBD17-4B7B-4153-BE63-BB77363E74EB}"/>
    <cellStyle name="20% - Accent6 9 2 2 2 2" xfId="7319" xr:uid="{9CE26CA6-3678-4076-AFAF-22DF2E0F0AEF}"/>
    <cellStyle name="20% - Accent6 9 2 2 2 2 2" xfId="7320" xr:uid="{9CF25D31-2C48-4639-A703-4652FC6D8884}"/>
    <cellStyle name="20% - Accent6 9 2 2 2 3" xfId="7321" xr:uid="{0208D82C-AB35-49B2-9139-9F8BA34FD248}"/>
    <cellStyle name="20% - Accent6 9 2 2 3" xfId="7322" xr:uid="{00883C00-31B2-4B4E-BF1C-880E0C684F7F}"/>
    <cellStyle name="20% - Accent6 9 2 2 3 2" xfId="7323" xr:uid="{6D61ED09-83FA-497F-B479-E20FEA1B511D}"/>
    <cellStyle name="20% - Accent6 9 2 2 3 2 2" xfId="7324" xr:uid="{24A57A26-E85E-42AD-BB78-88B9A36FC486}"/>
    <cellStyle name="20% - Accent6 9 2 2 3 3" xfId="7325" xr:uid="{F380A387-37FB-4F37-A656-815087C24FEC}"/>
    <cellStyle name="20% - Accent6 9 2 2 4" xfId="7326" xr:uid="{51D0F103-798D-4938-BCC0-903343B85187}"/>
    <cellStyle name="20% - Accent6 9 2 2 4 2" xfId="7327" xr:uid="{223E6BEF-1F2E-4EE2-B1DE-EEC833F7D092}"/>
    <cellStyle name="20% - Accent6 9 2 2 5" xfId="7328" xr:uid="{7EE456BD-77D9-4FA5-8F9C-C67569066D2D}"/>
    <cellStyle name="20% - Accent6 9 2 3" xfId="7329" xr:uid="{DB376B0E-B112-48D8-9757-631ABBD1C1FD}"/>
    <cellStyle name="20% - Accent6 9 2 3 2" xfId="7330" xr:uid="{4ECDDF94-42CA-41FF-BF78-798BC85D1B8F}"/>
    <cellStyle name="20% - Accent6 9 2 3 2 2" xfId="7331" xr:uid="{8C6FDF4E-5ADC-41A1-9FC0-D79BE1BEEE46}"/>
    <cellStyle name="20% - Accent6 9 2 3 3" xfId="7332" xr:uid="{EA03C2E7-10D6-4C11-8524-947477F13DF4}"/>
    <cellStyle name="20% - Accent6 9 2 4" xfId="7333" xr:uid="{3C971C99-8F44-4B27-A23F-B1F7D0A34FCC}"/>
    <cellStyle name="20% - Accent6 9 2 4 2" xfId="7334" xr:uid="{AAD8B4E2-2AA3-47B8-8A0F-2951471B8681}"/>
    <cellStyle name="20% - Accent6 9 2 4 2 2" xfId="7335" xr:uid="{4254EE22-EBBF-42E1-A903-89365F9A5FA3}"/>
    <cellStyle name="20% - Accent6 9 2 4 3" xfId="7336" xr:uid="{5AFF0F49-2507-4D76-B7D2-8BCA2AF29AD3}"/>
    <cellStyle name="20% - Accent6 9 2 5" xfId="7337" xr:uid="{9307573E-0100-4642-8646-384CBBD28116}"/>
    <cellStyle name="20% - Accent6 9 2 5 2" xfId="7338" xr:uid="{1D71F088-4C48-490A-8C20-0AB6999FC9EA}"/>
    <cellStyle name="20% - Accent6 9 2 6" xfId="7339" xr:uid="{CF54428A-7826-4703-8664-EE25B08B66DC}"/>
    <cellStyle name="20% - Accent6 9 3" xfId="7340" xr:uid="{41B8760D-045E-4B6A-8A63-A2D08EEE5C66}"/>
    <cellStyle name="20% - Accent6 9 3 2" xfId="7341" xr:uid="{D63EB55B-5617-4191-A928-CF4B79448234}"/>
    <cellStyle name="20% - Accent6 9 3 2 2" xfId="7342" xr:uid="{9FA8B282-528B-423E-A6C0-90A7D9C521C7}"/>
    <cellStyle name="20% - Accent6 9 3 2 2 2" xfId="7343" xr:uid="{FFB9F79A-7099-42EF-A708-A5839C7E71E3}"/>
    <cellStyle name="20% - Accent6 9 3 2 3" xfId="7344" xr:uid="{0EC7E24A-1611-44FF-945E-88711AF2DF93}"/>
    <cellStyle name="20% - Accent6 9 3 3" xfId="7345" xr:uid="{D077869C-F6FA-49B9-87ED-7F98689C3991}"/>
    <cellStyle name="20% - Accent6 9 3 3 2" xfId="7346" xr:uid="{237CA55C-F792-4ED5-A2A8-D1278CE54BF8}"/>
    <cellStyle name="20% - Accent6 9 3 3 2 2" xfId="7347" xr:uid="{34EFF4AA-D8B4-4A20-939A-E0F0EE630C22}"/>
    <cellStyle name="20% - Accent6 9 3 3 3" xfId="7348" xr:uid="{E729FE79-2357-48C7-981A-DD0BF9BB9D57}"/>
    <cellStyle name="20% - Accent6 9 3 4" xfId="7349" xr:uid="{D773B79B-D780-4A25-86CF-F2A00FAD2EC9}"/>
    <cellStyle name="20% - Accent6 9 3 4 2" xfId="7350" xr:uid="{94A1EC5E-A3FD-44FF-925E-657C966CCBF8}"/>
    <cellStyle name="20% - Accent6 9 3 5" xfId="7351" xr:uid="{0D45203C-7F75-4EE8-B2B1-56F42D4A351C}"/>
    <cellStyle name="20% - Accent6 9 4" xfId="7352" xr:uid="{D909AA1C-3D86-484F-BE53-9A8F313A57DC}"/>
    <cellStyle name="20% - Accent6 9 4 2" xfId="7353" xr:uid="{A0C1ACE5-1C23-4749-BBAE-5F96619E0F97}"/>
    <cellStyle name="20% - Accent6 9 4 2 2" xfId="7354" xr:uid="{41350903-19F8-417E-BB22-735430EB20A4}"/>
    <cellStyle name="20% - Accent6 9 4 3" xfId="7355" xr:uid="{74B9F670-11D6-4A53-85C2-37C6BD03F8EA}"/>
    <cellStyle name="20% - Accent6 9 5" xfId="7356" xr:uid="{688048D0-8F49-4FA3-8103-4A9F7DC3B7B9}"/>
    <cellStyle name="20% - Accent6 9 5 2" xfId="7357" xr:uid="{3423D6E3-FADB-4483-9A75-0CC2FC624AAD}"/>
    <cellStyle name="20% - Accent6 9 5 2 2" xfId="7358" xr:uid="{4508BE6B-3397-4132-B91E-7901762FCC72}"/>
    <cellStyle name="20% - Accent6 9 5 3" xfId="7359" xr:uid="{FD60A825-66C8-4731-9E48-043BAF8F5FC4}"/>
    <cellStyle name="20% - Accent6 9 6" xfId="7360" xr:uid="{43D36836-107A-4EE3-8190-B43A231035DD}"/>
    <cellStyle name="20% - Accent6 9 6 2" xfId="7361" xr:uid="{485F6923-6D9F-4788-8A25-12A1254E1E6B}"/>
    <cellStyle name="20% - Accent6 9 7" xfId="7362" xr:uid="{0641BD9B-739B-49C4-B45F-95CABCDDEDFE}"/>
    <cellStyle name="20% - Accent6 9 8" xfId="7363" xr:uid="{F638564A-1207-4440-9646-4145A5F25273}"/>
    <cellStyle name="40% - Accent1" xfId="24" builtinId="31" customBuiltin="1"/>
    <cellStyle name="40% - Accent1 10" xfId="7364" xr:uid="{433B5C6D-857A-45BC-9567-FD37CF67A905}"/>
    <cellStyle name="40% - Accent1 10 2" xfId="7365" xr:uid="{AACA98FD-5CFC-44FC-A083-C3D022655856}"/>
    <cellStyle name="40% - Accent1 10 2 2" xfId="7366" xr:uid="{C21AF0C7-C94D-4C34-91B5-61B1B0F2ED70}"/>
    <cellStyle name="40% - Accent1 10 2 2 2" xfId="7367" xr:uid="{AF944CA3-6384-4764-AFA7-08F32ABAE11B}"/>
    <cellStyle name="40% - Accent1 10 2 2 2 2" xfId="7368" xr:uid="{CE89815B-FD93-4041-A26B-944178CF92B5}"/>
    <cellStyle name="40% - Accent1 10 2 2 2 3" xfId="7369" xr:uid="{F9728F82-AF7E-4FFB-81CC-4C65F3A92B58}"/>
    <cellStyle name="40% - Accent1 10 2 2 3" xfId="7370" xr:uid="{AECDA614-CF23-40C3-951C-E6F31E146CEF}"/>
    <cellStyle name="40% - Accent1 10 2 2 4" xfId="7371" xr:uid="{21D6E298-70ED-44D0-BEA4-E610A9CF7779}"/>
    <cellStyle name="40% - Accent1 10 2 3" xfId="7372" xr:uid="{83CE19EA-6ADC-4A31-ADB8-B9CDBFA41958}"/>
    <cellStyle name="40% - Accent1 10 2 3 2" xfId="7373" xr:uid="{7ED30F6F-7CB7-4B29-A8E9-E0BE5C753F3A}"/>
    <cellStyle name="40% - Accent1 10 2 3 2 2" xfId="7374" xr:uid="{BAC4DC3D-2CF0-40D8-8ADE-B42F1ECCDEEC}"/>
    <cellStyle name="40% - Accent1 10 2 3 3" xfId="7375" xr:uid="{197DC705-6578-4BF9-9AEF-E756AAE158F9}"/>
    <cellStyle name="40% - Accent1 10 2 4" xfId="7376" xr:uid="{F7613AC4-A823-49F6-BC4D-5BC08225CAFD}"/>
    <cellStyle name="40% - Accent1 10 2 4 2" xfId="7377" xr:uid="{B9B0AABE-81B4-4360-993C-BBCF1B6EFFCA}"/>
    <cellStyle name="40% - Accent1 10 2 5" xfId="7378" xr:uid="{76BB7013-6141-4F58-AA1B-31A4E625F692}"/>
    <cellStyle name="40% - Accent1 10 3" xfId="7379" xr:uid="{FAD2BE60-EF23-4086-9C81-A40C3F5874FD}"/>
    <cellStyle name="40% - Accent1 10 3 2" xfId="7380" xr:uid="{04110D77-BCC7-4CEE-9C78-CCA2E1DB16D5}"/>
    <cellStyle name="40% - Accent1 10 3 2 2" xfId="7381" xr:uid="{96BC17D7-42F3-470B-AE00-07D0AFD48251}"/>
    <cellStyle name="40% - Accent1 10 3 2 3" xfId="7382" xr:uid="{45D75276-CD49-4BD7-8D8C-AEB67194843B}"/>
    <cellStyle name="40% - Accent1 10 3 3" xfId="7383" xr:uid="{89AEE681-5A6D-4767-9A5D-A2A084CB3207}"/>
    <cellStyle name="40% - Accent1 10 3 4" xfId="7384" xr:uid="{90038959-8006-4876-87F6-0009E525EECD}"/>
    <cellStyle name="40% - Accent1 10 4" xfId="7385" xr:uid="{9B8CD662-909B-41B5-8089-FB99E3B7079F}"/>
    <cellStyle name="40% - Accent1 10 4 2" xfId="7386" xr:uid="{58783B4A-1A7C-4489-A55D-7C255CFF7DEA}"/>
    <cellStyle name="40% - Accent1 10 4 2 2" xfId="7387" xr:uid="{2F804A55-F404-482B-A965-79C9AF7D0F95}"/>
    <cellStyle name="40% - Accent1 10 4 3" xfId="7388" xr:uid="{A9488C6C-D4C8-4606-98C3-FDD484408C2F}"/>
    <cellStyle name="40% - Accent1 10 5" xfId="7389" xr:uid="{32A9742A-EDC1-4765-95C0-22E6475C7B42}"/>
    <cellStyle name="40% - Accent1 10 5 2" xfId="7390" xr:uid="{3CCFB8FC-117B-48D9-82D1-5783D657715E}"/>
    <cellStyle name="40% - Accent1 10 6" xfId="7391" xr:uid="{F07C85E5-0CD0-4540-BA34-BB62A3760A92}"/>
    <cellStyle name="40% - Accent1 10 7" xfId="7392" xr:uid="{3D24D54E-0C4D-49FF-83AE-87BBA036DF3E}"/>
    <cellStyle name="40% - Accent1 10 8" xfId="7393" xr:uid="{27506A79-4790-44DD-81C5-3F438783E13E}"/>
    <cellStyle name="40% - Accent1 11" xfId="7394" xr:uid="{FBBD3841-1ED1-405D-91EA-6D1F4CD04BCC}"/>
    <cellStyle name="40% - Accent1 11 2" xfId="7395" xr:uid="{E5A6D063-CA1E-4327-9EA0-39109A39A561}"/>
    <cellStyle name="40% - Accent1 11 2 2" xfId="7396" xr:uid="{A7B5D306-943D-4C17-99DE-AE042BBB646F}"/>
    <cellStyle name="40% - Accent1 11 2 2 2" xfId="7397" xr:uid="{D5E2AA41-EF11-4AAE-ADE4-09992685BA0B}"/>
    <cellStyle name="40% - Accent1 11 2 2 3" xfId="7398" xr:uid="{E31B2C74-7D2D-4493-B5B4-66488564E5FF}"/>
    <cellStyle name="40% - Accent1 11 2 3" xfId="7399" xr:uid="{30B58156-5C1C-44C4-92E0-9E13D39118DD}"/>
    <cellStyle name="40% - Accent1 11 2 4" xfId="7400" xr:uid="{F5CA6095-2F1F-48A9-9020-D213610EA4CF}"/>
    <cellStyle name="40% - Accent1 11 3" xfId="7401" xr:uid="{3E94252C-3F2F-424C-966F-72CFDF95C28F}"/>
    <cellStyle name="40% - Accent1 11 3 2" xfId="7402" xr:uid="{19293879-C7AE-459F-AAD5-5DC60DC83CB0}"/>
    <cellStyle name="40% - Accent1 11 3 2 2" xfId="7403" xr:uid="{34785D50-9EDD-4177-BD33-4C980E938284}"/>
    <cellStyle name="40% - Accent1 11 3 3" xfId="7404" xr:uid="{9FA646BE-3367-4FF8-81FA-74AD039A63C5}"/>
    <cellStyle name="40% - Accent1 11 4" xfId="7405" xr:uid="{3809D940-0748-4D19-AC0F-C2FDE2CDC84A}"/>
    <cellStyle name="40% - Accent1 11 4 2" xfId="7406" xr:uid="{E5CA8160-D59D-4E52-AB5F-5696F765DD8F}"/>
    <cellStyle name="40% - Accent1 11 5" xfId="7407" xr:uid="{5DA5FB0E-C73B-49EE-8196-A0D9FDB7139C}"/>
    <cellStyle name="40% - Accent1 12" xfId="7408" xr:uid="{B54444E3-0F8D-4CA1-8113-CA88DD5CC148}"/>
    <cellStyle name="40% - Accent1 12 2" xfId="7409" xr:uid="{F4326D65-2ADD-4191-83B8-93FD889CAA5F}"/>
    <cellStyle name="40% - Accent1 12 2 2" xfId="7410" xr:uid="{72EF4BC4-2E77-4B59-A318-DC1EB5BC96BB}"/>
    <cellStyle name="40% - Accent1 12 2 2 2" xfId="7411" xr:uid="{E24AD51D-0308-4612-8CF0-BC2D440D8B30}"/>
    <cellStyle name="40% - Accent1 12 2 2 3" xfId="7412" xr:uid="{D42C5221-087F-41BF-B421-F7974A091F44}"/>
    <cellStyle name="40% - Accent1 12 2 3" xfId="7413" xr:uid="{805BB9DC-02B1-4F42-B9FD-55B496188012}"/>
    <cellStyle name="40% - Accent1 12 2 4" xfId="7414" xr:uid="{16D4CA62-D2A5-4005-B0FD-E17F744AB520}"/>
    <cellStyle name="40% - Accent1 12 3" xfId="7415" xr:uid="{E48E99DF-8C1A-4A7A-B908-E64F2D6E5B0F}"/>
    <cellStyle name="40% - Accent1 12 3 2" xfId="7416" xr:uid="{F1AC6C10-5E67-425F-995A-175438E4519E}"/>
    <cellStyle name="40% - Accent1 12 3 3" xfId="7417" xr:uid="{3E9EEFBF-DF42-4DDB-9D3E-5163DE5A152F}"/>
    <cellStyle name="40% - Accent1 12 4" xfId="7418" xr:uid="{88351CE7-C80C-4D37-A288-C8ECDEB3712E}"/>
    <cellStyle name="40% - Accent1 12 5" xfId="7419" xr:uid="{EA3322A6-F857-4898-BFC5-362A54A30DB5}"/>
    <cellStyle name="40% - Accent1 13" xfId="7420" xr:uid="{DE157403-A8E4-4CBF-A57F-E406D75285D8}"/>
    <cellStyle name="40% - Accent1 13 2" xfId="7421" xr:uid="{96958563-6EA5-4A35-A45A-A163B363E30D}"/>
    <cellStyle name="40% - Accent1 13 2 2" xfId="7422" xr:uid="{097369FD-D0D9-4076-BB06-884C9168858A}"/>
    <cellStyle name="40% - Accent1 13 2 3" xfId="7423" xr:uid="{C73D41AE-576F-473E-AEC1-281351C2E5E7}"/>
    <cellStyle name="40% - Accent1 13 3" xfId="7424" xr:uid="{675A9C62-CA20-4A1E-81C4-D59C3C6566BB}"/>
    <cellStyle name="40% - Accent1 13 4" xfId="7425" xr:uid="{738C5A68-54BD-475B-B663-40D5FBAB5CE5}"/>
    <cellStyle name="40% - Accent1 13 5" xfId="7426" xr:uid="{CCC21015-C743-4830-8087-9CCA395A7E40}"/>
    <cellStyle name="40% - Accent1 14" xfId="7427" xr:uid="{36F1636D-7DAF-46A0-B280-47F7261C8EE5}"/>
    <cellStyle name="40% - Accent1 14 2" xfId="7428" xr:uid="{71DF4CB4-12E8-4B33-B20A-35FBBE0F9D46}"/>
    <cellStyle name="40% - Accent1 14 2 2" xfId="7429" xr:uid="{B9A53DA9-CC15-4644-A282-B1B7E0F1EDFB}"/>
    <cellStyle name="40% - Accent1 14 2 3" xfId="7430" xr:uid="{29E90923-3091-4A60-BB9A-34283ADB9EDB}"/>
    <cellStyle name="40% - Accent1 14 3" xfId="7431" xr:uid="{DD1B69C3-EC0F-4522-8EAB-FEAAD115CE26}"/>
    <cellStyle name="40% - Accent1 14 4" xfId="7432" xr:uid="{1D008981-39BF-4556-893A-AD198EAB83FC}"/>
    <cellStyle name="40% - Accent1 15" xfId="7433" xr:uid="{4CBB1F32-1ED5-4857-8A46-4254A97865DC}"/>
    <cellStyle name="40% - Accent1 15 2" xfId="7434" xr:uid="{E94C9F26-A2D8-46A1-A99A-3882D9CFC131}"/>
    <cellStyle name="40% - Accent1 15 2 2" xfId="7435" xr:uid="{AF5A98BE-835C-41C5-9B18-0122DCB00063}"/>
    <cellStyle name="40% - Accent1 15 2 3" xfId="7436" xr:uid="{AC87B44E-3441-43A9-8092-E930CAACBCC0}"/>
    <cellStyle name="40% - Accent1 15 3" xfId="7437" xr:uid="{39620024-D060-47F9-ACB7-F79C4E483808}"/>
    <cellStyle name="40% - Accent1 15 4" xfId="7438" xr:uid="{FBA9C40B-B9E9-4FB1-A119-D5B452FBC071}"/>
    <cellStyle name="40% - Accent1 16" xfId="7439" xr:uid="{84F0DF41-8015-4F59-9793-C4FD6620091E}"/>
    <cellStyle name="40% - Accent1 16 2" xfId="7440" xr:uid="{7F894970-4572-4B99-B33D-A75EE6D34B7A}"/>
    <cellStyle name="40% - Accent1 16 2 2" xfId="7441" xr:uid="{EC1DB565-BDDE-4419-A51E-9A33246C7E80}"/>
    <cellStyle name="40% - Accent1 16 2 3" xfId="7442" xr:uid="{70C41721-2D76-41BC-BC64-476BF6C0F283}"/>
    <cellStyle name="40% - Accent1 16 3" xfId="7443" xr:uid="{56CE3177-392C-47EB-871E-B0E260A288B4}"/>
    <cellStyle name="40% - Accent1 16 4" xfId="7444" xr:uid="{69669BD0-56A3-4608-B4B6-DFAF8D897EC6}"/>
    <cellStyle name="40% - Accent1 17" xfId="7445" xr:uid="{74CAA80F-9B3E-4C2E-9DBE-F9A5F16B043B}"/>
    <cellStyle name="40% - Accent1 17 2" xfId="7446" xr:uid="{D932D40C-388D-424B-A1F1-3631B2649BB8}"/>
    <cellStyle name="40% - Accent1 17 3" xfId="7447" xr:uid="{508FB829-9F12-45A2-B32B-C457AA962890}"/>
    <cellStyle name="40% - Accent1 18" xfId="7448" xr:uid="{87340087-0365-4D03-9450-0F3992480091}"/>
    <cellStyle name="40% - Accent1 18 2" xfId="7449" xr:uid="{0C232205-BD38-4A8C-8513-8CBE4AF001E9}"/>
    <cellStyle name="40% - Accent1 18 3" xfId="7450" xr:uid="{B3322081-A04E-4A3A-80FC-60EA3D9E6910}"/>
    <cellStyle name="40% - Accent1 19" xfId="7451" xr:uid="{A63BADA6-79BF-4A2E-8C52-40B6EDF85D55}"/>
    <cellStyle name="40% - Accent1 19 2" xfId="7452" xr:uid="{83078683-A1D6-489D-9D7F-3FCEE8673A33}"/>
    <cellStyle name="40% - Accent1 2" xfId="7453" xr:uid="{4A7197CC-4FAF-4737-99AD-72846EBB8E3A}"/>
    <cellStyle name="40% - Accent1 2 2" xfId="7454" xr:uid="{EEF6E455-C869-4C3B-A9DF-BE34CB863725}"/>
    <cellStyle name="40% - Accent1 2 2 10" xfId="7455" xr:uid="{45296687-E6D5-44E7-A309-2DCFABBCCF5E}"/>
    <cellStyle name="40% - Accent1 2 2 11" xfId="49630" xr:uid="{3EA099A9-DAE8-4B95-B9E9-A39ABB9467A4}"/>
    <cellStyle name="40% - Accent1 2 2 2" xfId="7456" xr:uid="{9487FFAD-F29D-4AAB-B0FC-C91CF5A0AAB2}"/>
    <cellStyle name="40% - Accent1 2 2 2 2" xfId="7457" xr:uid="{118F5E05-7039-4216-B0BC-82F938A7A569}"/>
    <cellStyle name="40% - Accent1 2 2 2 2 10" xfId="7458" xr:uid="{0A865918-7A9B-4F20-83E2-9CE28723D1BE}"/>
    <cellStyle name="40% - Accent1 2 2 2 2 2" xfId="7459" xr:uid="{B1A91E4C-4AF3-4DE7-9C5D-22DC2E5C842A}"/>
    <cellStyle name="40% - Accent1 2 2 2 2 2 2" xfId="7460" xr:uid="{122A6FBE-C71B-48C5-9FF9-CBF4222D5ECA}"/>
    <cellStyle name="40% - Accent1 2 2 2 2 2 2 2" xfId="7461" xr:uid="{9BE966D6-ACE1-4617-83C1-6E1C4C54C26F}"/>
    <cellStyle name="40% - Accent1 2 2 2 2 2 2 2 2" xfId="7462" xr:uid="{C10AECEC-01BC-4200-A48A-36A50C671C2C}"/>
    <cellStyle name="40% - Accent1 2 2 2 2 2 2 2 3" xfId="7463" xr:uid="{5FC847DF-965E-4E5D-A89E-6AD5A8BDE708}"/>
    <cellStyle name="40% - Accent1 2 2 2 2 2 2 3" xfId="7464" xr:uid="{6EA35917-CB7A-4497-90B9-EF62FB09E559}"/>
    <cellStyle name="40% - Accent1 2 2 2 2 2 2 4" xfId="7465" xr:uid="{932F06E0-F01E-4FC7-9E26-EC4E5B6801DE}"/>
    <cellStyle name="40% - Accent1 2 2 2 2 2 3" xfId="7466" xr:uid="{86CD8E60-F0E1-4DFC-9BC1-F92B8477931A}"/>
    <cellStyle name="40% - Accent1 2 2 2 2 2 3 2" xfId="7467" xr:uid="{022A132C-0B2D-42CD-A4A3-4C2B5D98A151}"/>
    <cellStyle name="40% - Accent1 2 2 2 2 2 3 3" xfId="7468" xr:uid="{85FF310D-3DC7-46EE-B256-F705725E0DF0}"/>
    <cellStyle name="40% - Accent1 2 2 2 2 2 4" xfId="7469" xr:uid="{AB9C1958-3773-4F4C-BB73-FEF8BA82FA78}"/>
    <cellStyle name="40% - Accent1 2 2 2 2 2 5" xfId="7470" xr:uid="{5DDA9347-73A9-4428-9594-96FDFDB24772}"/>
    <cellStyle name="40% - Accent1 2 2 2 2 2_Table AA.27" xfId="7471" xr:uid="{27F466A2-CC02-44D2-BF84-E328ACE902EC}"/>
    <cellStyle name="40% - Accent1 2 2 2 2 3" xfId="7472" xr:uid="{AAF0F51D-27CA-4A0E-BCAF-B24F896EC1D7}"/>
    <cellStyle name="40% - Accent1 2 2 2 2 3 2" xfId="7473" xr:uid="{46B82B44-734B-4816-8345-F59AEB91EF80}"/>
    <cellStyle name="40% - Accent1 2 2 2 2 3 2 2" xfId="7474" xr:uid="{2D0052B0-2680-4E2E-AFE2-77DF69B0F3BD}"/>
    <cellStyle name="40% - Accent1 2 2 2 2 3 2 3" xfId="7475" xr:uid="{846FE882-18E1-4AB1-9025-7F0BAE61F70C}"/>
    <cellStyle name="40% - Accent1 2 2 2 2 3 3" xfId="7476" xr:uid="{BC72B53D-55AD-4F53-BC8B-0B968D6CC64A}"/>
    <cellStyle name="40% - Accent1 2 2 2 2 3 4" xfId="7477" xr:uid="{E63A4362-19AC-4FFD-BE06-BC9944208731}"/>
    <cellStyle name="40% - Accent1 2 2 2 2 4" xfId="7478" xr:uid="{7FD56001-3F02-4FDF-BB22-988BA0EC4A41}"/>
    <cellStyle name="40% - Accent1 2 2 2 2 4 2" xfId="7479" xr:uid="{3C4A343A-DE7F-403A-81AB-10EED3D53A1B}"/>
    <cellStyle name="40% - Accent1 2 2 2 2 4 3" xfId="7480" xr:uid="{1954FCC8-88C3-43B8-8A8E-A807E28249E3}"/>
    <cellStyle name="40% - Accent1 2 2 2 2 5" xfId="7481" xr:uid="{8DBCB00E-E251-45C3-B203-D96E58EA717D}"/>
    <cellStyle name="40% - Accent1 2 2 2 2 6" xfId="7482" xr:uid="{764EC923-E15A-4421-A943-10D7BCA359B3}"/>
    <cellStyle name="40% - Accent1 2 2 2 2 7" xfId="7483" xr:uid="{C16ED343-75EC-4B01-B6DA-2929103A02FD}"/>
    <cellStyle name="40% - Accent1 2 2 2 2 8" xfId="7484" xr:uid="{39EB1423-9596-45B0-BF0B-D166DCC10A03}"/>
    <cellStyle name="40% - Accent1 2 2 2 2 9" xfId="7485" xr:uid="{70450F53-4AE4-4C29-8E9D-E122D733E086}"/>
    <cellStyle name="40% - Accent1 2 2 2 2_Table AA.27" xfId="7486" xr:uid="{B407CF79-4432-49B0-BC43-E3448490059C}"/>
    <cellStyle name="40% - Accent1 2 2 2 3" xfId="7487" xr:uid="{EAE4A1FD-ACC2-4B5F-8E7B-735BB95D6384}"/>
    <cellStyle name="40% - Accent1 2 2 2 3 2" xfId="7488" xr:uid="{0F095034-2C6F-4D9B-9CF1-A60583CA0EC5}"/>
    <cellStyle name="40% - Accent1 2 2 2 3 2 2" xfId="7489" xr:uid="{8A43D27D-D44D-497B-B0EB-0A3227B58938}"/>
    <cellStyle name="40% - Accent1 2 2 2 3 2 2 2" xfId="7490" xr:uid="{6DAEF956-7492-4C60-A488-0B96E7FC531A}"/>
    <cellStyle name="40% - Accent1 2 2 2 3 2 2 3" xfId="7491" xr:uid="{57F6C82B-A4D0-42F6-A38B-2B17D38E4F8A}"/>
    <cellStyle name="40% - Accent1 2 2 2 3 2 3" xfId="7492" xr:uid="{A71474FF-4C71-4E4B-966B-2132A3A0F812}"/>
    <cellStyle name="40% - Accent1 2 2 2 3 2 4" xfId="7493" xr:uid="{451A9FC9-8EF3-43E2-966B-9F79B92A4E45}"/>
    <cellStyle name="40% - Accent1 2 2 2 3 3" xfId="7494" xr:uid="{7F5AC6F0-130B-4677-A84B-01290834EF4B}"/>
    <cellStyle name="40% - Accent1 2 2 2 3 3 2" xfId="7495" xr:uid="{69367E8C-5FC5-4B92-940F-A3850E271E6E}"/>
    <cellStyle name="40% - Accent1 2 2 2 3 3 3" xfId="7496" xr:uid="{646219E8-574F-468F-A7E4-403D00669F1C}"/>
    <cellStyle name="40% - Accent1 2 2 2 3 4" xfId="7497" xr:uid="{639E8C7B-0E2D-47AA-9181-CA601532AE7C}"/>
    <cellStyle name="40% - Accent1 2 2 2 3 5" xfId="7498" xr:uid="{3142AF03-F37B-4FF1-B9D8-DD52D585A55F}"/>
    <cellStyle name="40% - Accent1 2 2 2 3_Table AA.27" xfId="7499" xr:uid="{0727460E-4933-4946-A660-D3C3D89753DF}"/>
    <cellStyle name="40% - Accent1 2 2 2 4" xfId="7500" xr:uid="{263BEE84-2EFB-4F12-888C-AE7915A03601}"/>
    <cellStyle name="40% - Accent1 2 2 2 4 2" xfId="7501" xr:uid="{3A068989-35AC-4D3A-8339-423A5215837E}"/>
    <cellStyle name="40% - Accent1 2 2 2 4 2 2" xfId="7502" xr:uid="{45D00F84-1D67-4441-B655-FBF28FE74F24}"/>
    <cellStyle name="40% - Accent1 2 2 2 4 2 3" xfId="7503" xr:uid="{7B7710BB-96EE-4DCF-BDC5-280CD7996FC8}"/>
    <cellStyle name="40% - Accent1 2 2 2 4 3" xfId="7504" xr:uid="{4512DCDB-8546-4F03-A6E2-2602B34FA6CD}"/>
    <cellStyle name="40% - Accent1 2 2 2 4 4" xfId="7505" xr:uid="{594D9BC0-F801-4DE8-9A22-812FCDBA6E21}"/>
    <cellStyle name="40% - Accent1 2 2 2 5" xfId="7506" xr:uid="{C72B741F-6B8D-4246-AC10-B38B32D55C5F}"/>
    <cellStyle name="40% - Accent1 2 2 2 5 2" xfId="7507" xr:uid="{FDEDBD7A-B1A5-4A48-AB65-A098E6A24C70}"/>
    <cellStyle name="40% - Accent1 2 2 2 5 3" xfId="7508" xr:uid="{5EED0628-B9D5-4434-8CDC-C2233F627070}"/>
    <cellStyle name="40% - Accent1 2 2 2_Table AA.27" xfId="7509" xr:uid="{17756554-883E-4D49-BD72-9B9570324BDF}"/>
    <cellStyle name="40% - Accent1 2 2 3" xfId="7510" xr:uid="{85384CA1-3541-4C0A-BADD-94B5BD172B2A}"/>
    <cellStyle name="40% - Accent1 2 2 3 2" xfId="7511" xr:uid="{8422F637-7AF0-4AD6-B34C-E57181FE595E}"/>
    <cellStyle name="40% - Accent1 2 2 3 2 2" xfId="7512" xr:uid="{F1A83D78-B5DF-4893-8B25-6ABF06D09DC9}"/>
    <cellStyle name="40% - Accent1 2 2 3 2 2 2" xfId="7513" xr:uid="{AFB5322A-ED34-4A40-BEE4-311A1FE3013E}"/>
    <cellStyle name="40% - Accent1 2 2 3 2 2 2 2" xfId="7514" xr:uid="{EA6EE71F-6DAD-4BFF-85D0-91C8225C7FA2}"/>
    <cellStyle name="40% - Accent1 2 2 3 2 2 2 3" xfId="7515" xr:uid="{A8B1E283-A6B2-4D1B-8AD9-0BF5FCA1E25E}"/>
    <cellStyle name="40% - Accent1 2 2 3 2 2 3" xfId="7516" xr:uid="{C16FD4FC-DE0F-43C8-BD64-08092F7AC154}"/>
    <cellStyle name="40% - Accent1 2 2 3 2 2 4" xfId="7517" xr:uid="{1D02EBDA-A0EA-43F2-94A3-00BB46C304DD}"/>
    <cellStyle name="40% - Accent1 2 2 3 2 3" xfId="7518" xr:uid="{370D3AF1-8495-4935-A921-C76FA050F0E8}"/>
    <cellStyle name="40% - Accent1 2 2 3 2 3 2" xfId="7519" xr:uid="{9E139712-6FD3-4AF6-93B4-13597209F283}"/>
    <cellStyle name="40% - Accent1 2 2 3 2 3 3" xfId="7520" xr:uid="{6641E2D9-E248-4E2E-B59D-A4C9206747FB}"/>
    <cellStyle name="40% - Accent1 2 2 3 2 4" xfId="7521" xr:uid="{361F865F-CE1C-4415-AC59-05129C83D072}"/>
    <cellStyle name="40% - Accent1 2 2 3 2 5" xfId="7522" xr:uid="{CE445275-1E7D-42F1-ADA0-11D20C43DF0C}"/>
    <cellStyle name="40% - Accent1 2 2 3 2_Table AA.27" xfId="7523" xr:uid="{86611807-56BD-4158-B4C3-D482F1D2489C}"/>
    <cellStyle name="40% - Accent1 2 2 3 3" xfId="7524" xr:uid="{BD7D4557-A088-4971-B928-F0229F521163}"/>
    <cellStyle name="40% - Accent1 2 2 3 3 2" xfId="7525" xr:uid="{AF6BF2D7-6CA9-4C68-ACD3-A4BF18A591F2}"/>
    <cellStyle name="40% - Accent1 2 2 3 3 2 2" xfId="7526" xr:uid="{769F5D5C-3FF0-4D5D-8EFA-D359E283B884}"/>
    <cellStyle name="40% - Accent1 2 2 3 3 2 3" xfId="7527" xr:uid="{092F0E40-9EE7-4364-B54F-2AE5316D1BFD}"/>
    <cellStyle name="40% - Accent1 2 2 3 3 3" xfId="7528" xr:uid="{09EEA20B-D327-4D8E-8725-C254A7062951}"/>
    <cellStyle name="40% - Accent1 2 2 3 3 4" xfId="7529" xr:uid="{1F211DFD-03E4-49F0-84C8-6B8ED784CC1F}"/>
    <cellStyle name="40% - Accent1 2 2 3 4" xfId="7530" xr:uid="{D41C56F0-4ACC-4CBC-966A-3F19706310C3}"/>
    <cellStyle name="40% - Accent1 2 2 3 4 2" xfId="7531" xr:uid="{3BA0F82F-4A74-4D41-ABAE-967EA4334577}"/>
    <cellStyle name="40% - Accent1 2 2 3 4 3" xfId="7532" xr:uid="{BD8F79D5-B790-47BE-8EC6-5C8870ED8414}"/>
    <cellStyle name="40% - Accent1 2 2 3 5" xfId="7533" xr:uid="{325981EC-4956-4AE6-B6AC-5676C50F1A33}"/>
    <cellStyle name="40% - Accent1 2 2 3 6" xfId="7534" xr:uid="{CD76FEEB-F989-433D-B226-48C3F4D38A54}"/>
    <cellStyle name="40% - Accent1 2 2 3_Table AA.27" xfId="7535" xr:uid="{91AE1D83-25A6-430A-AC90-B17B3B7979C2}"/>
    <cellStyle name="40% - Accent1 2 2 4" xfId="7536" xr:uid="{B3CD660C-90B1-4B84-BBEF-8EC404A6EABC}"/>
    <cellStyle name="40% - Accent1 2 2 4 2" xfId="7537" xr:uid="{A25DC6F9-6E27-4DC5-9ED6-CED41497164A}"/>
    <cellStyle name="40% - Accent1 2 2 4 2 2" xfId="7538" xr:uid="{E93C722D-9455-4F22-8470-A75FB44840B9}"/>
    <cellStyle name="40% - Accent1 2 2 4 2 2 2" xfId="7539" xr:uid="{CBE5A5CE-9FAD-490B-9134-5C4CC4EFBAD1}"/>
    <cellStyle name="40% - Accent1 2 2 4 2 2 3" xfId="7540" xr:uid="{FBEBF0E0-EE0D-4503-AE56-E37C98DE73BC}"/>
    <cellStyle name="40% - Accent1 2 2 4 2 3" xfId="7541" xr:uid="{5D609293-A7E2-4FB0-B23A-3B64A0CD7BF7}"/>
    <cellStyle name="40% - Accent1 2 2 4 2 4" xfId="7542" xr:uid="{621F52B6-4DCB-4257-BDBC-2F38BCE84679}"/>
    <cellStyle name="40% - Accent1 2 2 4 3" xfId="7543" xr:uid="{248DC31E-CF33-4604-B768-0B6502546B3D}"/>
    <cellStyle name="40% - Accent1 2 2 4 3 2" xfId="7544" xr:uid="{855B20D9-8F9C-4A1D-B443-26E61E90D1A3}"/>
    <cellStyle name="40% - Accent1 2 2 4 3 3" xfId="7545" xr:uid="{4921E779-7017-4451-AC5B-03F406FCFD6F}"/>
    <cellStyle name="40% - Accent1 2 2 4 3 4" xfId="7546" xr:uid="{685938C5-7617-4106-9DC5-B8E6F37E2045}"/>
    <cellStyle name="40% - Accent1 2 2 4 4" xfId="7547" xr:uid="{533553B6-6C3D-473C-9DB9-4061AE5CB8D9}"/>
    <cellStyle name="40% - Accent1 2 2 4 5" xfId="7548" xr:uid="{D4046B61-7DCD-4C9F-A571-E2F6659BB61E}"/>
    <cellStyle name="40% - Accent1 2 2 4 6" xfId="7549" xr:uid="{55E74BE1-0849-4AF7-9360-AB70D577146B}"/>
    <cellStyle name="40% - Accent1 2 2 4_Table AA.27" xfId="7550" xr:uid="{FA4A50CF-0814-4E2C-8FDE-29D78D8C4DC7}"/>
    <cellStyle name="40% - Accent1 2 2 5" xfId="7551" xr:uid="{56F526FC-2E1C-48A8-BAB9-627FEF4D92BE}"/>
    <cellStyle name="40% - Accent1 2 2 5 2" xfId="7552" xr:uid="{DCE5695F-2552-4DE4-86C2-C775E0C9A7F1}"/>
    <cellStyle name="40% - Accent1 2 2 5 2 2" xfId="7553" xr:uid="{EC3BDED9-6216-4C2A-96B4-ECD5799C3D84}"/>
    <cellStyle name="40% - Accent1 2 2 5 2 3" xfId="7554" xr:uid="{E3A4F11D-6AEA-4269-93DA-CA735779EF2E}"/>
    <cellStyle name="40% - Accent1 2 2 5 2 4" xfId="7555" xr:uid="{97ED32F7-4B72-44EA-A879-119B328CA596}"/>
    <cellStyle name="40% - Accent1 2 2 5 3" xfId="7556" xr:uid="{478ECF38-B63D-4828-BC69-F2529EE5B4D5}"/>
    <cellStyle name="40% - Accent1 2 2 5 3 2" xfId="7557" xr:uid="{7DA31A81-BE9D-4058-82A4-29B302E4D2B4}"/>
    <cellStyle name="40% - Accent1 2 2 5 4" xfId="7558" xr:uid="{91ACDCA2-BA41-4BEC-9054-255AC1C3F35B}"/>
    <cellStyle name="40% - Accent1 2 2 5 5" xfId="7559" xr:uid="{0FE06094-0022-4CA7-B329-2C667DB77941}"/>
    <cellStyle name="40% - Accent1 2 2 5 6" xfId="7560" xr:uid="{51FF18BC-2975-4353-A3BF-0FC153893AA8}"/>
    <cellStyle name="40% - Accent1 2 2 6" xfId="7561" xr:uid="{EF5D4643-62BD-410A-B2D4-1994ADD6E5FA}"/>
    <cellStyle name="40% - Accent1 2 2 6 2" xfId="7562" xr:uid="{41AE3D09-DCE8-40A5-96D3-65BCA52EFE87}"/>
    <cellStyle name="40% - Accent1 2 2 6 2 2" xfId="7563" xr:uid="{716FE5BC-5F7D-45E3-B115-2F7BDA5EFBF4}"/>
    <cellStyle name="40% - Accent1 2 2 6 2 3" xfId="7564" xr:uid="{79A0AC70-2D7C-41E1-9091-8A80D3CEC10A}"/>
    <cellStyle name="40% - Accent1 2 2 6 2 4" xfId="7565" xr:uid="{FCEB1F1B-9C71-4F35-A539-86E1EB2C618D}"/>
    <cellStyle name="40% - Accent1 2 2 6 3" xfId="7566" xr:uid="{CCD6647B-714C-4866-8977-00E228002F1D}"/>
    <cellStyle name="40% - Accent1 2 2 6 3 2" xfId="7567" xr:uid="{CB5089B7-CD27-4E3B-B021-792AC3C9C956}"/>
    <cellStyle name="40% - Accent1 2 2 6 4" xfId="7568" xr:uid="{C4D3C9AC-5250-465C-91DD-D048CBA3D7F3}"/>
    <cellStyle name="40% - Accent1 2 2 6 5" xfId="7569" xr:uid="{D8BEA8EC-D2DE-41B9-B73F-00FCD416747C}"/>
    <cellStyle name="40% - Accent1 2 2 6 6" xfId="7570" xr:uid="{3B051C6B-ED1D-4F01-A4E2-079D9300A692}"/>
    <cellStyle name="40% - Accent1 2 2 7" xfId="7571" xr:uid="{7B21915B-087E-430D-A9AD-74FCE6E080C3}"/>
    <cellStyle name="40% - Accent1 2 2 7 2" xfId="7572" xr:uid="{8CBB69B7-2086-4171-AB55-3C5720C0D675}"/>
    <cellStyle name="40% - Accent1 2 2 7 2 2" xfId="7573" xr:uid="{FAF80AE5-4C20-47A9-9726-5343F5019E99}"/>
    <cellStyle name="40% - Accent1 2 2 7 3" xfId="7574" xr:uid="{1750A99F-BE6B-4A8F-82AD-FBD3C850113E}"/>
    <cellStyle name="40% - Accent1 2 2 7 3 2" xfId="7575" xr:uid="{EEF7A541-67AC-4D95-978A-13E908FB026C}"/>
    <cellStyle name="40% - Accent1 2 2 7 4" xfId="7576" xr:uid="{E079B223-4161-49C7-B1E1-17D6C71A0EC0}"/>
    <cellStyle name="40% - Accent1 2 2 7 5" xfId="7577" xr:uid="{F18A674B-DA6E-4551-B1DF-D3477E4B992A}"/>
    <cellStyle name="40% - Accent1 2 2 7 6" xfId="7578" xr:uid="{67F82B79-C603-42D5-A4AC-300361D7E9AE}"/>
    <cellStyle name="40% - Accent1 2 2 8" xfId="7579" xr:uid="{C072CB99-57A2-44CE-BF6D-8572F57CFA42}"/>
    <cellStyle name="40% - Accent1 2 2 8 2" xfId="7580" xr:uid="{5E581318-9B04-4A0B-97CC-D2585624198D}"/>
    <cellStyle name="40% - Accent1 2 2 8 3" xfId="7581" xr:uid="{F52140FA-3D5E-4C79-A7AF-B5FC1899BE3A}"/>
    <cellStyle name="40% - Accent1 2 2 8 4" xfId="7582" xr:uid="{EB3572AA-0D08-4932-BAA6-64A4384E8B4A}"/>
    <cellStyle name="40% - Accent1 2 2 9" xfId="7583" xr:uid="{A6924E1C-72B9-4CDC-8113-20A12D9AF55D}"/>
    <cellStyle name="40% - Accent1 2 3" xfId="7584" xr:uid="{E32C01D0-B843-46A9-B02E-9BCBDE01A4FF}"/>
    <cellStyle name="40% - Accent1 2 3 2" xfId="7585" xr:uid="{75A1D53C-FDB4-4370-9300-10E0D773A898}"/>
    <cellStyle name="40% - Accent1 2 3 2 2" xfId="7586" xr:uid="{0766201B-69B4-4AC9-8B5B-4A0E81FA4CAD}"/>
    <cellStyle name="40% - Accent1 2 3 2 2 2" xfId="7587" xr:uid="{819C086E-F8CE-4365-98F3-6D0201C24470}"/>
    <cellStyle name="40% - Accent1 2 3 2 2 2 2" xfId="7588" xr:uid="{4580C42B-71EE-408C-9B84-597A06E6F436}"/>
    <cellStyle name="40% - Accent1 2 3 2 2 2 2 2" xfId="7589" xr:uid="{6E9A7114-5435-4D5A-ABBD-83E7CA0BC489}"/>
    <cellStyle name="40% - Accent1 2 3 2 2 2 3" xfId="7590" xr:uid="{83EB8F4A-D462-4EC4-886E-368D934ECBE4}"/>
    <cellStyle name="40% - Accent1 2 3 2 2 3" xfId="7591" xr:uid="{2E156575-7DAC-4169-94A0-579E8EE1861C}"/>
    <cellStyle name="40% - Accent1 2 3 2 2 3 2" xfId="7592" xr:uid="{320A5471-333A-47EF-AD47-EBCD15328EEF}"/>
    <cellStyle name="40% - Accent1 2 3 2 2 3 2 2" xfId="7593" xr:uid="{918244F6-F6F5-44AF-A5BB-E52375E4B94F}"/>
    <cellStyle name="40% - Accent1 2 3 2 2 3 3" xfId="7594" xr:uid="{6E1FD7AF-2DD9-4080-B413-68418776AD7E}"/>
    <cellStyle name="40% - Accent1 2 3 2 2 4" xfId="7595" xr:uid="{81E1E444-4301-4A2A-9F8C-22683DF07722}"/>
    <cellStyle name="40% - Accent1 2 3 2 2 4 2" xfId="7596" xr:uid="{204B2312-86CC-4276-9817-6858C977AFE1}"/>
    <cellStyle name="40% - Accent1 2 3 2 2 4 2 2" xfId="7597" xr:uid="{11F5722C-7942-48EF-8EF3-C03B993F7372}"/>
    <cellStyle name="40% - Accent1 2 3 2 2 4 3" xfId="7598" xr:uid="{6C0BFD9E-BCC3-412D-B417-F6097C587B78}"/>
    <cellStyle name="40% - Accent1 2 3 2 2 5" xfId="7599" xr:uid="{38E5491F-7F71-43FC-9E04-2497E3316902}"/>
    <cellStyle name="40% - Accent1 2 3 2 2 5 2" xfId="7600" xr:uid="{BD871F95-A9B3-48D1-AAE0-7B56A68088A8}"/>
    <cellStyle name="40% - Accent1 2 3 2 2 5 2 2" xfId="7601" xr:uid="{EC75C6F9-B421-430B-871B-15E1BBD1E61C}"/>
    <cellStyle name="40% - Accent1 2 3 2 2 5 3" xfId="7602" xr:uid="{3D399915-7D8F-46BB-858B-803154655295}"/>
    <cellStyle name="40% - Accent1 2 3 2 2 6" xfId="7603" xr:uid="{7A05F8CF-4F9D-4C84-B6AA-06D08E099FF9}"/>
    <cellStyle name="40% - Accent1 2 3 2 2 6 2" xfId="7604" xr:uid="{368CF603-968E-4D40-8E9E-167E8B03C1B0}"/>
    <cellStyle name="40% - Accent1 2 3 2 2 7" xfId="7605" xr:uid="{6DC4DE7C-2B7A-46F6-B6E6-270ADAD703D2}"/>
    <cellStyle name="40% - Accent1 2 3 2 3" xfId="7606" xr:uid="{C674EF56-4A5C-4FCF-97DB-BDD5562136B4}"/>
    <cellStyle name="40% - Accent1 2 3 2 3 2" xfId="7607" xr:uid="{2B5D0B99-57FC-403E-922E-E1C064BF141E}"/>
    <cellStyle name="40% - Accent1 2 3 2 3 2 2" xfId="7608" xr:uid="{97FD34C0-B10B-42CA-96A4-4F0BAC63A4C0}"/>
    <cellStyle name="40% - Accent1 2 3 2 3 3" xfId="7609" xr:uid="{22A674BE-0EDE-45CC-A0CC-0B0601DCC250}"/>
    <cellStyle name="40% - Accent1 2 3 2 4" xfId="7610" xr:uid="{66788E61-5DDA-45BD-A9CD-A3D4E210CC8B}"/>
    <cellStyle name="40% - Accent1 2 3 2 4 2" xfId="7611" xr:uid="{1DD291E1-37BB-450B-989E-830295A02767}"/>
    <cellStyle name="40% - Accent1 2 3 2 4 2 2" xfId="7612" xr:uid="{F90A700A-D5E7-49DA-BF44-B94C3F92885E}"/>
    <cellStyle name="40% - Accent1 2 3 2 4 3" xfId="7613" xr:uid="{7908D519-6111-4F62-930A-AC98D4AEE5AC}"/>
    <cellStyle name="40% - Accent1 2 3 2 5" xfId="7614" xr:uid="{41A25553-6A1F-4DB3-93C1-2E07CACDA94E}"/>
    <cellStyle name="40% - Accent1 2 3 2 5 2" xfId="7615" xr:uid="{96B91031-3941-4DB9-9BAB-CFE4F42724E4}"/>
    <cellStyle name="40% - Accent1 2 3 2 5 2 2" xfId="7616" xr:uid="{35A45C93-B6CE-4FC6-AEC1-041B9129DEAA}"/>
    <cellStyle name="40% - Accent1 2 3 2 5 3" xfId="7617" xr:uid="{1CC5F850-9566-4750-81F8-E1C36E60E3A4}"/>
    <cellStyle name="40% - Accent1 2 3 2 6" xfId="7618" xr:uid="{327F04CF-7EC7-45D1-9D2A-7BC862C54255}"/>
    <cellStyle name="40% - Accent1 2 3 2 6 2" xfId="7619" xr:uid="{146D9AA5-661A-4750-B5A0-52901ADBCA8F}"/>
    <cellStyle name="40% - Accent1 2 3 2 6 2 2" xfId="7620" xr:uid="{E217BB46-D56F-46B0-9346-B287D9DE45B1}"/>
    <cellStyle name="40% - Accent1 2 3 2 6 3" xfId="7621" xr:uid="{F3A3DAB4-BAE0-4325-BE6A-42B21B17B623}"/>
    <cellStyle name="40% - Accent1 2 3 2 7" xfId="7622" xr:uid="{D6228FF8-8136-4156-9EDD-159A2F02396F}"/>
    <cellStyle name="40% - Accent1 2 3 2 7 2" xfId="7623" xr:uid="{3C4E287B-4782-4A03-87FF-EA55907B27FB}"/>
    <cellStyle name="40% - Accent1 2 3 2 8" xfId="7624" xr:uid="{06B7CA3E-06FC-4FAB-9334-0F4D66E573CB}"/>
    <cellStyle name="40% - Accent1 2 3 3" xfId="7625" xr:uid="{A7BF6052-6B89-4944-8139-CD25C33623A5}"/>
    <cellStyle name="40% - Accent1 2 3 3 2" xfId="7626" xr:uid="{0A9528B3-40F7-4F12-A614-3709FC00D00E}"/>
    <cellStyle name="40% - Accent1 2 3 3 2 2" xfId="7627" xr:uid="{96294209-307D-4C87-AD43-D9271131FFBF}"/>
    <cellStyle name="40% - Accent1 2 3 3 2 2 2" xfId="7628" xr:uid="{FC9384EC-D9A5-4C2D-A2A3-F8BB2B3AB2C5}"/>
    <cellStyle name="40% - Accent1 2 3 3 2 2 2 2" xfId="7629" xr:uid="{38C755FB-6BCE-4F9E-A82C-91EE223C5F17}"/>
    <cellStyle name="40% - Accent1 2 3 3 2 2 3" xfId="7630" xr:uid="{DFD5E31F-2B98-4BBF-9CD6-D4226106CE83}"/>
    <cellStyle name="40% - Accent1 2 3 3 2 3" xfId="7631" xr:uid="{C3B8C2A3-7600-48B6-958F-B963DD8043DF}"/>
    <cellStyle name="40% - Accent1 2 3 3 2 3 2" xfId="7632" xr:uid="{1BE302A0-B7B7-4CBE-BB30-639EFC6BCD03}"/>
    <cellStyle name="40% - Accent1 2 3 3 2 3 2 2" xfId="7633" xr:uid="{C37B3E51-E22F-462B-BCDE-9C8032A02254}"/>
    <cellStyle name="40% - Accent1 2 3 3 2 3 3" xfId="7634" xr:uid="{C1679D7A-76A8-4D29-BD61-1C3C3233074E}"/>
    <cellStyle name="40% - Accent1 2 3 3 2 4" xfId="7635" xr:uid="{1FC2502E-444C-4666-84CA-F24FAEC6BEF6}"/>
    <cellStyle name="40% - Accent1 2 3 3 2 4 2" xfId="7636" xr:uid="{0A5F61D0-F5B1-4D2C-AA2E-BAAABD8F2F17}"/>
    <cellStyle name="40% - Accent1 2 3 3 2 4 2 2" xfId="7637" xr:uid="{737B2356-A24E-4C85-87B6-C97D2F469B86}"/>
    <cellStyle name="40% - Accent1 2 3 3 2 4 3" xfId="7638" xr:uid="{FF50C26A-079B-44A0-84EF-6BEC5B9CA348}"/>
    <cellStyle name="40% - Accent1 2 3 3 2 5" xfId="7639" xr:uid="{28AD721C-E964-44B4-B552-291133880242}"/>
    <cellStyle name="40% - Accent1 2 3 3 2 5 2" xfId="7640" xr:uid="{5556B38D-8C49-4FC9-B24A-A02291E3DCA3}"/>
    <cellStyle name="40% - Accent1 2 3 3 2 5 2 2" xfId="7641" xr:uid="{55D94D84-BE55-4FB8-95F6-0989FEFDB075}"/>
    <cellStyle name="40% - Accent1 2 3 3 2 5 3" xfId="7642" xr:uid="{61184738-3A31-44CC-8C89-843F9FFE286E}"/>
    <cellStyle name="40% - Accent1 2 3 3 2 6" xfId="7643" xr:uid="{409B7020-156E-439B-98B4-4FE9F98603D7}"/>
    <cellStyle name="40% - Accent1 2 3 3 2 6 2" xfId="7644" xr:uid="{C73F6A79-E712-4365-AB28-770A79107D17}"/>
    <cellStyle name="40% - Accent1 2 3 3 2 7" xfId="7645" xr:uid="{1E491B5A-83FB-427C-8C8A-A2F43A804896}"/>
    <cellStyle name="40% - Accent1 2 3 3 3" xfId="7646" xr:uid="{03CEF7FE-78D9-40D1-8C75-DCC2F88946DB}"/>
    <cellStyle name="40% - Accent1 2 3 3 3 2" xfId="7647" xr:uid="{F8BB192B-FCD9-4FD1-B821-141D1B9AADB3}"/>
    <cellStyle name="40% - Accent1 2 3 3 3 2 2" xfId="7648" xr:uid="{F5DCA4F1-32A2-4257-BC50-A9A56AF24BFA}"/>
    <cellStyle name="40% - Accent1 2 3 3 3 3" xfId="7649" xr:uid="{544715AF-D2F7-4EF7-9950-09136B4A6E6C}"/>
    <cellStyle name="40% - Accent1 2 3 3 4" xfId="7650" xr:uid="{B73E13E3-A489-43B6-8C56-02D0D7890C48}"/>
    <cellStyle name="40% - Accent1 2 3 3 4 2" xfId="7651" xr:uid="{F30518E2-3A28-4754-B9BB-74DB50BCA576}"/>
    <cellStyle name="40% - Accent1 2 3 3 4 2 2" xfId="7652" xr:uid="{F60565B3-17A3-4D69-A5CA-92D659F1BDE2}"/>
    <cellStyle name="40% - Accent1 2 3 3 4 3" xfId="7653" xr:uid="{D54F9B32-FDB0-49DA-B2EE-E8F68667C4C7}"/>
    <cellStyle name="40% - Accent1 2 3 3 5" xfId="7654" xr:uid="{3E289F8F-3997-4D87-8435-CE2750D5D0D5}"/>
    <cellStyle name="40% - Accent1 2 3 3 5 2" xfId="7655" xr:uid="{D5D8FF97-E9A5-4FDC-A7B6-51397DCE58DE}"/>
    <cellStyle name="40% - Accent1 2 3 3 5 2 2" xfId="7656" xr:uid="{A3613F13-4E99-402D-B678-F30B90F65107}"/>
    <cellStyle name="40% - Accent1 2 3 3 5 3" xfId="7657" xr:uid="{ABF41497-60AE-4145-AC94-B6555EBB7B8F}"/>
    <cellStyle name="40% - Accent1 2 3 3 6" xfId="7658" xr:uid="{2B97FC5C-1797-458E-9F5C-B1979EE0337C}"/>
    <cellStyle name="40% - Accent1 2 3 3 6 2" xfId="7659" xr:uid="{8FADA69E-FD8F-41ED-AF2A-EA1157015F0A}"/>
    <cellStyle name="40% - Accent1 2 3 3 6 2 2" xfId="7660" xr:uid="{F8F6AEB3-5B14-4B59-9CFA-78F597462FFD}"/>
    <cellStyle name="40% - Accent1 2 3 3 6 3" xfId="7661" xr:uid="{926E2679-255C-4FAE-B2E1-5BEE18A99AF8}"/>
    <cellStyle name="40% - Accent1 2 3 3 7" xfId="7662" xr:uid="{FB1D52A0-AAA1-4F90-B533-89A58EB686ED}"/>
    <cellStyle name="40% - Accent1 2 3 3 7 2" xfId="7663" xr:uid="{DEEA077E-16F2-437C-BDFA-9C4B512FCF21}"/>
    <cellStyle name="40% - Accent1 2 3 3 8" xfId="7664" xr:uid="{E49D1B5A-09F2-4931-A998-9E4550C2109C}"/>
    <cellStyle name="40% - Accent1 2 3 4" xfId="7665" xr:uid="{EE7F298B-2C8E-48C1-8539-D606AD616114}"/>
    <cellStyle name="40% - Accent1 2 3 5" xfId="7666" xr:uid="{9A7C536A-1F6D-4763-BE34-482F44D1CEFD}"/>
    <cellStyle name="40% - Accent1 2 4" xfId="7667" xr:uid="{1F9C9ED5-28CD-4BF9-89D4-7C7F4526BA4B}"/>
    <cellStyle name="40% - Accent1 2 4 2" xfId="7668" xr:uid="{CF5E20F4-0F22-4E87-8621-CBD39E81DAC1}"/>
    <cellStyle name="40% - Accent1 2 4 2 2" xfId="7669" xr:uid="{10FE2997-393F-43B1-B902-9BF93A538ADA}"/>
    <cellStyle name="40% - Accent1 2 4 2 2 2" xfId="7670" xr:uid="{97EC1002-E57E-4014-ADC5-EC520E1F9356}"/>
    <cellStyle name="40% - Accent1 2 4 2 2_Table AA.27" xfId="7671" xr:uid="{74FF19E4-5D98-44BD-BF39-303CD8EEA522}"/>
    <cellStyle name="40% - Accent1 2 4 2 3" xfId="7672" xr:uid="{CAB95498-A234-4134-BBCB-F96A444F311E}"/>
    <cellStyle name="40% - Accent1 2 4 2_Table AA.27" xfId="7673" xr:uid="{0B7AE693-8658-4FCF-9044-599A423058D3}"/>
    <cellStyle name="40% - Accent1 2 4 3" xfId="7674" xr:uid="{937E8416-A6FF-47D1-A367-5DB952D7E1BA}"/>
    <cellStyle name="40% - Accent1 2 4 3 2" xfId="7675" xr:uid="{6E9E3D24-54FE-4287-A0EC-0765152E1715}"/>
    <cellStyle name="40% - Accent1 2 4 3_Table AA.27" xfId="7676" xr:uid="{AB90801D-99D5-4F80-A446-9E803DBFC06C}"/>
    <cellStyle name="40% - Accent1 2 4 4" xfId="7677" xr:uid="{7C3036DE-3461-40B9-99E5-1DEA4260A790}"/>
    <cellStyle name="40% - Accent1 2 4 5" xfId="7678" xr:uid="{73A90CED-EB43-463A-9469-8ADD9CA7CB0B}"/>
    <cellStyle name="40% - Accent1 2 4_Table AA.27" xfId="7679" xr:uid="{E71D15B8-7B0A-4C14-AC61-B258681C4868}"/>
    <cellStyle name="40% - Accent1 2 5" xfId="7680" xr:uid="{74BAAAE4-9CAC-4301-8B1F-64F70F733D0D}"/>
    <cellStyle name="40% - Accent1 2 5 2" xfId="7681" xr:uid="{2F913EA3-343A-46E9-A1B0-BA832163A9B4}"/>
    <cellStyle name="40% - Accent1 2 5 2 2" xfId="7682" xr:uid="{16A1CC64-02D3-472C-B9CB-4AA59A07EE53}"/>
    <cellStyle name="40% - Accent1 2 5 2_Table AA.27" xfId="7683" xr:uid="{4BEE0BD1-FC0C-455D-A1E6-8F02E909A299}"/>
    <cellStyle name="40% - Accent1 2 5 3" xfId="7684" xr:uid="{14B53C1F-34E6-485C-8FA4-21699AFE34F4}"/>
    <cellStyle name="40% - Accent1 2 5_Table AA.27" xfId="7685" xr:uid="{ED09DC2A-9E56-43F3-89AE-44272F1E62BF}"/>
    <cellStyle name="40% - Accent1 2 6" xfId="7686" xr:uid="{F1AEA22B-805B-4DC3-A9AB-410010A16A76}"/>
    <cellStyle name="40% - Accent1 2 6 2" xfId="7687" xr:uid="{E411A5CF-2DA7-4DBE-9D3B-22B36C424685}"/>
    <cellStyle name="40% - Accent1 2 6_Table AA.27" xfId="7688" xr:uid="{467F2D50-6BEF-4FA8-AFE8-6509979D1D02}"/>
    <cellStyle name="40% - Accent1 2 7" xfId="7689" xr:uid="{92E8D9DC-0D77-4A66-923A-7DDD7F692F5A}"/>
    <cellStyle name="40% - Accent1 20" xfId="7690" xr:uid="{5E3B4884-5C16-4614-985E-C9B953E75888}"/>
    <cellStyle name="40% - Accent1 21" xfId="7691" xr:uid="{D9E8F4DD-08B2-4FA7-BC00-B9BCA3F079BD}"/>
    <cellStyle name="40% - Accent1 22" xfId="7692" xr:uid="{F8ECBB52-42F2-4AC2-B19C-CB2893C0F458}"/>
    <cellStyle name="40% - Accent1 23" xfId="7693" xr:uid="{44347F36-88F1-494D-8606-5AD753ACF049}"/>
    <cellStyle name="40% - Accent1 3" xfId="7694" xr:uid="{63A9D448-5235-4F5E-B42D-49BFE3A29572}"/>
    <cellStyle name="40% - Accent1 3 10" xfId="7695" xr:uid="{832EB2C6-C12B-4B41-ABA4-38CC2B2C50F9}"/>
    <cellStyle name="40% - Accent1 3 10 2" xfId="7696" xr:uid="{19E7AA1E-1991-436F-9A7F-7BD6F7152140}"/>
    <cellStyle name="40% - Accent1 3 10 2 2" xfId="7697" xr:uid="{6E60CCDA-97B3-42DA-BB1C-3595C35ACFB9}"/>
    <cellStyle name="40% - Accent1 3 10 2 2 2" xfId="7698" xr:uid="{A45EB3A7-0BAD-4680-ADE6-1BEA324043BD}"/>
    <cellStyle name="40% - Accent1 3 10 2 3" xfId="7699" xr:uid="{4BB3DBA6-8A9A-41EB-926C-CDB7F007EB46}"/>
    <cellStyle name="40% - Accent1 3 10 3" xfId="7700" xr:uid="{C57728BB-91D8-4E01-9769-3D0F2A086164}"/>
    <cellStyle name="40% - Accent1 3 10 3 2" xfId="7701" xr:uid="{C4CE814F-2F8A-4DCD-B39E-E875FDDDD253}"/>
    <cellStyle name="40% - Accent1 3 10 4" xfId="7702" xr:uid="{15527181-FA05-4AA8-AF0A-FDDFC886E069}"/>
    <cellStyle name="40% - Accent1 3 11" xfId="7703" xr:uid="{2397779E-D0F1-4DF9-A9B8-79E7BD26F784}"/>
    <cellStyle name="40% - Accent1 3 11 2" xfId="7704" xr:uid="{154A0AC4-A2FD-4D54-A332-5B8ABD08D97D}"/>
    <cellStyle name="40% - Accent1 3 11 2 2" xfId="7705" xr:uid="{7863D919-B2C9-4CA5-9CBD-24E2D67BA724}"/>
    <cellStyle name="40% - Accent1 3 11 3" xfId="7706" xr:uid="{9718E519-6611-4663-A5CF-27ACB97EA545}"/>
    <cellStyle name="40% - Accent1 3 12" xfId="7707" xr:uid="{A95E7602-59B8-4B28-B764-0460EA8F3A07}"/>
    <cellStyle name="40% - Accent1 3 12 2" xfId="7708" xr:uid="{6F0118FA-5CBB-4D50-820F-D0F2F112055F}"/>
    <cellStyle name="40% - Accent1 3 13" xfId="7709" xr:uid="{C872A84F-5E22-446A-BB62-0AEE40323327}"/>
    <cellStyle name="40% - Accent1 3 14" xfId="7710" xr:uid="{38BB0898-7BCA-4B06-A705-91A75ED7B6B0}"/>
    <cellStyle name="40% - Accent1 3 15" xfId="49631" xr:uid="{74797302-DC3C-4AB7-A5B7-82E6DF03E0AF}"/>
    <cellStyle name="40% - Accent1 3 2" xfId="7711" xr:uid="{688BEB84-EFCF-4657-A44C-A4193A4E67F9}"/>
    <cellStyle name="40% - Accent1 3 2 10" xfId="7712" xr:uid="{5CA779DC-99BF-4074-94CD-4173B4E5EABF}"/>
    <cellStyle name="40% - Accent1 3 2 11" xfId="7713" xr:uid="{6C89DC01-9946-4C33-9D75-EE87D9C0D73A}"/>
    <cellStyle name="40% - Accent1 3 2 2" xfId="7714" xr:uid="{D2E7E81E-B165-425D-94B9-41BE97CE95C6}"/>
    <cellStyle name="40% - Accent1 3 2 2 2" xfId="7715" xr:uid="{CEBFF8D7-2ACD-4ECF-99E7-24F09D6CDB14}"/>
    <cellStyle name="40% - Accent1 3 2 2 2 2" xfId="7716" xr:uid="{6C8DEDD8-462B-4FD6-8DDC-4A5F119A536D}"/>
    <cellStyle name="40% - Accent1 3 2 2 2 2 2" xfId="7717" xr:uid="{DBB3628E-5D61-452C-9C11-DD583B6136EC}"/>
    <cellStyle name="40% - Accent1 3 2 2 2 2 2 2" xfId="7718" xr:uid="{4C946974-CF3B-4FF3-B759-00AA350519A1}"/>
    <cellStyle name="40% - Accent1 3 2 2 2 2 2 2 2" xfId="7719" xr:uid="{6174642E-FB9A-4136-B222-BB31DE3EA6AA}"/>
    <cellStyle name="40% - Accent1 3 2 2 2 2 2 3" xfId="7720" xr:uid="{6F3132D8-D16C-430C-A89F-B175FF2A37EF}"/>
    <cellStyle name="40% - Accent1 3 2 2 2 2 2 4" xfId="7721" xr:uid="{69BE5C11-9746-4F3E-8016-892782C6D880}"/>
    <cellStyle name="40% - Accent1 3 2 2 2 2 3" xfId="7722" xr:uid="{818A4C1C-7356-4882-8A45-4023E0AA5156}"/>
    <cellStyle name="40% - Accent1 3 2 2 2 2 3 2" xfId="7723" xr:uid="{EC10D10C-B1C4-4FE2-8CF7-D2E0AEFA08DA}"/>
    <cellStyle name="40% - Accent1 3 2 2 2 2 4" xfId="7724" xr:uid="{DD8A8E1C-A03E-4032-AB91-CAF399F8CD19}"/>
    <cellStyle name="40% - Accent1 3 2 2 2 2 5" xfId="7725" xr:uid="{DABDF09A-C95D-4458-BA23-876B49B5AFAC}"/>
    <cellStyle name="40% - Accent1 3 2 2 2 3" xfId="7726" xr:uid="{159DCC45-4ABB-4FE5-8431-555E6EEF2B43}"/>
    <cellStyle name="40% - Accent1 3 2 2 2 3 2" xfId="7727" xr:uid="{E503D89E-4667-42F0-B8AF-11B4A9CBB880}"/>
    <cellStyle name="40% - Accent1 3 2 2 2 3 2 2" xfId="7728" xr:uid="{DE4A943D-DEA9-4E27-84B7-C3CF94C78C3A}"/>
    <cellStyle name="40% - Accent1 3 2 2 2 3 3" xfId="7729" xr:uid="{35F7F8C7-DAFD-4139-8001-3DA9F83F8FE1}"/>
    <cellStyle name="40% - Accent1 3 2 2 2 3 4" xfId="7730" xr:uid="{89397D3A-98BE-43A6-B360-520AF6E81C3E}"/>
    <cellStyle name="40% - Accent1 3 2 2 2 4" xfId="7731" xr:uid="{A9D2DEF8-01EE-4A4F-A4D4-954C01AC2CAF}"/>
    <cellStyle name="40% - Accent1 3 2 2 2 4 2" xfId="7732" xr:uid="{6F5954D1-160C-477E-A17B-6415D4908F72}"/>
    <cellStyle name="40% - Accent1 3 2 2 2 5" xfId="7733" xr:uid="{1975DF35-C4D9-4115-875A-A4376F8D341E}"/>
    <cellStyle name="40% - Accent1 3 2 2 2 6" xfId="7734" xr:uid="{202DCE41-A5D3-41D4-B02F-B849E1A668A8}"/>
    <cellStyle name="40% - Accent1 3 2 2 2_Table AA.27" xfId="7735" xr:uid="{A2247087-33A9-4323-93A7-6AFE29A0B465}"/>
    <cellStyle name="40% - Accent1 3 2 2 3" xfId="7736" xr:uid="{567EDE9E-374C-4A08-B3EF-CB32AAAF4529}"/>
    <cellStyle name="40% - Accent1 3 2 2 3 2" xfId="7737" xr:uid="{7EFE2E17-A87C-4420-AD50-8A577D7BB50C}"/>
    <cellStyle name="40% - Accent1 3 2 2 3 2 2" xfId="7738" xr:uid="{E8704A86-1038-4C7A-A34E-642D63457732}"/>
    <cellStyle name="40% - Accent1 3 2 2 3 2 2 2" xfId="7739" xr:uid="{C6EEE493-3F94-4573-A053-DA000AE7FB3D}"/>
    <cellStyle name="40% - Accent1 3 2 2 3 2 2 2 2" xfId="7740" xr:uid="{F777E7D6-2C04-4E8E-A20A-850CE704E637}"/>
    <cellStyle name="40% - Accent1 3 2 2 3 2 2 3" xfId="7741" xr:uid="{30722D90-A90E-417D-9370-5CD18423C56F}"/>
    <cellStyle name="40% - Accent1 3 2 2 3 2 2 4" xfId="7742" xr:uid="{217A1F73-1705-49F4-97DF-FEAF8671916D}"/>
    <cellStyle name="40% - Accent1 3 2 2 3 2 3" xfId="7743" xr:uid="{F39A981D-AD09-4AB8-A40E-62E221752A01}"/>
    <cellStyle name="40% - Accent1 3 2 2 3 2 3 2" xfId="7744" xr:uid="{C19F2918-E6B1-4965-A09E-997A81C94DE9}"/>
    <cellStyle name="40% - Accent1 3 2 2 3 2 4" xfId="7745" xr:uid="{40019E22-052D-4F9E-8B1B-1F6A458ACFCF}"/>
    <cellStyle name="40% - Accent1 3 2 2 3 2 5" xfId="7746" xr:uid="{3C45110F-F641-4DCD-BF55-CAF50E8B9011}"/>
    <cellStyle name="40% - Accent1 3 2 2 3 3" xfId="7747" xr:uid="{18566F5A-D1F1-43AD-8801-503BE86688C4}"/>
    <cellStyle name="40% - Accent1 3 2 2 3 3 2" xfId="7748" xr:uid="{F0F770D5-E8B4-4D36-A1AD-DFBCF198B831}"/>
    <cellStyle name="40% - Accent1 3 2 2 3 3 2 2" xfId="7749" xr:uid="{1A9CA5CF-34D6-4C28-9A8C-63C34DED6632}"/>
    <cellStyle name="40% - Accent1 3 2 2 3 3 3" xfId="7750" xr:uid="{BD0FD7AB-3CEB-4B27-BFF6-6BD2EE7CD884}"/>
    <cellStyle name="40% - Accent1 3 2 2 3 3 4" xfId="7751" xr:uid="{11268BFA-46C2-4851-BD72-62F67CC983D8}"/>
    <cellStyle name="40% - Accent1 3 2 2 3 4" xfId="7752" xr:uid="{8B02BAD2-2A71-4746-9416-7CB540A04AF5}"/>
    <cellStyle name="40% - Accent1 3 2 2 3 4 2" xfId="7753" xr:uid="{0447FDAF-1D2A-4054-A5F4-9AA501238739}"/>
    <cellStyle name="40% - Accent1 3 2 2 3 5" xfId="7754" xr:uid="{5FCB32F8-6BE7-4963-90CB-E38A2F849431}"/>
    <cellStyle name="40% - Accent1 3 2 2 3 6" xfId="7755" xr:uid="{17D3245A-939B-498E-ABB3-6BD261973793}"/>
    <cellStyle name="40% - Accent1 3 2 2 3_Table AA.27" xfId="7756" xr:uid="{E4DB7824-3800-4C19-A08F-D926DA941C3E}"/>
    <cellStyle name="40% - Accent1 3 2 2 4" xfId="7757" xr:uid="{D59EB12E-8A37-4E99-AA97-E55514604E85}"/>
    <cellStyle name="40% - Accent1 3 2 2 4 2" xfId="7758" xr:uid="{9F3F5400-62AB-4CB6-9434-E8AA592FED74}"/>
    <cellStyle name="40% - Accent1 3 2 2 4 2 2" xfId="7759" xr:uid="{2F6B92A8-B7DF-4441-B9C7-9D63D1DF875D}"/>
    <cellStyle name="40% - Accent1 3 2 2 4 2 2 2" xfId="7760" xr:uid="{D60C9E08-AC19-49CB-A6F6-732A4B48EACB}"/>
    <cellStyle name="40% - Accent1 3 2 2 4 2 2 2 2" xfId="7761" xr:uid="{1D592035-BCCB-405A-BB20-1D9924F5A959}"/>
    <cellStyle name="40% - Accent1 3 2 2 4 2 2 3" xfId="7762" xr:uid="{9FADBC91-850D-4192-9552-6EA209338FE0}"/>
    <cellStyle name="40% - Accent1 3 2 2 4 2 3" xfId="7763" xr:uid="{C5858B4C-42DB-423D-95F9-303A3EE5428C}"/>
    <cellStyle name="40% - Accent1 3 2 2 4 2 3 2" xfId="7764" xr:uid="{49DA57B0-2AA8-4656-9124-48D35BE93BFD}"/>
    <cellStyle name="40% - Accent1 3 2 2 4 2 4" xfId="7765" xr:uid="{A10A8D72-8452-4068-9B47-4229726F1899}"/>
    <cellStyle name="40% - Accent1 3 2 2 4 2 5" xfId="7766" xr:uid="{9A02DA08-4C35-402D-BBFF-7C49E4CC296B}"/>
    <cellStyle name="40% - Accent1 3 2 2 4 3" xfId="7767" xr:uid="{9923071B-C926-424E-AE37-11A48B28631A}"/>
    <cellStyle name="40% - Accent1 3 2 2 4 3 2" xfId="7768" xr:uid="{1994E1EC-204E-4231-B361-5921F5B91D98}"/>
    <cellStyle name="40% - Accent1 3 2 2 4 3 2 2" xfId="7769" xr:uid="{51B032C0-22C7-42A3-8067-47EF569446B5}"/>
    <cellStyle name="40% - Accent1 3 2 2 4 3 3" xfId="7770" xr:uid="{E9F7F68F-5079-44BB-A570-80708226CDE9}"/>
    <cellStyle name="40% - Accent1 3 2 2 4 4" xfId="7771" xr:uid="{40944815-BCB6-4F88-B27B-A4DF33E97688}"/>
    <cellStyle name="40% - Accent1 3 2 2 4 4 2" xfId="7772" xr:uid="{9995F6A7-624B-4FEA-B32E-F8101D9F8A6B}"/>
    <cellStyle name="40% - Accent1 3 2 2 4 5" xfId="7773" xr:uid="{8B05611A-0ACF-40E2-A32E-E095F1935809}"/>
    <cellStyle name="40% - Accent1 3 2 2 4 6" xfId="7774" xr:uid="{50360311-3A74-4D41-A93A-6C20B02384DB}"/>
    <cellStyle name="40% - Accent1 3 2 2 5" xfId="7775" xr:uid="{0897AD1B-95DC-48C5-B0B0-E89F4F92F90A}"/>
    <cellStyle name="40% - Accent1 3 2 2 5 2" xfId="7776" xr:uid="{C06C0330-608A-4B85-9AAD-9F30F5E4145E}"/>
    <cellStyle name="40% - Accent1 3 2 2 5 2 2" xfId="7777" xr:uid="{9FD6B798-33FE-48C3-9B46-43CC2904FD6A}"/>
    <cellStyle name="40% - Accent1 3 2 2 5 2 2 2" xfId="7778" xr:uid="{6CBE4722-B166-40F1-8233-3FE45C2ED928}"/>
    <cellStyle name="40% - Accent1 3 2 2 5 2 3" xfId="7779" xr:uid="{469E7CA6-99B6-4754-B2D2-FCC56A761BFF}"/>
    <cellStyle name="40% - Accent1 3 2 2 5 3" xfId="7780" xr:uid="{F42B19E1-3CB5-4A1E-AF99-80CA422BC6ED}"/>
    <cellStyle name="40% - Accent1 3 2 2 5 3 2" xfId="7781" xr:uid="{871B3317-ADE5-4BF9-8076-7897BC5B1DC8}"/>
    <cellStyle name="40% - Accent1 3 2 2 5 4" xfId="7782" xr:uid="{16093943-3ABC-4D69-B8EF-B3D0F8A7EC2A}"/>
    <cellStyle name="40% - Accent1 3 2 2 5 5" xfId="7783" xr:uid="{24D7FEB0-6E12-4841-AB0C-6E25F2E2CE28}"/>
    <cellStyle name="40% - Accent1 3 2 2 6" xfId="7784" xr:uid="{3A51A8E1-9DDD-4322-9CD2-738F102BEBB4}"/>
    <cellStyle name="40% - Accent1 3 2 2 6 2" xfId="7785" xr:uid="{299E96EB-6953-4326-8112-BE9DA413C3FA}"/>
    <cellStyle name="40% - Accent1 3 2 2 6 2 2" xfId="7786" xr:uid="{DB9D8DF6-75E2-4B39-9843-9B955F813C44}"/>
    <cellStyle name="40% - Accent1 3 2 2 6 3" xfId="7787" xr:uid="{AD3143BB-C180-4BC6-BD08-548DF0B4816A}"/>
    <cellStyle name="40% - Accent1 3 2 2 7" xfId="7788" xr:uid="{0483AA2F-ED4A-44C0-BECE-60BB44C81243}"/>
    <cellStyle name="40% - Accent1 3 2 2 7 2" xfId="7789" xr:uid="{D4D94D60-34D0-48DC-A377-8F00060BB486}"/>
    <cellStyle name="40% - Accent1 3 2 2 8" xfId="7790" xr:uid="{2235098F-A00C-4D89-9743-3F1EB7ABAE5E}"/>
    <cellStyle name="40% - Accent1 3 2 2 9" xfId="7791" xr:uid="{BDD0E87C-E1A0-4BC7-B7E0-A0905E644DE6}"/>
    <cellStyle name="40% - Accent1 3 2 2_Table AA.27" xfId="7792" xr:uid="{595DA870-EA43-4F9B-A9B3-DEC674C592C0}"/>
    <cellStyle name="40% - Accent1 3 2 3" xfId="7793" xr:uid="{9434E589-FF8E-4053-94BE-E7E770EDAC9F}"/>
    <cellStyle name="40% - Accent1 3 2 3 2" xfId="7794" xr:uid="{23770ED7-0163-44D3-87A6-CB22A59D11B8}"/>
    <cellStyle name="40% - Accent1 3 2 3 2 2" xfId="7795" xr:uid="{B3A63B3F-F57B-4661-A1FD-830F2CDAFCEF}"/>
    <cellStyle name="40% - Accent1 3 2 3 2 2 2" xfId="7796" xr:uid="{2FF233C1-9585-4ED8-A00D-9C1B6224B3DC}"/>
    <cellStyle name="40% - Accent1 3 2 3 2 2 2 2" xfId="7797" xr:uid="{B5F0869D-DFAF-4BD6-81FC-AA5C2B1A2B79}"/>
    <cellStyle name="40% - Accent1 3 2 3 2 2 3" xfId="7798" xr:uid="{71F38DC2-6EB4-4A1F-9334-ADB32B916CD4}"/>
    <cellStyle name="40% - Accent1 3 2 3 2 2 4" xfId="7799" xr:uid="{E0925773-336B-4675-B19D-F560B3C1B530}"/>
    <cellStyle name="40% - Accent1 3 2 3 2 3" xfId="7800" xr:uid="{DDE1A5AC-4304-4570-8FE1-EFB7E96BB0F8}"/>
    <cellStyle name="40% - Accent1 3 2 3 2 3 2" xfId="7801" xr:uid="{F2896763-E9F1-4584-BA3C-81571B969C8A}"/>
    <cellStyle name="40% - Accent1 3 2 3 2 4" xfId="7802" xr:uid="{7ED6EB6C-B095-4E3F-B5C2-AB3192355DE8}"/>
    <cellStyle name="40% - Accent1 3 2 3 2 5" xfId="7803" xr:uid="{B635CFD1-A804-4E15-BE6B-D95E64A93894}"/>
    <cellStyle name="40% - Accent1 3 2 3 3" xfId="7804" xr:uid="{A1CB75A1-0F50-444F-B87C-36C8AA9EAE0C}"/>
    <cellStyle name="40% - Accent1 3 2 3 3 2" xfId="7805" xr:uid="{A8FB0704-DA05-4D0E-8F68-B85D13942A4F}"/>
    <cellStyle name="40% - Accent1 3 2 3 3 2 2" xfId="7806" xr:uid="{70A1F890-8CE6-4D81-B23D-70E408D64D5F}"/>
    <cellStyle name="40% - Accent1 3 2 3 3 3" xfId="7807" xr:uid="{B7460BBD-B387-4D2D-8A7F-A06F5B941924}"/>
    <cellStyle name="40% - Accent1 3 2 3 3 4" xfId="7808" xr:uid="{434C42D1-289D-4A3F-9937-AFE328EC5ACF}"/>
    <cellStyle name="40% - Accent1 3 2 3 4" xfId="7809" xr:uid="{F3166BA8-9EB4-46F6-8528-7EE742CFCAA3}"/>
    <cellStyle name="40% - Accent1 3 2 3 4 2" xfId="7810" xr:uid="{4537A3B1-8BAC-4047-822D-227BE34B6EC1}"/>
    <cellStyle name="40% - Accent1 3 2 3 5" xfId="7811" xr:uid="{512C60E7-D3EF-46E1-AEE8-BF940F1A8F60}"/>
    <cellStyle name="40% - Accent1 3 2 3 6" xfId="7812" xr:uid="{5418E6E4-0D0F-473B-87AA-E7349DA9A008}"/>
    <cellStyle name="40% - Accent1 3 2 3_Table AA.27" xfId="7813" xr:uid="{1BAE6AE4-8A11-422A-9AA0-E383AB24C071}"/>
    <cellStyle name="40% - Accent1 3 2 4" xfId="7814" xr:uid="{E82AB3E2-2CA7-4A60-A2A6-A7CCDAB3B1EA}"/>
    <cellStyle name="40% - Accent1 3 2 4 2" xfId="7815" xr:uid="{2606AC2C-1E98-4E3B-8404-AD5C0FCAC79E}"/>
    <cellStyle name="40% - Accent1 3 2 4 2 2" xfId="7816" xr:uid="{E1B02CB7-2A64-49B3-9596-C6B52D30AF1F}"/>
    <cellStyle name="40% - Accent1 3 2 4 2 2 2" xfId="7817" xr:uid="{77403D34-BFE9-4532-A637-46537E621D9E}"/>
    <cellStyle name="40% - Accent1 3 2 4 2 2 2 2" xfId="7818" xr:uid="{CD28CAF1-55C6-4EF3-BE3F-89AED036C6D6}"/>
    <cellStyle name="40% - Accent1 3 2 4 2 2 3" xfId="7819" xr:uid="{3370603C-EAF8-4980-A9AC-EED20363E48B}"/>
    <cellStyle name="40% - Accent1 3 2 4 2 2 4" xfId="7820" xr:uid="{FA9C7B47-E77B-4FE6-9470-6FF0615CCC50}"/>
    <cellStyle name="40% - Accent1 3 2 4 2 3" xfId="7821" xr:uid="{5FEAAE26-094C-47B5-9055-4A79FBFBB639}"/>
    <cellStyle name="40% - Accent1 3 2 4 2 3 2" xfId="7822" xr:uid="{EA6C3EB5-303D-4E7E-BCD8-5F42E08CA7D2}"/>
    <cellStyle name="40% - Accent1 3 2 4 2 4" xfId="7823" xr:uid="{BD6736D1-1CAF-489E-B4F4-55F298EE5D94}"/>
    <cellStyle name="40% - Accent1 3 2 4 2 5" xfId="7824" xr:uid="{97EB8487-E23C-45C6-92BD-C94149F50931}"/>
    <cellStyle name="40% - Accent1 3 2 4 3" xfId="7825" xr:uid="{F348482F-57C2-49FA-9A1E-78F987707643}"/>
    <cellStyle name="40% - Accent1 3 2 4 3 2" xfId="7826" xr:uid="{0497D68A-9762-4A0C-A97A-6EAF15F20ED9}"/>
    <cellStyle name="40% - Accent1 3 2 4 3 2 2" xfId="7827" xr:uid="{B34104DB-B5D7-4C6E-9D2E-1627447E0D71}"/>
    <cellStyle name="40% - Accent1 3 2 4 3 3" xfId="7828" xr:uid="{CB511F99-E8F2-44A1-BC1A-0B1483BD81CD}"/>
    <cellStyle name="40% - Accent1 3 2 4 3 4" xfId="7829" xr:uid="{A18EDF03-A044-44C3-95F2-9F6E4A28D2BB}"/>
    <cellStyle name="40% - Accent1 3 2 4 4" xfId="7830" xr:uid="{142D3613-E2B8-4266-AB4B-8A6500800235}"/>
    <cellStyle name="40% - Accent1 3 2 4 4 2" xfId="7831" xr:uid="{4EFF7086-265F-41AB-A73B-529ABF491967}"/>
    <cellStyle name="40% - Accent1 3 2 4 5" xfId="7832" xr:uid="{EC64AA81-2C75-489B-893B-5BE470A7C556}"/>
    <cellStyle name="40% - Accent1 3 2 4 6" xfId="7833" xr:uid="{6592F316-481A-4B0A-AF6D-05CA325C0453}"/>
    <cellStyle name="40% - Accent1 3 2 5" xfId="7834" xr:uid="{8A29460B-1217-42CF-9FCB-21E274018D46}"/>
    <cellStyle name="40% - Accent1 3 2 5 2" xfId="7835" xr:uid="{8E00BAF6-600D-4735-865E-6166DE0E5D3A}"/>
    <cellStyle name="40% - Accent1 3 2 5 2 2" xfId="7836" xr:uid="{95196A40-9AA3-4469-98A2-98CAB2DE07C3}"/>
    <cellStyle name="40% - Accent1 3 2 5 2 2 2" xfId="7837" xr:uid="{D603D62C-AF2B-4446-9E22-ED19BE415CEC}"/>
    <cellStyle name="40% - Accent1 3 2 5 2 2 2 2" xfId="7838" xr:uid="{C5547386-7F89-447E-985F-35E90AEC2CC4}"/>
    <cellStyle name="40% - Accent1 3 2 5 2 2 3" xfId="7839" xr:uid="{3AF92BA0-42A4-4F2F-ABFE-0F25ABAB5BDE}"/>
    <cellStyle name="40% - Accent1 3 2 5 2 3" xfId="7840" xr:uid="{F5A9FAFD-8054-46B6-8A84-7E30FFE15002}"/>
    <cellStyle name="40% - Accent1 3 2 5 2 3 2" xfId="7841" xr:uid="{93E55DBD-C5D1-4424-811B-70A1B2195276}"/>
    <cellStyle name="40% - Accent1 3 2 5 2 4" xfId="7842" xr:uid="{4A856BEA-B91A-4C90-928F-15650BCB78C3}"/>
    <cellStyle name="40% - Accent1 3 2 5 2 5" xfId="7843" xr:uid="{ECE5B940-2D35-4EE1-943C-F5A3C74E7BE7}"/>
    <cellStyle name="40% - Accent1 3 2 5 3" xfId="7844" xr:uid="{2B0FA5B8-C9B5-4F7B-A393-711F2453CF27}"/>
    <cellStyle name="40% - Accent1 3 2 5 3 2" xfId="7845" xr:uid="{DF1BBA3F-937C-4E91-9E5F-05FADD70190D}"/>
    <cellStyle name="40% - Accent1 3 2 5 3 2 2" xfId="7846" xr:uid="{5AC27D1A-7D48-48CC-8A49-7C7B1917B58B}"/>
    <cellStyle name="40% - Accent1 3 2 5 3 3" xfId="7847" xr:uid="{08B72D9D-FB7B-49B9-A5BB-8AD09F051530}"/>
    <cellStyle name="40% - Accent1 3 2 5 4" xfId="7848" xr:uid="{9C55C2BE-BB9C-4707-B443-5401A3CA8CBB}"/>
    <cellStyle name="40% - Accent1 3 2 5 4 2" xfId="7849" xr:uid="{79985A33-3D9A-4FD9-86FF-9BAAEE164C6E}"/>
    <cellStyle name="40% - Accent1 3 2 5 5" xfId="7850" xr:uid="{A76B033D-2B43-432A-8B8D-2F4AA8DCF64A}"/>
    <cellStyle name="40% - Accent1 3 2 5 6" xfId="7851" xr:uid="{4B1638D7-3B05-493C-BF79-8D2C30ABA1C6}"/>
    <cellStyle name="40% - Accent1 3 2 6" xfId="7852" xr:uid="{6ABA32B8-EA29-48E0-9AE1-2A7AEFBA60CA}"/>
    <cellStyle name="40% - Accent1 3 2 6 2" xfId="7853" xr:uid="{EF5A6001-7050-4E65-99F3-6D2164861A4C}"/>
    <cellStyle name="40% - Accent1 3 2 6 2 2" xfId="7854" xr:uid="{0992C306-4CBF-4226-9370-036EF24D83DB}"/>
    <cellStyle name="40% - Accent1 3 2 6 2 2 2" xfId="7855" xr:uid="{0EB6FB0F-5FD8-425D-8FC3-85AB69DB6F21}"/>
    <cellStyle name="40% - Accent1 3 2 6 2 3" xfId="7856" xr:uid="{42B581A0-4DFE-4746-96D8-17854CCCCF95}"/>
    <cellStyle name="40% - Accent1 3 2 6 3" xfId="7857" xr:uid="{BE04AF77-B091-4707-913E-4A7EB83C10F2}"/>
    <cellStyle name="40% - Accent1 3 2 6 3 2" xfId="7858" xr:uid="{2A8F5888-F3E7-4A2B-AAFF-93C4C80ABB4C}"/>
    <cellStyle name="40% - Accent1 3 2 6 4" xfId="7859" xr:uid="{BD49FD08-CCFA-4E74-883F-48EACF8FF7F0}"/>
    <cellStyle name="40% - Accent1 3 2 6 5" xfId="7860" xr:uid="{0F59F4B5-45FC-4E17-9DFF-E684C2C96776}"/>
    <cellStyle name="40% - Accent1 3 2 7" xfId="7861" xr:uid="{1B683F0B-CCFE-4208-951B-3F5E1731CAFD}"/>
    <cellStyle name="40% - Accent1 3 2 7 2" xfId="7862" xr:uid="{8838E0E4-40C5-42E4-B8DB-A58668B046E4}"/>
    <cellStyle name="40% - Accent1 3 2 7 2 2" xfId="7863" xr:uid="{14525354-9929-4725-8A06-7DE3539ACC15}"/>
    <cellStyle name="40% - Accent1 3 2 7 3" xfId="7864" xr:uid="{DD9CEFD8-5BB4-4989-8B15-2111D61C3A72}"/>
    <cellStyle name="40% - Accent1 3 2 8" xfId="7865" xr:uid="{7195F095-293E-440E-9B88-50FC25FBD899}"/>
    <cellStyle name="40% - Accent1 3 2 8 2" xfId="7866" xr:uid="{1B27B86A-1FCD-4BC3-87B6-507DAC9BFAE3}"/>
    <cellStyle name="40% - Accent1 3 2 9" xfId="7867" xr:uid="{23FDBE56-B71E-4EF8-9F90-DD9AFC652E62}"/>
    <cellStyle name="40% - Accent1 3 2_Table AA.27" xfId="7868" xr:uid="{E7BBB862-5B8E-4E7B-BA0E-DC3CC8D4471C}"/>
    <cellStyle name="40% - Accent1 3 3" xfId="7869" xr:uid="{C102518B-1C90-409E-AEDF-2305AEC3C604}"/>
    <cellStyle name="40% - Accent1 3 3 2" xfId="7870" xr:uid="{56B29A02-9CC3-425E-8AF7-D036C9DDC981}"/>
    <cellStyle name="40% - Accent1 3 3 2 2" xfId="7871" xr:uid="{BAC755B3-6341-4C06-AECF-3AD847053996}"/>
    <cellStyle name="40% - Accent1 3 3 2 2 2" xfId="7872" xr:uid="{378FD3EC-DFBD-407F-9577-D03CE0D064CF}"/>
    <cellStyle name="40% - Accent1 3 3 2 2 2 2" xfId="7873" xr:uid="{729AF90D-DE5F-4C49-B983-EDB0F0EFA1B5}"/>
    <cellStyle name="40% - Accent1 3 3 2 2 2 2 2" xfId="7874" xr:uid="{7D51432D-D31A-4A0E-8E3D-55BE6DFD5069}"/>
    <cellStyle name="40% - Accent1 3 3 2 2 2 3" xfId="7875" xr:uid="{5A04A9B1-1738-4A2B-BB8F-6FAC310EBFCB}"/>
    <cellStyle name="40% - Accent1 3 3 2 2 2 4" xfId="7876" xr:uid="{62000416-F882-4CD5-B2C6-37D958196EDE}"/>
    <cellStyle name="40% - Accent1 3 3 2 2 3" xfId="7877" xr:uid="{46B1487B-A23D-4666-A685-484DE398FE2D}"/>
    <cellStyle name="40% - Accent1 3 3 2 2 3 2" xfId="7878" xr:uid="{37942736-FB3C-446D-81D2-B26BC25C8506}"/>
    <cellStyle name="40% - Accent1 3 3 2 2 4" xfId="7879" xr:uid="{60C36DF0-E60D-43C4-B355-BF3C66D307B5}"/>
    <cellStyle name="40% - Accent1 3 3 2 2 5" xfId="7880" xr:uid="{6FCEADD4-54A7-472E-B3F9-6383AA0466F2}"/>
    <cellStyle name="40% - Accent1 3 3 2 2_Table AA.27" xfId="7881" xr:uid="{CFBD31C5-DBDE-4571-A5C6-9830A2F328A6}"/>
    <cellStyle name="40% - Accent1 3 3 2 3" xfId="7882" xr:uid="{DB072C71-21A8-4306-B3B5-0A2DFBB2B55F}"/>
    <cellStyle name="40% - Accent1 3 3 2 3 2" xfId="7883" xr:uid="{1EAD86DD-6282-4243-9D5E-B2DAFC818587}"/>
    <cellStyle name="40% - Accent1 3 3 2 3 2 2" xfId="7884" xr:uid="{ECE588DA-B284-427F-B902-97701AE8D8A3}"/>
    <cellStyle name="40% - Accent1 3 3 2 3 3" xfId="7885" xr:uid="{C5373A92-F2D6-4B11-B256-69A3541624D2}"/>
    <cellStyle name="40% - Accent1 3 3 2 3 4" xfId="7886" xr:uid="{38C4FA87-B9ED-4B45-993C-8755B98B9F51}"/>
    <cellStyle name="40% - Accent1 3 3 2 3_Table AA.27" xfId="7887" xr:uid="{460CAD29-9D01-41C6-AA92-DD8694F9071A}"/>
    <cellStyle name="40% - Accent1 3 3 2 4" xfId="7888" xr:uid="{E6EC67E7-291F-4E15-8111-C6E93AF38A04}"/>
    <cellStyle name="40% - Accent1 3 3 2 4 2" xfId="7889" xr:uid="{CDF19AEA-F781-452C-8E8D-FA6CD1447908}"/>
    <cellStyle name="40% - Accent1 3 3 2 5" xfId="7890" xr:uid="{D1041216-2F81-4A6A-B05A-62C2AC474C4F}"/>
    <cellStyle name="40% - Accent1 3 3 2 6" xfId="7891" xr:uid="{742B7F1A-EE13-4D93-A397-AD45490B165F}"/>
    <cellStyle name="40% - Accent1 3 3 2 7" xfId="7892" xr:uid="{8343917A-972C-46BD-A45A-9478336B99C7}"/>
    <cellStyle name="40% - Accent1 3 3 2_Table AA.27" xfId="7893" xr:uid="{4CA237E0-7994-43AC-8507-D135B83DC4A7}"/>
    <cellStyle name="40% - Accent1 3 3 3" xfId="7894" xr:uid="{CAF411C8-F247-4EF8-B3A0-1D99CF9AD5D1}"/>
    <cellStyle name="40% - Accent1 3 3 3 2" xfId="7895" xr:uid="{827480B4-5963-496A-B387-1250A479FF08}"/>
    <cellStyle name="40% - Accent1 3 3 3 2 2" xfId="7896" xr:uid="{039B6EFE-E0CB-443F-AE7E-708D9A29EDF6}"/>
    <cellStyle name="40% - Accent1 3 3 3 2 2 2" xfId="7897" xr:uid="{5B486A16-41C6-4D51-A308-CCEC947F5DC3}"/>
    <cellStyle name="40% - Accent1 3 3 3 2 2 2 2" xfId="7898" xr:uid="{FB85035C-4ECF-46A9-BA5E-ABA0E7CB27ED}"/>
    <cellStyle name="40% - Accent1 3 3 3 2 2 3" xfId="7899" xr:uid="{4757D00E-C274-4C00-9216-B36E450E8514}"/>
    <cellStyle name="40% - Accent1 3 3 3 2 2 4" xfId="7900" xr:uid="{6F78DF4F-FFA9-4DD8-BC0B-AA753BA83A72}"/>
    <cellStyle name="40% - Accent1 3 3 3 2 3" xfId="7901" xr:uid="{F0FBCB67-8B95-49B6-A968-0B67AA8B1CF1}"/>
    <cellStyle name="40% - Accent1 3 3 3 2 3 2" xfId="7902" xr:uid="{04D26477-9C93-4BBE-A0B5-AEC7FB0E24AA}"/>
    <cellStyle name="40% - Accent1 3 3 3 2 4" xfId="7903" xr:uid="{A6B21310-F75D-4ADB-A9D8-06C5AEDEA9E6}"/>
    <cellStyle name="40% - Accent1 3 3 3 2 5" xfId="7904" xr:uid="{65291709-550E-4660-8FB5-47B71B1F0268}"/>
    <cellStyle name="40% - Accent1 3 3 3 3" xfId="7905" xr:uid="{DE8E8D8F-BB44-4AB1-ACFB-3C4032B02FBB}"/>
    <cellStyle name="40% - Accent1 3 3 3 3 2" xfId="7906" xr:uid="{2C238EDD-50AC-4C58-811F-2F2824A7DF7D}"/>
    <cellStyle name="40% - Accent1 3 3 3 3 2 2" xfId="7907" xr:uid="{8D7BA21C-11A7-448E-AD63-DD81DE653219}"/>
    <cellStyle name="40% - Accent1 3 3 3 3 3" xfId="7908" xr:uid="{87FEEF58-B50C-40AB-AE41-DB2107D44EB7}"/>
    <cellStyle name="40% - Accent1 3 3 3 3 4" xfId="7909" xr:uid="{FFE858F3-E97D-478D-962C-6E7D7640336C}"/>
    <cellStyle name="40% - Accent1 3 3 3 4" xfId="7910" xr:uid="{13A638B2-7369-4FFE-BBA5-0F5526A854F8}"/>
    <cellStyle name="40% - Accent1 3 3 3 4 2" xfId="7911" xr:uid="{07F7B5A2-575A-45D9-BEB8-08BB0B4559FF}"/>
    <cellStyle name="40% - Accent1 3 3 3 5" xfId="7912" xr:uid="{8C28FA3E-CA2D-4D86-8C70-4D45E20290A7}"/>
    <cellStyle name="40% - Accent1 3 3 3 6" xfId="7913" xr:uid="{658A2C18-D91D-49B4-83E8-A2FD66AEF88F}"/>
    <cellStyle name="40% - Accent1 3 3 3_Table AA.27" xfId="7914" xr:uid="{FA39B83C-A6FB-433E-A166-4C89E28A34A8}"/>
    <cellStyle name="40% - Accent1 3 3 4" xfId="7915" xr:uid="{07A56B4C-999A-4402-B3CC-12CE606FE51D}"/>
    <cellStyle name="40% - Accent1 3 3 4 2" xfId="7916" xr:uid="{15E323C1-9EF9-4459-B80C-8AFB260FBAAC}"/>
    <cellStyle name="40% - Accent1 3 3 4 2 2" xfId="7917" xr:uid="{315D909D-DF33-42DF-AF8F-2910986F9EC7}"/>
    <cellStyle name="40% - Accent1 3 3 4 2 2 2" xfId="7918" xr:uid="{211A1A29-0F3D-41D2-B506-EC4F0984DEA4}"/>
    <cellStyle name="40% - Accent1 3 3 4 2 2 2 2" xfId="7919" xr:uid="{415C7433-E18F-47F1-9B4C-ECDE63448720}"/>
    <cellStyle name="40% - Accent1 3 3 4 2 2 3" xfId="7920" xr:uid="{C284E38E-508C-4430-9703-7B8AF53D0330}"/>
    <cellStyle name="40% - Accent1 3 3 4 2 3" xfId="7921" xr:uid="{DAD99900-B5D2-4E02-81A6-911F4AC328BE}"/>
    <cellStyle name="40% - Accent1 3 3 4 2 3 2" xfId="7922" xr:uid="{5333E891-7CE9-4D66-BC7E-7D3E71BD5247}"/>
    <cellStyle name="40% - Accent1 3 3 4 2 4" xfId="7923" xr:uid="{40BA235D-7A30-485B-BC5F-EF410C690B61}"/>
    <cellStyle name="40% - Accent1 3 3 4 2 5" xfId="7924" xr:uid="{656B9F6D-A3E0-4269-BFA6-92526B4A609D}"/>
    <cellStyle name="40% - Accent1 3 3 4 3" xfId="7925" xr:uid="{A91A0030-C170-438F-99CC-AF540A7739DC}"/>
    <cellStyle name="40% - Accent1 3 3 4 3 2" xfId="7926" xr:uid="{0B9A1B81-92A2-4473-85A1-38A41EFEEDDE}"/>
    <cellStyle name="40% - Accent1 3 3 4 3 2 2" xfId="7927" xr:uid="{2A12D615-2546-486C-882E-B51837B540CC}"/>
    <cellStyle name="40% - Accent1 3 3 4 3 3" xfId="7928" xr:uid="{AD5D051F-6633-4174-997E-84E75E3C99E2}"/>
    <cellStyle name="40% - Accent1 3 3 4 4" xfId="7929" xr:uid="{152F7D66-D8D6-417A-A449-5393D59F9199}"/>
    <cellStyle name="40% - Accent1 3 3 4 4 2" xfId="7930" xr:uid="{09F1E2CF-0DAA-4EF9-906A-27E5444DC531}"/>
    <cellStyle name="40% - Accent1 3 3 4 5" xfId="7931" xr:uid="{9E678123-7DA2-43FE-9E58-E699475B2238}"/>
    <cellStyle name="40% - Accent1 3 3 4 6" xfId="7932" xr:uid="{87F4B162-E7C4-484B-8734-B613203BC704}"/>
    <cellStyle name="40% - Accent1 3 3 4_Table AA.27" xfId="7933" xr:uid="{59A18663-82AB-4CB6-AD3A-F4EBB70B2E4F}"/>
    <cellStyle name="40% - Accent1 3 3 5" xfId="7934" xr:uid="{7124CC36-CA16-4438-B689-93CD3C835A86}"/>
    <cellStyle name="40% - Accent1 3 3 5 2" xfId="7935" xr:uid="{8A3EAFA1-60D4-48B0-934A-7B6A50E89ECA}"/>
    <cellStyle name="40% - Accent1 3 3 5 2 2" xfId="7936" xr:uid="{AC08BA22-DB5F-4005-8C04-9D763393D3E6}"/>
    <cellStyle name="40% - Accent1 3 3 5 2 2 2" xfId="7937" xr:uid="{65CEA2DD-2AB9-4264-9FE8-2440704C9EDE}"/>
    <cellStyle name="40% - Accent1 3 3 5 2 3" xfId="7938" xr:uid="{2B17716F-A651-4A97-A30F-2AAD105CCD5D}"/>
    <cellStyle name="40% - Accent1 3 3 5 3" xfId="7939" xr:uid="{A58BBB6E-40DF-4637-9785-79E1798FE35F}"/>
    <cellStyle name="40% - Accent1 3 3 5 3 2" xfId="7940" xr:uid="{58FC0FEC-AD19-453D-A733-9BCB58F7E9EE}"/>
    <cellStyle name="40% - Accent1 3 3 5 4" xfId="7941" xr:uid="{1B55BD45-2408-403B-8610-B5B01392F2F1}"/>
    <cellStyle name="40% - Accent1 3 3 5 5" xfId="7942" xr:uid="{6439E0D2-8437-4075-B094-D4D0A93584F5}"/>
    <cellStyle name="40% - Accent1 3 3 6" xfId="7943" xr:uid="{5DAB079D-B09D-4F91-A3F6-11D4BC24E0C0}"/>
    <cellStyle name="40% - Accent1 3 3 6 2" xfId="7944" xr:uid="{3C611604-AD6D-42CB-8CBE-C70260DA5403}"/>
    <cellStyle name="40% - Accent1 3 3 6 2 2" xfId="7945" xr:uid="{553BE247-C63E-4383-8005-A6D067F5F4D4}"/>
    <cellStyle name="40% - Accent1 3 3 6 3" xfId="7946" xr:uid="{5DC660B8-4A95-4A97-A5E1-66FE08A5AA86}"/>
    <cellStyle name="40% - Accent1 3 3 7" xfId="7947" xr:uid="{8973861B-981E-4F35-B7F2-35A7107CC255}"/>
    <cellStyle name="40% - Accent1 3 3 7 2" xfId="7948" xr:uid="{F6E7C54C-FE88-476A-8E4B-76D5AC894DCA}"/>
    <cellStyle name="40% - Accent1 3 3 8" xfId="7949" xr:uid="{D3CB02A4-AE80-442E-AB18-8FDFBAD81FC1}"/>
    <cellStyle name="40% - Accent1 3 3 9" xfId="7950" xr:uid="{000E8760-7026-4F59-8ED6-7BD18A2C965C}"/>
    <cellStyle name="40% - Accent1 3 3_Table AA.27" xfId="7951" xr:uid="{80DC7F7C-071A-49BC-82CC-998F60D500CB}"/>
    <cellStyle name="40% - Accent1 3 4" xfId="7952" xr:uid="{EE2AC924-4484-4697-B367-3329B5B7B0EA}"/>
    <cellStyle name="40% - Accent1 3 4 2" xfId="7953" xr:uid="{9A3CD198-A242-48BB-8805-C42864AA76EA}"/>
    <cellStyle name="40% - Accent1 3 4 2 2" xfId="7954" xr:uid="{E8A151C5-AAAE-40B3-ABA7-10CB6DB3CF79}"/>
    <cellStyle name="40% - Accent1 3 4 2 2 2" xfId="7955" xr:uid="{A3FF7809-ACBA-4EF2-B411-13A646AB7D14}"/>
    <cellStyle name="40% - Accent1 3 4 2 2 2 2" xfId="7956" xr:uid="{052E0AF4-0292-4DD6-BE81-23CBECC55D3D}"/>
    <cellStyle name="40% - Accent1 3 4 2 2 2 2 2" xfId="7957" xr:uid="{3B7E29B3-B35F-4606-AAC4-B8DF2669829B}"/>
    <cellStyle name="40% - Accent1 3 4 2 2 2 3" xfId="7958" xr:uid="{59444A4F-5A93-42CC-B88E-9A1FA56D8100}"/>
    <cellStyle name="40% - Accent1 3 4 2 2 2 4" xfId="7959" xr:uid="{587C7558-24BD-444A-9B96-02ADB5854500}"/>
    <cellStyle name="40% - Accent1 3 4 2 2 3" xfId="7960" xr:uid="{A31851A7-38ED-438E-9B36-A8A696696973}"/>
    <cellStyle name="40% - Accent1 3 4 2 2 3 2" xfId="7961" xr:uid="{E0A90423-2FDF-4DDE-8B66-A682FB89CC0D}"/>
    <cellStyle name="40% - Accent1 3 4 2 2 4" xfId="7962" xr:uid="{8EFBEC95-E847-411B-A1A3-CB3398E16B1D}"/>
    <cellStyle name="40% - Accent1 3 4 2 2 5" xfId="7963" xr:uid="{4E4B823B-C4D6-4BA9-9768-082891854C56}"/>
    <cellStyle name="40% - Accent1 3 4 2 3" xfId="7964" xr:uid="{29424D58-569E-4693-B1CA-AD778F4A91B2}"/>
    <cellStyle name="40% - Accent1 3 4 2 3 2" xfId="7965" xr:uid="{47C1871D-F1EF-4D36-8BAE-39DDD9C130E4}"/>
    <cellStyle name="40% - Accent1 3 4 2 3 2 2" xfId="7966" xr:uid="{29659E58-6BE4-499C-8A64-6F0137CE17C7}"/>
    <cellStyle name="40% - Accent1 3 4 2 3 3" xfId="7967" xr:uid="{E072DA0C-33BA-4884-9ACE-B9F489D1A7AF}"/>
    <cellStyle name="40% - Accent1 3 4 2 3 4" xfId="7968" xr:uid="{544DD09F-CFF2-4C22-954F-C01452D81078}"/>
    <cellStyle name="40% - Accent1 3 4 2 4" xfId="7969" xr:uid="{612F3720-E778-47BC-B5AD-99B69147FA14}"/>
    <cellStyle name="40% - Accent1 3 4 2 4 2" xfId="7970" xr:uid="{69F71969-8FE6-4919-99C3-11C0952E72CA}"/>
    <cellStyle name="40% - Accent1 3 4 2 5" xfId="7971" xr:uid="{69933990-D9D3-46AD-B4B9-A859ABF0EF53}"/>
    <cellStyle name="40% - Accent1 3 4 2 6" xfId="7972" xr:uid="{EEAF78A1-A202-451E-A73A-C660CF5E2C61}"/>
    <cellStyle name="40% - Accent1 3 4 2_Table AA.27" xfId="7973" xr:uid="{EF5D7B82-9E8D-43AB-BA53-4158A2C9FA70}"/>
    <cellStyle name="40% - Accent1 3 4 3" xfId="7974" xr:uid="{D1CD3720-BB01-4CE1-9D04-5683929B4A7A}"/>
    <cellStyle name="40% - Accent1 3 4 3 2" xfId="7975" xr:uid="{DC4DF16D-F923-4A3B-BE97-59F1EAEC9A7C}"/>
    <cellStyle name="40% - Accent1 3 4 3 2 2" xfId="7976" xr:uid="{2A7DF75A-8775-47D6-85D8-9D8BDD7313A9}"/>
    <cellStyle name="40% - Accent1 3 4 3 2 2 2" xfId="7977" xr:uid="{A6EB1A8E-2A3D-42BD-B319-5E56E952B18D}"/>
    <cellStyle name="40% - Accent1 3 4 3 2 2 2 2" xfId="7978" xr:uid="{6EFA2286-63B6-4228-AA32-604E12FEB75C}"/>
    <cellStyle name="40% - Accent1 3 4 3 2 2 3" xfId="7979" xr:uid="{9544C62A-D385-4BBE-8FBB-35AA95A2953A}"/>
    <cellStyle name="40% - Accent1 3 4 3 2 2 4" xfId="7980" xr:uid="{0F2CD8AC-BDD2-495E-AA2D-01ADB1F3A1CA}"/>
    <cellStyle name="40% - Accent1 3 4 3 2 3" xfId="7981" xr:uid="{D3C67797-DA8B-4D69-A6ED-0BEAF5247B5D}"/>
    <cellStyle name="40% - Accent1 3 4 3 2 3 2" xfId="7982" xr:uid="{3FEA97DD-9B18-4263-A74E-19224116F85F}"/>
    <cellStyle name="40% - Accent1 3 4 3 2 4" xfId="7983" xr:uid="{B834F782-75AC-40B5-8293-C9AA829C4DFB}"/>
    <cellStyle name="40% - Accent1 3 4 3 2 5" xfId="7984" xr:uid="{34734AD0-04A1-4762-B3A4-5B7662749B52}"/>
    <cellStyle name="40% - Accent1 3 4 3 3" xfId="7985" xr:uid="{B9F5BBC8-B81D-49BD-8647-F320D2200B75}"/>
    <cellStyle name="40% - Accent1 3 4 3 3 2" xfId="7986" xr:uid="{B0217CE5-74E7-48BB-BC1B-51FEEBA0BAD5}"/>
    <cellStyle name="40% - Accent1 3 4 3 3 2 2" xfId="7987" xr:uid="{AFE261F1-2E49-4950-B16F-AFEAF9AC1C3A}"/>
    <cellStyle name="40% - Accent1 3 4 3 3 3" xfId="7988" xr:uid="{39C2AAD3-5C19-4154-84CD-93059B051A7B}"/>
    <cellStyle name="40% - Accent1 3 4 3 3 4" xfId="7989" xr:uid="{12FAAB47-4DAD-460E-8846-A5FD0AC80929}"/>
    <cellStyle name="40% - Accent1 3 4 3 4" xfId="7990" xr:uid="{86F17C33-6436-4136-8E90-7E4DD83A0650}"/>
    <cellStyle name="40% - Accent1 3 4 3 4 2" xfId="7991" xr:uid="{11CD44F7-9D5B-4B9C-9084-7384282F51D5}"/>
    <cellStyle name="40% - Accent1 3 4 3 5" xfId="7992" xr:uid="{039E3BBB-4CFB-4143-857C-70315B30F032}"/>
    <cellStyle name="40% - Accent1 3 4 3 6" xfId="7993" xr:uid="{BDFACFAE-DBBA-4A32-8822-2C954395B641}"/>
    <cellStyle name="40% - Accent1 3 4 3_Table AA.27" xfId="7994" xr:uid="{2A382719-925F-42B4-9733-357E48A95E63}"/>
    <cellStyle name="40% - Accent1 3 4 4" xfId="7995" xr:uid="{F12D5E65-D31E-41A6-B52B-5BBB60E8FD0C}"/>
    <cellStyle name="40% - Accent1 3 4 4 2" xfId="7996" xr:uid="{2B8BFFD1-DD99-4D73-ADAD-E83CE552DAA6}"/>
    <cellStyle name="40% - Accent1 3 4 4 2 2" xfId="7997" xr:uid="{2A36D70E-366F-4F22-BF7C-716708E4EAE5}"/>
    <cellStyle name="40% - Accent1 3 4 4 2 2 2" xfId="7998" xr:uid="{17EDFF0E-9088-471E-81E8-72506528DB7D}"/>
    <cellStyle name="40% - Accent1 3 4 4 2 2 2 2" xfId="7999" xr:uid="{0714DE23-E28C-46AD-B640-79B55251F6A4}"/>
    <cellStyle name="40% - Accent1 3 4 4 2 2 3" xfId="8000" xr:uid="{5621799D-B9FF-42B9-8DD9-715A5832D0BB}"/>
    <cellStyle name="40% - Accent1 3 4 4 2 3" xfId="8001" xr:uid="{0C5FD15F-43D9-4C88-B95B-DB1314A46BD4}"/>
    <cellStyle name="40% - Accent1 3 4 4 2 3 2" xfId="8002" xr:uid="{F9D88155-30D1-46EA-9D0F-BDB8A701D043}"/>
    <cellStyle name="40% - Accent1 3 4 4 2 4" xfId="8003" xr:uid="{DA66B0A4-FC58-4010-A795-F0FB395E274B}"/>
    <cellStyle name="40% - Accent1 3 4 4 2 5" xfId="8004" xr:uid="{9767595D-A447-45E3-BF9C-234CDF45FEB6}"/>
    <cellStyle name="40% - Accent1 3 4 4 3" xfId="8005" xr:uid="{19E2E20E-2A60-4721-A3D8-6C7CF89B8675}"/>
    <cellStyle name="40% - Accent1 3 4 4 3 2" xfId="8006" xr:uid="{0166AA07-E8D0-4E0B-8931-1E5D9D6B0B9B}"/>
    <cellStyle name="40% - Accent1 3 4 4 3 2 2" xfId="8007" xr:uid="{F833AD30-EC79-46EF-AB0F-84FF3A7F8317}"/>
    <cellStyle name="40% - Accent1 3 4 4 3 3" xfId="8008" xr:uid="{076CD929-9D0E-4139-9522-EB0A2E67E122}"/>
    <cellStyle name="40% - Accent1 3 4 4 4" xfId="8009" xr:uid="{484F12A3-999B-4D69-9C38-035BD9C998FA}"/>
    <cellStyle name="40% - Accent1 3 4 4 4 2" xfId="8010" xr:uid="{D8F7CC94-8B7C-40E3-B6E1-A2F5566EF347}"/>
    <cellStyle name="40% - Accent1 3 4 4 5" xfId="8011" xr:uid="{2E64FBF8-D798-4DE3-82B5-93F826A46DAD}"/>
    <cellStyle name="40% - Accent1 3 4 4 6" xfId="8012" xr:uid="{3103E48A-865E-4665-9F0B-72B957BAE78D}"/>
    <cellStyle name="40% - Accent1 3 4 5" xfId="8013" xr:uid="{A1E8209A-8257-47CD-8277-0AA75C57D9D8}"/>
    <cellStyle name="40% - Accent1 3 4 5 2" xfId="8014" xr:uid="{3D3C8107-3BE9-47AD-AE67-C42B5F0BD881}"/>
    <cellStyle name="40% - Accent1 3 4 5 2 2" xfId="8015" xr:uid="{950A2113-0A75-4BA4-90B5-2CA66AC6628B}"/>
    <cellStyle name="40% - Accent1 3 4 5 2 2 2" xfId="8016" xr:uid="{08A6B90D-98EF-46D4-8A97-5838CC111708}"/>
    <cellStyle name="40% - Accent1 3 4 5 2 3" xfId="8017" xr:uid="{B2E467FA-4378-462B-9509-6741B8756D76}"/>
    <cellStyle name="40% - Accent1 3 4 5 3" xfId="8018" xr:uid="{0076082C-B55C-451A-B73B-91799ED61DE4}"/>
    <cellStyle name="40% - Accent1 3 4 5 3 2" xfId="8019" xr:uid="{E50EFACA-CF1E-4B53-9751-6B17CE25DB2A}"/>
    <cellStyle name="40% - Accent1 3 4 5 4" xfId="8020" xr:uid="{A907E0EE-E464-4CFA-9D1A-FDE67DA9BA33}"/>
    <cellStyle name="40% - Accent1 3 4 5 5" xfId="8021" xr:uid="{19E2CD80-7F44-4FC5-B686-0BEA658271C3}"/>
    <cellStyle name="40% - Accent1 3 4 6" xfId="8022" xr:uid="{149C3DB8-2264-40C4-89A7-569B2AE0366C}"/>
    <cellStyle name="40% - Accent1 3 4 6 2" xfId="8023" xr:uid="{C971F2AF-BBD5-4ED7-834D-B7BFE01FF64D}"/>
    <cellStyle name="40% - Accent1 3 4 6 2 2" xfId="8024" xr:uid="{CC1B8532-5063-4685-84D4-6C8CD51C1F30}"/>
    <cellStyle name="40% - Accent1 3 4 6 3" xfId="8025" xr:uid="{D6062B74-BB2C-410A-8539-7005200D687A}"/>
    <cellStyle name="40% - Accent1 3 4 7" xfId="8026" xr:uid="{FD35AB5A-DFBC-4327-8E4D-E82615513E00}"/>
    <cellStyle name="40% - Accent1 3 4 7 2" xfId="8027" xr:uid="{78B4CC1C-E689-40E8-9EFA-0B32EB3D90F1}"/>
    <cellStyle name="40% - Accent1 3 4 8" xfId="8028" xr:uid="{D4CFC24F-47BA-41AA-AB0E-7CF983D9DEA6}"/>
    <cellStyle name="40% - Accent1 3 4 9" xfId="8029" xr:uid="{E6EAC22E-163A-4641-8D33-9EB3C08103D1}"/>
    <cellStyle name="40% - Accent1 3 4_Table AA.27" xfId="8030" xr:uid="{35C3D2A4-4254-4DF5-B4E1-18FB20907170}"/>
    <cellStyle name="40% - Accent1 3 5" xfId="8031" xr:uid="{EB2FBFAD-82FA-49BD-9057-96193A68DAB8}"/>
    <cellStyle name="40% - Accent1 3 5 2" xfId="8032" xr:uid="{D8370940-BB36-446A-A038-A5E003EC8CB0}"/>
    <cellStyle name="40% - Accent1 3 5 2 2" xfId="8033" xr:uid="{BF9F6429-77A4-4A70-98DB-D9FAB6C0B3FD}"/>
    <cellStyle name="40% - Accent1 3 5 2 2 2" xfId="8034" xr:uid="{BB20C37A-238E-4C9A-B6A6-9939E1AB4FF3}"/>
    <cellStyle name="40% - Accent1 3 5 2 2 2 2" xfId="8035" xr:uid="{025DAD3E-C5AF-402F-A1F5-657C14F62685}"/>
    <cellStyle name="40% - Accent1 3 5 2 2 2 2 2" xfId="8036" xr:uid="{D4DCF2AA-4811-4D65-A14A-437BD989BB4E}"/>
    <cellStyle name="40% - Accent1 3 5 2 2 2 3" xfId="8037" xr:uid="{61D2D169-9AA3-46F6-BBE8-15CFFF8ECF48}"/>
    <cellStyle name="40% - Accent1 3 5 2 2 2 4" xfId="8038" xr:uid="{27625763-EF49-422F-8F9D-B3CA8B50802E}"/>
    <cellStyle name="40% - Accent1 3 5 2 2 3" xfId="8039" xr:uid="{4505F996-B3A3-42A6-AF62-D6FA30C436E1}"/>
    <cellStyle name="40% - Accent1 3 5 2 2 3 2" xfId="8040" xr:uid="{039BCB4F-9397-43B0-9940-CFEA52594CA2}"/>
    <cellStyle name="40% - Accent1 3 5 2 2 4" xfId="8041" xr:uid="{4F814646-94C9-4354-9E7A-3B25AB6F8270}"/>
    <cellStyle name="40% - Accent1 3 5 2 2 5" xfId="8042" xr:uid="{A3E08D43-61C5-47AF-A372-FAEB764F2959}"/>
    <cellStyle name="40% - Accent1 3 5 2 3" xfId="8043" xr:uid="{9A1A6D2C-1CFA-48DE-AC4F-76B46C1CC33B}"/>
    <cellStyle name="40% - Accent1 3 5 2 3 2" xfId="8044" xr:uid="{AA1F427F-D7B0-43E4-86B7-3B296D2263FA}"/>
    <cellStyle name="40% - Accent1 3 5 2 3 2 2" xfId="8045" xr:uid="{78D4FFCD-C6C1-4179-BB0A-089698FBFC76}"/>
    <cellStyle name="40% - Accent1 3 5 2 3 3" xfId="8046" xr:uid="{CB009B74-A2E0-4F02-B00B-E38FB7C579E1}"/>
    <cellStyle name="40% - Accent1 3 5 2 3 4" xfId="8047" xr:uid="{1B3974FB-4134-494C-B17D-96B10EB6D868}"/>
    <cellStyle name="40% - Accent1 3 5 2 4" xfId="8048" xr:uid="{3DB3E45E-5CEF-462F-BC15-E39360B64E90}"/>
    <cellStyle name="40% - Accent1 3 5 2 4 2" xfId="8049" xr:uid="{DC75E231-281E-4C15-910B-EDEAAB909E52}"/>
    <cellStyle name="40% - Accent1 3 5 2 5" xfId="8050" xr:uid="{93082FD2-65EA-46E9-BA0F-24F12D5812B8}"/>
    <cellStyle name="40% - Accent1 3 5 2 6" xfId="8051" xr:uid="{FD84EEBC-E33B-4B80-BA3B-05B1C5763673}"/>
    <cellStyle name="40% - Accent1 3 5 2_Table AA.27" xfId="8052" xr:uid="{31CA7DAA-6EC5-4111-BD7A-0877A74993EA}"/>
    <cellStyle name="40% - Accent1 3 5 3" xfId="8053" xr:uid="{EB1522C0-7ABA-413F-8704-6EC8B8A626A5}"/>
    <cellStyle name="40% - Accent1 3 5 3 2" xfId="8054" xr:uid="{121A8D3B-C368-42DA-A942-C8A96E37309E}"/>
    <cellStyle name="40% - Accent1 3 5 3 2 2" xfId="8055" xr:uid="{24CF1D87-B666-4680-B233-1A8B7208BA96}"/>
    <cellStyle name="40% - Accent1 3 5 3 2 2 2" xfId="8056" xr:uid="{8C2A9FC5-EE83-41F0-9CF7-FC1F0F6BB333}"/>
    <cellStyle name="40% - Accent1 3 5 3 2 2 2 2" xfId="8057" xr:uid="{B87E0419-758F-4A40-BCE4-E38C606F35E5}"/>
    <cellStyle name="40% - Accent1 3 5 3 2 2 3" xfId="8058" xr:uid="{59533364-16E8-412E-A08A-8C84B24DF960}"/>
    <cellStyle name="40% - Accent1 3 5 3 2 3" xfId="8059" xr:uid="{8FAF3FBC-3A18-4F4A-AE3F-D7A3C2077083}"/>
    <cellStyle name="40% - Accent1 3 5 3 2 3 2" xfId="8060" xr:uid="{FEF96B8C-0CCC-401C-B283-2E058D62C8E5}"/>
    <cellStyle name="40% - Accent1 3 5 3 2 4" xfId="8061" xr:uid="{69483AF0-F4E4-4CD6-A78E-0A648DA617EC}"/>
    <cellStyle name="40% - Accent1 3 5 3 2 5" xfId="8062" xr:uid="{62FFFE85-5D56-4BF0-A1B9-9DF4AE6420E6}"/>
    <cellStyle name="40% - Accent1 3 5 3 3" xfId="8063" xr:uid="{21CE3C18-6FDD-4DC9-A246-4AAE470851F1}"/>
    <cellStyle name="40% - Accent1 3 5 3 3 2" xfId="8064" xr:uid="{AC0815FB-4923-49B7-B896-6A1A089D6197}"/>
    <cellStyle name="40% - Accent1 3 5 3 3 2 2" xfId="8065" xr:uid="{891E97FB-E603-4431-8150-D7737BC3CCFE}"/>
    <cellStyle name="40% - Accent1 3 5 3 3 3" xfId="8066" xr:uid="{FE972E7B-BD83-4349-91AF-B07F3F1E7D26}"/>
    <cellStyle name="40% - Accent1 3 5 3 4" xfId="8067" xr:uid="{2EEC6E42-DD8E-4A3E-ADD5-DDCB996AC08F}"/>
    <cellStyle name="40% - Accent1 3 5 3 4 2" xfId="8068" xr:uid="{E03A86F8-2173-42E6-AC09-4C8CED5FA221}"/>
    <cellStyle name="40% - Accent1 3 5 3 5" xfId="8069" xr:uid="{E1D80931-23C4-4E76-B2DA-5EF95E34F17C}"/>
    <cellStyle name="40% - Accent1 3 5 3 6" xfId="8070" xr:uid="{6E905A2B-B9C5-40A3-9173-BC4D73E2A8DF}"/>
    <cellStyle name="40% - Accent1 3 5 3_Table AA.27" xfId="8071" xr:uid="{68EC0023-77B5-4927-B835-E9B30B4AEFA5}"/>
    <cellStyle name="40% - Accent1 3 5 4" xfId="8072" xr:uid="{103721F0-3034-4321-8D22-0B69C1670187}"/>
    <cellStyle name="40% - Accent1 3 5 4 2" xfId="8073" xr:uid="{24CDA4C4-6FB2-4FFC-ABCA-84BC216FB11C}"/>
    <cellStyle name="40% - Accent1 3 5 4 2 2" xfId="8074" xr:uid="{AB449E57-F72E-462C-B391-CC34E15AA91E}"/>
    <cellStyle name="40% - Accent1 3 5 4 2 2 2" xfId="8075" xr:uid="{75A223C5-E25D-433B-AD43-D4FE17A228DD}"/>
    <cellStyle name="40% - Accent1 3 5 4 2 3" xfId="8076" xr:uid="{C325CA55-1A9F-429C-B0DD-4F95AB95C78A}"/>
    <cellStyle name="40% - Accent1 3 5 4 3" xfId="8077" xr:uid="{5A9D15CC-AD1D-4F8E-94EE-64CF7463E4F4}"/>
    <cellStyle name="40% - Accent1 3 5 4 3 2" xfId="8078" xr:uid="{1EDCA98C-A63B-4C22-B554-0B13148F0F15}"/>
    <cellStyle name="40% - Accent1 3 5 4 4" xfId="8079" xr:uid="{370CFD9E-1E9E-40B9-9FD4-E67EC30CF606}"/>
    <cellStyle name="40% - Accent1 3 5 4 5" xfId="8080" xr:uid="{00C33963-4282-4AD8-B987-F29B43EAD6F5}"/>
    <cellStyle name="40% - Accent1 3 5 5" xfId="8081" xr:uid="{DBF565C7-7B9D-49E3-B07F-B95F0D87ECD0}"/>
    <cellStyle name="40% - Accent1 3 5 5 2" xfId="8082" xr:uid="{101F6581-388A-46A9-81E5-0B3CE251BB61}"/>
    <cellStyle name="40% - Accent1 3 5 5 2 2" xfId="8083" xr:uid="{B4180530-0745-41A8-9D4E-C6E3A00D5A6F}"/>
    <cellStyle name="40% - Accent1 3 5 5 3" xfId="8084" xr:uid="{1991CD86-0ECD-4CC7-90AD-07833F27CA01}"/>
    <cellStyle name="40% - Accent1 3 5 6" xfId="8085" xr:uid="{2B06F0D8-4FC0-495E-990F-8AAC5773C4D6}"/>
    <cellStyle name="40% - Accent1 3 5 6 2" xfId="8086" xr:uid="{D569ECF2-CE40-4E40-A9FD-2BABD8A1B454}"/>
    <cellStyle name="40% - Accent1 3 5 7" xfId="8087" xr:uid="{BDAAF559-9F2E-4F8B-BF3A-46CAFD2968F9}"/>
    <cellStyle name="40% - Accent1 3 5 8" xfId="8088" xr:uid="{FD9F71ED-59ED-4CC1-8952-CBA0709E3AA3}"/>
    <cellStyle name="40% - Accent1 3 5_Table AA.27" xfId="8089" xr:uid="{98070FCD-F767-41E3-8791-5F35A4DE61F8}"/>
    <cellStyle name="40% - Accent1 3 6" xfId="8090" xr:uid="{5ABB6957-0049-476A-B7ED-C0F49DA83669}"/>
    <cellStyle name="40% - Accent1 3 6 2" xfId="8091" xr:uid="{79A09CDA-D735-4A1A-BFD2-95C20BFE80CB}"/>
    <cellStyle name="40% - Accent1 3 6 2 2" xfId="8092" xr:uid="{62048960-CD32-40CB-8CF6-C7F9A2433540}"/>
    <cellStyle name="40% - Accent1 3 6 2 2 2" xfId="8093" xr:uid="{47095D0B-62B9-48F6-8EAD-1BDB2B1C9A5F}"/>
    <cellStyle name="40% - Accent1 3 6 2 2 2 2" xfId="8094" xr:uid="{F27C106B-EFA2-4884-8D20-D9ADA666B198}"/>
    <cellStyle name="40% - Accent1 3 6 2 2 2 2 2" xfId="8095" xr:uid="{63531D6B-6343-4D96-99C1-758DE0B5CBDD}"/>
    <cellStyle name="40% - Accent1 3 6 2 2 2 3" xfId="8096" xr:uid="{E8AAD3C0-1EBE-4B0D-9BB3-D7169DA13315}"/>
    <cellStyle name="40% - Accent1 3 6 2 2 2 4" xfId="8097" xr:uid="{F510B08F-07B1-47A2-A86B-7306174D301E}"/>
    <cellStyle name="40% - Accent1 3 6 2 2 3" xfId="8098" xr:uid="{8AC17A8F-3C5A-4F84-8B2E-CC50842C1141}"/>
    <cellStyle name="40% - Accent1 3 6 2 2 3 2" xfId="8099" xr:uid="{E629C7BF-6D1A-4952-93EC-64E3D48FA7DF}"/>
    <cellStyle name="40% - Accent1 3 6 2 2 4" xfId="8100" xr:uid="{2DA6EFB0-BBAE-4FFF-85D5-E5E1A41F16F0}"/>
    <cellStyle name="40% - Accent1 3 6 2 2 5" xfId="8101" xr:uid="{CAF445D2-2160-4225-B855-854E9D262307}"/>
    <cellStyle name="40% - Accent1 3 6 2 3" xfId="8102" xr:uid="{2096E815-F599-4185-BCCB-A15066CF3CD7}"/>
    <cellStyle name="40% - Accent1 3 6 2 3 2" xfId="8103" xr:uid="{B4D08F7D-1FAA-4A45-95B1-6D4E2F6E7A49}"/>
    <cellStyle name="40% - Accent1 3 6 2 3 2 2" xfId="8104" xr:uid="{8536863B-D190-445E-8B05-6323B098310A}"/>
    <cellStyle name="40% - Accent1 3 6 2 3 3" xfId="8105" xr:uid="{9D3F5108-77A3-4C83-80CE-729D9C8E4E7A}"/>
    <cellStyle name="40% - Accent1 3 6 2 3 4" xfId="8106" xr:uid="{E6E3778B-2CF8-4E40-A518-30FFA8DF0793}"/>
    <cellStyle name="40% - Accent1 3 6 2 4" xfId="8107" xr:uid="{3BC52E4A-F7FB-405C-A21A-3F480778F859}"/>
    <cellStyle name="40% - Accent1 3 6 2 4 2" xfId="8108" xr:uid="{031560FE-5A85-4816-BD13-14CCCD05FD56}"/>
    <cellStyle name="40% - Accent1 3 6 2 5" xfId="8109" xr:uid="{BBD4A5EA-1DA5-49B1-B364-47E52E26B5B4}"/>
    <cellStyle name="40% - Accent1 3 6 2 6" xfId="8110" xr:uid="{1862ED4C-4D4F-4530-A9C1-2D2CEBF0BCEC}"/>
    <cellStyle name="40% - Accent1 3 6 3" xfId="8111" xr:uid="{6F2BB7A4-7E91-4825-AF04-6CA4B328DF5F}"/>
    <cellStyle name="40% - Accent1 3 6 3 2" xfId="8112" xr:uid="{EA87E593-211A-4C64-AC8F-B423E685A3E7}"/>
    <cellStyle name="40% - Accent1 3 6 3 2 2" xfId="8113" xr:uid="{D41B67DF-C72A-4C63-83E5-C53BABCD24CF}"/>
    <cellStyle name="40% - Accent1 3 6 3 2 2 2" xfId="8114" xr:uid="{8320F543-09E0-40DD-BE18-1868EBB2127E}"/>
    <cellStyle name="40% - Accent1 3 6 3 2 2 2 2" xfId="8115" xr:uid="{7FE37E6D-9509-4A02-AC47-BECE623297A6}"/>
    <cellStyle name="40% - Accent1 3 6 3 2 2 3" xfId="8116" xr:uid="{B93D22BF-F7DA-4E27-A6A9-A0412B5A81CE}"/>
    <cellStyle name="40% - Accent1 3 6 3 2 3" xfId="8117" xr:uid="{32D62A23-3650-4F09-A9FC-D79B3201800A}"/>
    <cellStyle name="40% - Accent1 3 6 3 2 3 2" xfId="8118" xr:uid="{A057F819-53B3-49AA-8F1F-C755757E7F21}"/>
    <cellStyle name="40% - Accent1 3 6 3 2 4" xfId="8119" xr:uid="{3068041B-7D11-4AA9-A69D-79B43BD8F978}"/>
    <cellStyle name="40% - Accent1 3 6 3 2 5" xfId="8120" xr:uid="{058AD32F-E976-415A-A574-F433E03D1D20}"/>
    <cellStyle name="40% - Accent1 3 6 3 3" xfId="8121" xr:uid="{9E6F537D-84F2-4563-8A63-A581541213A3}"/>
    <cellStyle name="40% - Accent1 3 6 3 3 2" xfId="8122" xr:uid="{53E57913-FACF-446A-8658-AF4392AB8887}"/>
    <cellStyle name="40% - Accent1 3 6 3 3 2 2" xfId="8123" xr:uid="{D5A5D5E7-5862-4116-8AD4-969626FFCF9A}"/>
    <cellStyle name="40% - Accent1 3 6 3 3 3" xfId="8124" xr:uid="{42591BDE-49A0-44BF-9628-6F6C0D9C0E01}"/>
    <cellStyle name="40% - Accent1 3 6 3 4" xfId="8125" xr:uid="{045D824C-9E62-47EB-8D49-0173C01A4EDC}"/>
    <cellStyle name="40% - Accent1 3 6 3 4 2" xfId="8126" xr:uid="{20B3348D-1896-43F8-A80B-53A292C17A53}"/>
    <cellStyle name="40% - Accent1 3 6 3 5" xfId="8127" xr:uid="{E94EEB75-898F-450A-8C23-77DC76B7D481}"/>
    <cellStyle name="40% - Accent1 3 6 3 6" xfId="8128" xr:uid="{0D97A7CE-E791-4C64-AF77-A1A9F92E9098}"/>
    <cellStyle name="40% - Accent1 3 6 4" xfId="8129" xr:uid="{2F0E8A23-CBA6-4C7B-AE44-4F3DE42FD514}"/>
    <cellStyle name="40% - Accent1 3 6 4 2" xfId="8130" xr:uid="{3A2B04AB-5B81-4C6E-BE54-33EB7BC7C805}"/>
    <cellStyle name="40% - Accent1 3 6 4 2 2" xfId="8131" xr:uid="{CF333DBC-20F8-4BBB-8D20-3ABD566C1A23}"/>
    <cellStyle name="40% - Accent1 3 6 4 2 2 2" xfId="8132" xr:uid="{1F173AC4-6DE1-4FB2-97C0-038260938F1C}"/>
    <cellStyle name="40% - Accent1 3 6 4 2 3" xfId="8133" xr:uid="{CC53C967-B38A-4DD8-AE05-B5C3DB1BDC16}"/>
    <cellStyle name="40% - Accent1 3 6 4 3" xfId="8134" xr:uid="{2D81F0A5-401D-4988-91EF-BC5C00575908}"/>
    <cellStyle name="40% - Accent1 3 6 4 3 2" xfId="8135" xr:uid="{4DE5D9C6-0051-4581-B072-EC2F190AF392}"/>
    <cellStyle name="40% - Accent1 3 6 4 4" xfId="8136" xr:uid="{55A02E8A-8CF5-4715-8CA5-65AB142B2129}"/>
    <cellStyle name="40% - Accent1 3 6 4 5" xfId="8137" xr:uid="{D5B35384-62D9-4E70-9E12-BCD68C0A1103}"/>
    <cellStyle name="40% - Accent1 3 6 5" xfId="8138" xr:uid="{411AFDBE-70E7-4165-929A-B15D1765AF62}"/>
    <cellStyle name="40% - Accent1 3 6 5 2" xfId="8139" xr:uid="{6E9BED85-0735-4B14-A9D7-78E6A4CFF2DB}"/>
    <cellStyle name="40% - Accent1 3 6 5 2 2" xfId="8140" xr:uid="{77C9A4E0-8A5A-45A7-B816-2E7AC0CB1B8E}"/>
    <cellStyle name="40% - Accent1 3 6 5 3" xfId="8141" xr:uid="{A2793234-D127-42F6-AE07-0D6FB7C79E81}"/>
    <cellStyle name="40% - Accent1 3 6 6" xfId="8142" xr:uid="{89E7B5C8-D368-416A-8D7A-422E61A36458}"/>
    <cellStyle name="40% - Accent1 3 6 6 2" xfId="8143" xr:uid="{2CE46378-E568-4E06-842B-2CC5A20E3B4A}"/>
    <cellStyle name="40% - Accent1 3 6 7" xfId="8144" xr:uid="{71693DB2-4B2E-49B7-9016-AD1418A26B0F}"/>
    <cellStyle name="40% - Accent1 3 6 8" xfId="8145" xr:uid="{2EF78D10-3E2A-4DE5-A718-7F35A892ABB9}"/>
    <cellStyle name="40% - Accent1 3 6_Table AA.27" xfId="8146" xr:uid="{191C2BB7-8EB9-4C9B-844A-3BE3E1A90D4E}"/>
    <cellStyle name="40% - Accent1 3 7" xfId="8147" xr:uid="{DDFCA257-D9C0-4704-96C6-AFB882AF39E1}"/>
    <cellStyle name="40% - Accent1 3 7 2" xfId="8148" xr:uid="{1A503E79-9D0B-479E-A2C6-22295D1993B4}"/>
    <cellStyle name="40% - Accent1 3 7 2 2" xfId="8149" xr:uid="{0BE9EF0F-EB6E-424B-A929-BFDE36BAA15A}"/>
    <cellStyle name="40% - Accent1 3 7 2 2 2" xfId="8150" xr:uid="{11C5C25F-18FB-4689-9C67-6E82FDC9BC4B}"/>
    <cellStyle name="40% - Accent1 3 7 2 2 2 2" xfId="8151" xr:uid="{B43C9C2A-9DFE-4856-A90D-0BFA84D7B0FF}"/>
    <cellStyle name="40% - Accent1 3 7 2 2 3" xfId="8152" xr:uid="{A9975AFB-201B-4D54-BF64-B0D770B67323}"/>
    <cellStyle name="40% - Accent1 3 7 2 2 4" xfId="8153" xr:uid="{F74F4FBD-558D-46B3-A2E4-10DEF2A16ED3}"/>
    <cellStyle name="40% - Accent1 3 7 2 3" xfId="8154" xr:uid="{1D49C302-B00C-4FA7-BB0F-60AC7FF37D85}"/>
    <cellStyle name="40% - Accent1 3 7 2 3 2" xfId="8155" xr:uid="{10082D20-E9C0-4DA5-9BA5-0EBA44CA54A8}"/>
    <cellStyle name="40% - Accent1 3 7 2 4" xfId="8156" xr:uid="{4AA9CA8C-05A1-49E3-B9EF-F42D17702683}"/>
    <cellStyle name="40% - Accent1 3 7 2 5" xfId="8157" xr:uid="{250A3484-37AD-48ED-9331-D039339575DB}"/>
    <cellStyle name="40% - Accent1 3 7 3" xfId="8158" xr:uid="{6BFC2A99-16E7-41D9-8875-2A379FE81434}"/>
    <cellStyle name="40% - Accent1 3 7 3 2" xfId="8159" xr:uid="{9245C643-538F-4FF7-8278-DB52D6795558}"/>
    <cellStyle name="40% - Accent1 3 7 3 2 2" xfId="8160" xr:uid="{BF368FBB-A455-4492-8C62-7CD7DDAAC57F}"/>
    <cellStyle name="40% - Accent1 3 7 3 3" xfId="8161" xr:uid="{E5887A4D-D03C-4AB6-8BF2-8D919F6EED5A}"/>
    <cellStyle name="40% - Accent1 3 7 3 4" xfId="8162" xr:uid="{D0350DA3-9363-43F8-BA1A-6F0A309C6370}"/>
    <cellStyle name="40% - Accent1 3 7 4" xfId="8163" xr:uid="{FBD784AE-4646-43B5-84A3-6925821960A9}"/>
    <cellStyle name="40% - Accent1 3 7 4 2" xfId="8164" xr:uid="{A53FB01A-84F1-4008-BBDD-793DC7DF7244}"/>
    <cellStyle name="40% - Accent1 3 7 5" xfId="8165" xr:uid="{CCA684A6-0389-441C-92B1-DE7BECF2832A}"/>
    <cellStyle name="40% - Accent1 3 7 6" xfId="8166" xr:uid="{9C7F686D-9A38-49A5-AABE-4081FBE94104}"/>
    <cellStyle name="40% - Accent1 3 8" xfId="8167" xr:uid="{7F9FD2E6-1A9B-4C82-8CAF-35859B4EC509}"/>
    <cellStyle name="40% - Accent1 3 8 2" xfId="8168" xr:uid="{4DABFAA0-4DCF-484A-A4A7-C655D4D8B6A7}"/>
    <cellStyle name="40% - Accent1 3 8 2 2" xfId="8169" xr:uid="{06E6AF4C-4CC5-4F21-9F75-16A33CBCB3CF}"/>
    <cellStyle name="40% - Accent1 3 8 2 2 2" xfId="8170" xr:uid="{3E42A001-C609-43ED-97B3-49ADA07577E8}"/>
    <cellStyle name="40% - Accent1 3 8 2 2 2 2" xfId="8171" xr:uid="{2D653133-06B4-41BC-B893-A68C777FD46F}"/>
    <cellStyle name="40% - Accent1 3 8 2 2 3" xfId="8172" xr:uid="{241BBACB-2233-48EC-B4B2-3E4DCC1581BE}"/>
    <cellStyle name="40% - Accent1 3 8 2 2 4" xfId="8173" xr:uid="{3011072C-244D-471D-8129-0BEA110EA265}"/>
    <cellStyle name="40% - Accent1 3 8 2 3" xfId="8174" xr:uid="{D4FDB605-6E81-4C2D-8E6F-D0919573051D}"/>
    <cellStyle name="40% - Accent1 3 8 2 3 2" xfId="8175" xr:uid="{8665AECA-DDB3-4C0B-920B-731CFBB33D1D}"/>
    <cellStyle name="40% - Accent1 3 8 2 4" xfId="8176" xr:uid="{35B8F0EA-14B8-4B7A-8FBC-022DC04829CE}"/>
    <cellStyle name="40% - Accent1 3 8 2 5" xfId="8177" xr:uid="{2E171691-F4FF-459D-82DC-3614408E681A}"/>
    <cellStyle name="40% - Accent1 3 8 3" xfId="8178" xr:uid="{8D35EABF-D5EB-471A-8B70-CF78C5CE05F5}"/>
    <cellStyle name="40% - Accent1 3 8 3 2" xfId="8179" xr:uid="{B12BE43B-B5D4-4065-B62B-03A9336F798E}"/>
    <cellStyle name="40% - Accent1 3 8 3 2 2" xfId="8180" xr:uid="{246AA591-8E66-4647-A9A4-0B6FCBE7576B}"/>
    <cellStyle name="40% - Accent1 3 8 3 3" xfId="8181" xr:uid="{8C586FC2-1873-42EB-85E1-EE3B9E9058A8}"/>
    <cellStyle name="40% - Accent1 3 8 3 4" xfId="8182" xr:uid="{EBA4E67A-BE4E-4200-9D6F-761D2D19999F}"/>
    <cellStyle name="40% - Accent1 3 8 4" xfId="8183" xr:uid="{9263E17A-CA61-4F46-8C57-4F014E315279}"/>
    <cellStyle name="40% - Accent1 3 8 4 2" xfId="8184" xr:uid="{E022A839-6AD8-45AF-ABF5-AEBFE3AB722A}"/>
    <cellStyle name="40% - Accent1 3 8 5" xfId="8185" xr:uid="{1D901A8B-51F5-4FDA-96E3-FFFDF0E60B98}"/>
    <cellStyle name="40% - Accent1 3 8 6" xfId="8186" xr:uid="{8A6D35B1-48C7-441F-84D0-DB71A286D1F9}"/>
    <cellStyle name="40% - Accent1 3 9" xfId="8187" xr:uid="{7FF906E0-D4D0-431A-8DEC-B9A07C981CF3}"/>
    <cellStyle name="40% - Accent1 3 9 2" xfId="8188" xr:uid="{EC031941-2F62-4DEE-A68D-21C29489B628}"/>
    <cellStyle name="40% - Accent1 3 9 2 2" xfId="8189" xr:uid="{CE16EEC8-8A02-4BFA-B765-F02BAE88AFEF}"/>
    <cellStyle name="40% - Accent1 3 9 2 2 2" xfId="8190" xr:uid="{71042810-F5E4-460D-ABC2-4B53DF4F2F33}"/>
    <cellStyle name="40% - Accent1 3 9 2 2 2 2" xfId="8191" xr:uid="{A9727EE3-9885-4D1A-BA5F-E3B4456F63FE}"/>
    <cellStyle name="40% - Accent1 3 9 2 2 3" xfId="8192" xr:uid="{E45152C1-5135-4D0E-8697-16C669327C9D}"/>
    <cellStyle name="40% - Accent1 3 9 2 3" xfId="8193" xr:uid="{6EDEFA48-BDCE-4B1F-AAFE-BFAF785A913C}"/>
    <cellStyle name="40% - Accent1 3 9 2 3 2" xfId="8194" xr:uid="{93EC37FE-CC77-41CB-B54A-5C6BABEF5CF4}"/>
    <cellStyle name="40% - Accent1 3 9 2 4" xfId="8195" xr:uid="{8FEBE100-2400-4113-9686-888DEBBD934F}"/>
    <cellStyle name="40% - Accent1 3 9 3" xfId="8196" xr:uid="{FFD2B5D6-7C59-418C-BB49-AC3E99952B95}"/>
    <cellStyle name="40% - Accent1 3 9 3 2" xfId="8197" xr:uid="{03C76095-D248-4982-BF86-D22D75A9A4CA}"/>
    <cellStyle name="40% - Accent1 3 9 3 2 2" xfId="8198" xr:uid="{978F19D5-6981-4F1D-83FD-C8E04374B2F5}"/>
    <cellStyle name="40% - Accent1 3 9 3 3" xfId="8199" xr:uid="{330058E9-1A9A-4B5A-AF1A-B126F417F06B}"/>
    <cellStyle name="40% - Accent1 3 9 4" xfId="8200" xr:uid="{A758CD27-F689-4296-99FC-149575027FA8}"/>
    <cellStyle name="40% - Accent1 3 9 4 2" xfId="8201" xr:uid="{35D303B8-B9FB-4FBD-9175-00F08E41C574}"/>
    <cellStyle name="40% - Accent1 3 9 5" xfId="8202" xr:uid="{B4A57756-BF0F-4DA5-A7A6-8CDDA32E40B9}"/>
    <cellStyle name="40% - Accent1 3_Table AA.27" xfId="8203" xr:uid="{A519E711-E882-432F-894E-3E931202F2F1}"/>
    <cellStyle name="40% - Accent1 4" xfId="8204" xr:uid="{A0BB163C-885C-4907-8175-BA4BBBACEB09}"/>
    <cellStyle name="40% - Accent1 4 2" xfId="8205" xr:uid="{C5C83FC3-616C-46C5-85E2-32486BB5E4F6}"/>
    <cellStyle name="40% - Accent1 4 2 10" xfId="8206" xr:uid="{2AC5F720-941C-4613-B534-D3ADA8738316}"/>
    <cellStyle name="40% - Accent1 4 2 2" xfId="8207" xr:uid="{301E4B8A-7452-4B59-9FDA-07B376138E61}"/>
    <cellStyle name="40% - Accent1 4 2 2 2" xfId="8208" xr:uid="{23687C2B-884C-4D93-80D6-FD4199A57596}"/>
    <cellStyle name="40% - Accent1 4 2 2 2 2" xfId="8209" xr:uid="{D5B1703F-6FCF-4404-AB88-5C9A1CAC799F}"/>
    <cellStyle name="40% - Accent1 4 2 2 2 2 2" xfId="8210" xr:uid="{106517D6-BED3-4824-860F-2C39E701989C}"/>
    <cellStyle name="40% - Accent1 4 2 2 2 2 2 2" xfId="8211" xr:uid="{E0504927-0F80-421C-B53A-D5F35A62ADDF}"/>
    <cellStyle name="40% - Accent1 4 2 2 2 2 3" xfId="8212" xr:uid="{CD709092-782F-4198-8E43-05FC12D5824F}"/>
    <cellStyle name="40% - Accent1 4 2 2 2 2_Table AA.27" xfId="8213" xr:uid="{464C7299-7271-438A-83DE-723F3D0BA7D5}"/>
    <cellStyle name="40% - Accent1 4 2 2 2 3" xfId="8214" xr:uid="{28B1CEA9-A11F-435A-9F18-6E959795ED42}"/>
    <cellStyle name="40% - Accent1 4 2 2 2 3 2" xfId="8215" xr:uid="{F73D261B-7027-4C43-9480-CB2F0DE15A5C}"/>
    <cellStyle name="40% - Accent1 4 2 2 2 4" xfId="8216" xr:uid="{7D10F954-4D67-4D11-9935-22EC2372435C}"/>
    <cellStyle name="40% - Accent1 4 2 2 2_Table AA.27" xfId="8217" xr:uid="{435E73BF-1B4E-433F-82F0-67C6390AD298}"/>
    <cellStyle name="40% - Accent1 4 2 2 3" xfId="8218" xr:uid="{D1C9B266-3B6F-485D-8DE2-0A374C560993}"/>
    <cellStyle name="40% - Accent1 4 2 2 3 2" xfId="8219" xr:uid="{F84CF053-D813-485D-A089-E607F2F1C3CE}"/>
    <cellStyle name="40% - Accent1 4 2 2 3 2 2" xfId="8220" xr:uid="{AFE49C5B-377D-4C54-9F16-93C19956EB68}"/>
    <cellStyle name="40% - Accent1 4 2 2 3 3" xfId="8221" xr:uid="{ED7AF6A2-2948-4046-B1E4-8B8347305271}"/>
    <cellStyle name="40% - Accent1 4 2 2 3_Table AA.27" xfId="8222" xr:uid="{DAF6B883-9AA7-48BE-B3BF-E0F06C6B862D}"/>
    <cellStyle name="40% - Accent1 4 2 2 4" xfId="8223" xr:uid="{47F4E40B-2963-444F-BEA1-E2C79C38449F}"/>
    <cellStyle name="40% - Accent1 4 2 2 4 2" xfId="8224" xr:uid="{A35172A8-0787-4D47-BEFA-219B9C641C4A}"/>
    <cellStyle name="40% - Accent1 4 2 2 5" xfId="8225" xr:uid="{25EF7697-6D8A-4067-A852-C04DE3DC1C31}"/>
    <cellStyle name="40% - Accent1 4 2 2 6" xfId="8226" xr:uid="{405CC817-D4F2-4C69-8AE0-7D29B76B145C}"/>
    <cellStyle name="40% - Accent1 4 2 2_Table AA.27" xfId="8227" xr:uid="{1879A1C7-10E9-40DE-9E12-1D5C0F105226}"/>
    <cellStyle name="40% - Accent1 4 2 3" xfId="8228" xr:uid="{656B4AF9-5ACD-450A-8EF1-4F0A3E4764FE}"/>
    <cellStyle name="40% - Accent1 4 2 3 2" xfId="8229" xr:uid="{06D7FB36-4FE8-490E-803A-4315D2E32AE8}"/>
    <cellStyle name="40% - Accent1 4 2 3 2 2" xfId="8230" xr:uid="{35450320-A8BD-42EC-AB27-E40032DC85D6}"/>
    <cellStyle name="40% - Accent1 4 2 3 2 2 2" xfId="8231" xr:uid="{8BED4978-FB3C-4405-8CD1-C393E6DE123D}"/>
    <cellStyle name="40% - Accent1 4 2 3 2 3" xfId="8232" xr:uid="{F1244871-C1D8-45FB-B5AD-9B58C8D59E2F}"/>
    <cellStyle name="40% - Accent1 4 2 3 2_Table AA.27" xfId="8233" xr:uid="{F12129F0-812B-4C8C-B370-CD0A136E2199}"/>
    <cellStyle name="40% - Accent1 4 2 3 3" xfId="8234" xr:uid="{EF87F7FB-9C4D-4B61-BB73-55549FF2DE8F}"/>
    <cellStyle name="40% - Accent1 4 2 3 3 2" xfId="8235" xr:uid="{2E8EAE6A-DA92-4757-A91D-285FC8F82C61}"/>
    <cellStyle name="40% - Accent1 4 2 3 4" xfId="8236" xr:uid="{E814AE01-B685-4C02-ADD6-48B337D3184A}"/>
    <cellStyle name="40% - Accent1 4 2 3 5" xfId="8237" xr:uid="{CFF0C473-37AA-4EFC-BC72-9CD9FF1BAAED}"/>
    <cellStyle name="40% - Accent1 4 2 3_Table AA.27" xfId="8238" xr:uid="{C1F89CFC-2963-4FDA-B68B-94F62A99E619}"/>
    <cellStyle name="40% - Accent1 4 2 4" xfId="8239" xr:uid="{B1C5DA30-6576-4040-8F03-B4191A53081B}"/>
    <cellStyle name="40% - Accent1 4 2 4 2" xfId="8240" xr:uid="{217FB9EF-EC74-4745-AD77-3504E6AD2DAD}"/>
    <cellStyle name="40% - Accent1 4 2 4 2 2" xfId="8241" xr:uid="{44FF5911-B53E-470F-84A6-65590AD81C42}"/>
    <cellStyle name="40% - Accent1 4 2 4 3" xfId="8242" xr:uid="{C47992F2-0B87-49F3-A418-3F5408192CFB}"/>
    <cellStyle name="40% - Accent1 4 2 4_Table AA.27" xfId="8243" xr:uid="{F97514B5-D66E-4910-B33F-E503D27AFAF9}"/>
    <cellStyle name="40% - Accent1 4 2 5" xfId="8244" xr:uid="{412E4E5F-BAA1-490B-8728-B5990606455B}"/>
    <cellStyle name="40% - Accent1 4 2 5 2" xfId="8245" xr:uid="{A53BDB44-D302-4C5B-934B-C06C69CE5815}"/>
    <cellStyle name="40% - Accent1 4 2 6" xfId="8246" xr:uid="{5E46652E-932E-4B30-99E0-00FBF41C23D2}"/>
    <cellStyle name="40% - Accent1 4 2 7" xfId="8247" xr:uid="{6A50085B-422D-489A-A925-023E63776606}"/>
    <cellStyle name="40% - Accent1 4 2 8" xfId="8248" xr:uid="{1005CE00-E5CE-432C-8421-39F059CAEFD3}"/>
    <cellStyle name="40% - Accent1 4 2 9" xfId="8249" xr:uid="{C63FA015-EAAB-4F49-8B12-7D74153800D2}"/>
    <cellStyle name="40% - Accent1 4 2_Table AA.27" xfId="8250" xr:uid="{0B0739C0-CDE9-4F4A-B832-1E8D9C8F8D0F}"/>
    <cellStyle name="40% - Accent1 4 3" xfId="8251" xr:uid="{B54AFBDA-D08A-4956-8C27-C133A24E172E}"/>
    <cellStyle name="40% - Accent1 4 3 2" xfId="8252" xr:uid="{1A10537E-3B40-4C57-9A44-C43A11520628}"/>
    <cellStyle name="40% - Accent1 4 3 2 2" xfId="8253" xr:uid="{21FE11BC-D0EB-4FEE-9A21-D28952B1FD73}"/>
    <cellStyle name="40% - Accent1 4 3 2 2 2" xfId="8254" xr:uid="{FE617660-F452-4B37-BDB3-29B95AE49E92}"/>
    <cellStyle name="40% - Accent1 4 3 2 2 2 2" xfId="8255" xr:uid="{4C6FB9CD-FFD2-4D60-81C5-54BA7AF333C1}"/>
    <cellStyle name="40% - Accent1 4 3 2 2 3" xfId="8256" xr:uid="{17E51C3E-05D4-49FF-B655-7761FEAA49D5}"/>
    <cellStyle name="40% - Accent1 4 3 2 2_Table AA.27" xfId="8257" xr:uid="{F8486E63-E620-4EDC-B239-746292D659C7}"/>
    <cellStyle name="40% - Accent1 4 3 2 3" xfId="8258" xr:uid="{5E9C6A09-83A5-48E8-AA33-19416552D279}"/>
    <cellStyle name="40% - Accent1 4 3 2 3 2" xfId="8259" xr:uid="{8E32D99C-09ED-458A-9DAD-B9D81CF79680}"/>
    <cellStyle name="40% - Accent1 4 3 2 4" xfId="8260" xr:uid="{D0D39726-B430-4FF2-A04F-B170DE204302}"/>
    <cellStyle name="40% - Accent1 4 3 2_Table AA.27" xfId="8261" xr:uid="{09E23678-F806-4961-AD86-D51F44D3968D}"/>
    <cellStyle name="40% - Accent1 4 3 3" xfId="8262" xr:uid="{0D40DC29-C729-44C6-AB79-3D90C5923600}"/>
    <cellStyle name="40% - Accent1 4 3 3 2" xfId="8263" xr:uid="{FA8A2561-F646-4C16-A6E7-5B20915E75EB}"/>
    <cellStyle name="40% - Accent1 4 3 3 2 2" xfId="8264" xr:uid="{09388ACC-38F0-43C9-AE81-B8B04411CB59}"/>
    <cellStyle name="40% - Accent1 4 3 3 3" xfId="8265" xr:uid="{C9699971-D5A5-4A2F-B486-B15BEF61F517}"/>
    <cellStyle name="40% - Accent1 4 3 3 4" xfId="8266" xr:uid="{784A06F8-6373-4F29-8F4F-08104C30827B}"/>
    <cellStyle name="40% - Accent1 4 3 3_Table AA.27" xfId="8267" xr:uid="{A9CDB612-A11C-4828-AB48-532D9C651861}"/>
    <cellStyle name="40% - Accent1 4 3 4" xfId="8268" xr:uid="{171D79F6-7F89-4DD9-82AE-C97415630615}"/>
    <cellStyle name="40% - Accent1 4 3 4 2" xfId="8269" xr:uid="{26C4EF0E-D837-4139-8C0C-FB93939A086B}"/>
    <cellStyle name="40% - Accent1 4 3 5" xfId="8270" xr:uid="{58D3BE26-D943-4B75-B1BB-F37C653879CB}"/>
    <cellStyle name="40% - Accent1 4 3 6" xfId="8271" xr:uid="{EC0C0A9B-6313-4253-B25B-D6BD2977D7AB}"/>
    <cellStyle name="40% - Accent1 4 3 7" xfId="8272" xr:uid="{A95C1CEE-94A2-448C-8A47-AEC8B4463C31}"/>
    <cellStyle name="40% - Accent1 4 3_Table AA.27" xfId="8273" xr:uid="{6213F6E2-0D74-4641-B681-59449FD23AE3}"/>
    <cellStyle name="40% - Accent1 4 4" xfId="8274" xr:uid="{FD936869-1261-457A-8ED9-A7E000B0FEC0}"/>
    <cellStyle name="40% - Accent1 4 4 2" xfId="8275" xr:uid="{9F1DBCDB-2E1C-44F1-B487-1055C9E343EE}"/>
    <cellStyle name="40% - Accent1 4 4 2 2" xfId="8276" xr:uid="{1C65CFC6-E574-4606-80D1-1C5376A1C197}"/>
    <cellStyle name="40% - Accent1 4 4 2 2 2" xfId="8277" xr:uid="{61277CF8-875E-4CFC-9F17-0CE8490F331E}"/>
    <cellStyle name="40% - Accent1 4 4 2 3" xfId="8278" xr:uid="{92F6C76E-ECC3-4D6D-9F96-A69ECAB4084C}"/>
    <cellStyle name="40% - Accent1 4 4 2_Table AA.27" xfId="8279" xr:uid="{2F3779AC-1303-4E4D-81EF-7857D1ED8709}"/>
    <cellStyle name="40% - Accent1 4 4 3" xfId="8280" xr:uid="{8CFE188F-E59F-4D9A-941D-B39F69A18131}"/>
    <cellStyle name="40% - Accent1 4 4 3 2" xfId="8281" xr:uid="{E84EDF1A-1F2B-4B1D-BBB6-11B11B6BC397}"/>
    <cellStyle name="40% - Accent1 4 4 4" xfId="8282" xr:uid="{0F64D7AE-D45B-435E-9D57-DB8C0C392325}"/>
    <cellStyle name="40% - Accent1 4 4 5" xfId="8283" xr:uid="{61A9FB4C-9DFE-4719-886B-835511ACC957}"/>
    <cellStyle name="40% - Accent1 4 4 6" xfId="8284" xr:uid="{3F1FEC4D-99EC-4FFE-9363-5E73DD795259}"/>
    <cellStyle name="40% - Accent1 4 4_Table AA.27" xfId="8285" xr:uid="{86B0893C-B155-4B34-BFE0-E7D71D3DFAA9}"/>
    <cellStyle name="40% - Accent1 4 5" xfId="8286" xr:uid="{2CD54F6A-4B76-496E-A320-A1E72992BFCB}"/>
    <cellStyle name="40% - Accent1 4 5 2" xfId="8287" xr:uid="{1CD2FA55-660E-4A8E-B429-06508BDB7FD9}"/>
    <cellStyle name="40% - Accent1 4 5 2 2" xfId="8288" xr:uid="{CAC9B869-9A0E-4F17-8804-6F0C5CF33E7E}"/>
    <cellStyle name="40% - Accent1 4 5 3" xfId="8289" xr:uid="{D877C582-2FDC-423D-BD12-5310E5E4CD3E}"/>
    <cellStyle name="40% - Accent1 4 5 4" xfId="8290" xr:uid="{88AEDAFC-656E-438D-96B4-CEF194C2E718}"/>
    <cellStyle name="40% - Accent1 4 5 5" xfId="8291" xr:uid="{49D26A28-EFB3-4451-8735-67F0F11B2831}"/>
    <cellStyle name="40% - Accent1 4 5_Table AA.27" xfId="8292" xr:uid="{2767AD0C-4E8C-4D3C-9DDA-B902AC9924DA}"/>
    <cellStyle name="40% - Accent1 4 6" xfId="8293" xr:uid="{693F4402-6326-4B0B-8348-5658B804F551}"/>
    <cellStyle name="40% - Accent1 4 6 2" xfId="8294" xr:uid="{3D4165AE-F00C-4BE7-B31C-93D163C2B08F}"/>
    <cellStyle name="40% - Accent1 4 7" xfId="8295" xr:uid="{079FFA41-F57F-4892-A1B3-005E3B31D50A}"/>
    <cellStyle name="40% - Accent1 4 7 2" xfId="8296" xr:uid="{3F163748-EA7C-4303-A80D-EACBD010536F}"/>
    <cellStyle name="40% - Accent1 4 8" xfId="8297" xr:uid="{974C7B48-169D-458B-9D87-7B59E65586BF}"/>
    <cellStyle name="40% - Accent1 4 9" xfId="8298" xr:uid="{773285C3-6E54-42DB-8F8A-E1F9925B597D}"/>
    <cellStyle name="40% - Accent1 4_Table AA.27" xfId="8299" xr:uid="{AE16DD97-24E5-48B7-9FFB-243E79D629EE}"/>
    <cellStyle name="40% - Accent1 5" xfId="8300" xr:uid="{BA3AED7E-DA6C-4E69-9AAD-AFCAD4679350}"/>
    <cellStyle name="40% - Accent1 5 2" xfId="8301" xr:uid="{53AB821C-89C5-485A-AC2E-7EEB14B44D9A}"/>
    <cellStyle name="40% - Accent1 5 2 2" xfId="8302" xr:uid="{58536901-E19D-4F7C-ACDC-3DA453153340}"/>
    <cellStyle name="40% - Accent1 5 2 2 2" xfId="8303" xr:uid="{B593BAC7-17A6-466F-BCBD-39B409DD0E6F}"/>
    <cellStyle name="40% - Accent1 5 2 2 2 2" xfId="8304" xr:uid="{ED2D6F80-4E0E-44EB-BC9C-381C0E663858}"/>
    <cellStyle name="40% - Accent1 5 2 2 2 2 2" xfId="8305" xr:uid="{A2810BBC-759B-44D2-A5DD-0D149287A6CE}"/>
    <cellStyle name="40% - Accent1 5 2 2 2 2 3" xfId="8306" xr:uid="{0C836D48-3750-43ED-94BF-7A963EFE955E}"/>
    <cellStyle name="40% - Accent1 5 2 2 2 3" xfId="8307" xr:uid="{04D6CEFB-CE0B-46FA-85BB-8E944032B19C}"/>
    <cellStyle name="40% - Accent1 5 2 2 2 4" xfId="8308" xr:uid="{2C3C75B3-969E-4C0C-BC1B-D493CD5BAAD6}"/>
    <cellStyle name="40% - Accent1 5 2 2 3" xfId="8309" xr:uid="{F6C27AA9-D343-4272-8E53-4E1B1C9B1EE3}"/>
    <cellStyle name="40% - Accent1 5 2 2 3 2" xfId="8310" xr:uid="{61CF8158-2FE1-43E3-B87B-A702F0DB19D8}"/>
    <cellStyle name="40% - Accent1 5 2 2 3 3" xfId="8311" xr:uid="{812C0807-A464-49AA-B9BF-694CAC5F48FF}"/>
    <cellStyle name="40% - Accent1 5 2 2 4" xfId="8312" xr:uid="{C3CD430D-900E-4733-9CC6-CBDED4796DF7}"/>
    <cellStyle name="40% - Accent1 5 2 2 5" xfId="8313" xr:uid="{942E9046-B3F9-46C6-8DB5-E49FEE6B9297}"/>
    <cellStyle name="40% - Accent1 5 2 3" xfId="8314" xr:uid="{122BD713-694D-4665-9E6D-24B5BD18A746}"/>
    <cellStyle name="40% - Accent1 5 2 3 2" xfId="8315" xr:uid="{B08733A7-04CF-4F9B-BDB6-FFD37F8C0B61}"/>
    <cellStyle name="40% - Accent1 5 2 3 2 2" xfId="8316" xr:uid="{5EA86C68-6C0E-470E-A2FB-CE2AE02D45DD}"/>
    <cellStyle name="40% - Accent1 5 2 3 2 3" xfId="8317" xr:uid="{6B9A46E9-383D-4E67-A271-E9A1E05FE7EE}"/>
    <cellStyle name="40% - Accent1 5 2 3 3" xfId="8318" xr:uid="{7A906F97-0631-4B36-8204-2AA5C126DD1A}"/>
    <cellStyle name="40% - Accent1 5 2 3 4" xfId="8319" xr:uid="{2051ECD9-D832-4DAC-916A-7A0B3DADFEF1}"/>
    <cellStyle name="40% - Accent1 5 2 4" xfId="8320" xr:uid="{E1A24F41-9454-4A5B-84C6-9EC52F4C437B}"/>
    <cellStyle name="40% - Accent1 5 2 4 2" xfId="8321" xr:uid="{EB1959F3-9330-4856-8C11-9276BF21CD0C}"/>
    <cellStyle name="40% - Accent1 5 2 4 3" xfId="8322" xr:uid="{30A6DE45-6D6E-478D-BDDF-A50D53082F11}"/>
    <cellStyle name="40% - Accent1 5 2 5" xfId="8323" xr:uid="{A7B8AC9B-BAE6-4233-B0CF-3FE147F50412}"/>
    <cellStyle name="40% - Accent1 5 2 6" xfId="8324" xr:uid="{9AA06BFB-20B4-489A-86DE-D5BD050844A1}"/>
    <cellStyle name="40% - Accent1 5 2_Table AA.27" xfId="8325" xr:uid="{38273328-F1C8-463C-9BDC-B03586F4378B}"/>
    <cellStyle name="40% - Accent1 5 3" xfId="8326" xr:uid="{869D1A50-C90F-42AF-9B15-41EB10B3B241}"/>
    <cellStyle name="40% - Accent1 5 3 2" xfId="8327" xr:uid="{659928EB-2621-4734-A3E3-A0BDD75AB555}"/>
    <cellStyle name="40% - Accent1 5 3 2 2" xfId="8328" xr:uid="{DA3C401C-DB56-4532-BD46-F319D060441C}"/>
    <cellStyle name="40% - Accent1 5 3 2 2 2" xfId="8329" xr:uid="{9DF6D629-2DAE-4C2D-8AF8-ADF0790983A2}"/>
    <cellStyle name="40% - Accent1 5 3 2 2 2 2" xfId="8330" xr:uid="{0A7FEA5F-4E9B-47A3-B3D5-934A21BC4DE6}"/>
    <cellStyle name="40% - Accent1 5 3 2 2 2 3" xfId="8331" xr:uid="{DEF7B00E-64EE-47F3-BE7E-640C635D0D3D}"/>
    <cellStyle name="40% - Accent1 5 3 2 2 3" xfId="8332" xr:uid="{F9A47F22-CAD2-4DBD-B855-22BD27F3C719}"/>
    <cellStyle name="40% - Accent1 5 3 2 2 4" xfId="8333" xr:uid="{EE3E7E4B-6CE6-40CC-916B-FEEF4B11DDB0}"/>
    <cellStyle name="40% - Accent1 5 3 2 3" xfId="8334" xr:uid="{12512095-CC76-4DC4-9A9A-5380F0876E0C}"/>
    <cellStyle name="40% - Accent1 5 3 2 3 2" xfId="8335" xr:uid="{5CFDDAEC-B7C3-45BA-BF77-F61CEB7B7813}"/>
    <cellStyle name="40% - Accent1 5 3 2 3 3" xfId="8336" xr:uid="{5EDA733E-0278-4DF1-8A03-7859D1152642}"/>
    <cellStyle name="40% - Accent1 5 3 2 4" xfId="8337" xr:uid="{E9EA75FF-2FAB-4310-9204-EC33127B2285}"/>
    <cellStyle name="40% - Accent1 5 3 2 5" xfId="8338" xr:uid="{8CF74C79-0B53-4135-B4CE-05F0454CC87D}"/>
    <cellStyle name="40% - Accent1 5 3 3" xfId="8339" xr:uid="{B017F326-5A33-45FE-BE66-A704309FC003}"/>
    <cellStyle name="40% - Accent1 5 3 3 2" xfId="8340" xr:uid="{2748DE2E-098F-43AF-B813-7AADDC4B007C}"/>
    <cellStyle name="40% - Accent1 5 3 3 2 2" xfId="8341" xr:uid="{A816AF93-9E0D-4C72-905F-B617A1EE0257}"/>
    <cellStyle name="40% - Accent1 5 3 3 2 3" xfId="8342" xr:uid="{64932C28-F445-4533-BB4E-83FDB4A46E30}"/>
    <cellStyle name="40% - Accent1 5 3 3 3" xfId="8343" xr:uid="{C18B7760-66ED-4CD7-8834-56A9E2C4058F}"/>
    <cellStyle name="40% - Accent1 5 3 3 4" xfId="8344" xr:uid="{BD2A385B-D982-4935-AE07-EC87E995CF3B}"/>
    <cellStyle name="40% - Accent1 5 3 4" xfId="8345" xr:uid="{8E2ED8AC-59A0-48EC-82EA-928173D9E32C}"/>
    <cellStyle name="40% - Accent1 5 3 4 2" xfId="8346" xr:uid="{CCE7D4B5-6FE5-4813-BA48-6D0DA25BB33C}"/>
    <cellStyle name="40% - Accent1 5 3 4 3" xfId="8347" xr:uid="{0F3E3DBD-1DA9-4161-8553-A32FA3E3BE96}"/>
    <cellStyle name="40% - Accent1 5 3 5" xfId="8348" xr:uid="{55801286-138D-4008-9908-BA417213F0AC}"/>
    <cellStyle name="40% - Accent1 5 3 6" xfId="8349" xr:uid="{897D9C68-A286-48B7-9A98-375886266878}"/>
    <cellStyle name="40% - Accent1 5 4" xfId="8350" xr:uid="{0362975D-E271-478C-9D08-00564C8CD105}"/>
    <cellStyle name="40% - Accent1 5 4 2" xfId="8351" xr:uid="{64296B08-C526-4724-AFA9-145E88D2215C}"/>
    <cellStyle name="40% - Accent1 5 4 2 2" xfId="8352" xr:uid="{1648F821-06E4-4974-9691-EAB1F465940C}"/>
    <cellStyle name="40% - Accent1 5 4 2 2 2" xfId="8353" xr:uid="{C4426528-B084-4B5D-B677-A32D6EAD1E1F}"/>
    <cellStyle name="40% - Accent1 5 4 2 2 3" xfId="8354" xr:uid="{A0BE76D2-9C04-482F-95B7-414E62654D4C}"/>
    <cellStyle name="40% - Accent1 5 4 2 3" xfId="8355" xr:uid="{3216EBE1-E1B2-40E1-B65C-9763C57A2C4F}"/>
    <cellStyle name="40% - Accent1 5 4 2 4" xfId="8356" xr:uid="{2D6DE815-79E6-4341-92E0-FA94934E4920}"/>
    <cellStyle name="40% - Accent1 5 4 3" xfId="8357" xr:uid="{C1C62497-E096-4A5A-9E3A-72C18E08E84D}"/>
    <cellStyle name="40% - Accent1 5 4 3 2" xfId="8358" xr:uid="{4FC7522C-2A90-45DC-B59A-3AD90C189137}"/>
    <cellStyle name="40% - Accent1 5 4 3 3" xfId="8359" xr:uid="{C2CE7132-5E06-4887-8BD9-77A76BEAB89C}"/>
    <cellStyle name="40% - Accent1 5 4 4" xfId="8360" xr:uid="{B498CB88-DCC8-4499-BE76-495532F70CB9}"/>
    <cellStyle name="40% - Accent1 5 4 5" xfId="8361" xr:uid="{7D0A2EEF-F968-437F-A3E6-CFD131B0EFE5}"/>
    <cellStyle name="40% - Accent1 5 5" xfId="8362" xr:uid="{574ACC5B-95AD-4F61-8EA3-F024CF526F81}"/>
    <cellStyle name="40% - Accent1 5 5 2" xfId="8363" xr:uid="{2609F7D8-B131-4B3A-9BCD-B43A066240FE}"/>
    <cellStyle name="40% - Accent1 5 5 2 2" xfId="8364" xr:uid="{35908425-F63F-4ECE-A97D-0359FF7B2A79}"/>
    <cellStyle name="40% - Accent1 5 5 2 3" xfId="8365" xr:uid="{E3B37C57-1AF5-408A-8528-DA0EF3F006C0}"/>
    <cellStyle name="40% - Accent1 5 5 3" xfId="8366" xr:uid="{82FB3912-AAB0-49ED-A297-0C8EB8ADCCE4}"/>
    <cellStyle name="40% - Accent1 5 5 4" xfId="8367" xr:uid="{BCB22F6E-496A-484D-B7F3-4E8BA00C82FA}"/>
    <cellStyle name="40% - Accent1 5 6" xfId="8368" xr:uid="{1C0E5973-37DB-4941-A4DB-C53350216EC0}"/>
    <cellStyle name="40% - Accent1 5 6 2" xfId="8369" xr:uid="{D297DEC3-09BF-4AA3-8E83-9809CF8232CC}"/>
    <cellStyle name="40% - Accent1 5 6 3" xfId="8370" xr:uid="{03C631E8-8A15-4CEB-8B15-ACB635DD2089}"/>
    <cellStyle name="40% - Accent1 5 6 4" xfId="8371" xr:uid="{B89F0E23-4CBF-4C44-9650-AB0358973D38}"/>
    <cellStyle name="40% - Accent1 5 7" xfId="8372" xr:uid="{C5AA98C1-4166-4494-BD53-3355D9DA693A}"/>
    <cellStyle name="40% - Accent1 5 8" xfId="8373" xr:uid="{DB9AF46A-0CE2-4A67-A762-57960B2CA271}"/>
    <cellStyle name="40% - Accent1 5 9" xfId="49632" xr:uid="{4CEE3B21-9379-40F1-8D6B-84A0B318DBDE}"/>
    <cellStyle name="40% - Accent1 5_Table AA.27" xfId="8374" xr:uid="{B5B54DDF-E27A-4AC4-AFF6-159CD8FEFA4A}"/>
    <cellStyle name="40% - Accent1 6" xfId="8375" xr:uid="{E80BC861-8F16-45D6-8847-BCA94D4AD9EB}"/>
    <cellStyle name="40% - Accent1 6 2" xfId="8376" xr:uid="{BC87D63D-0245-4270-8960-C07B0957A7E0}"/>
    <cellStyle name="40% - Accent1 6 2 2" xfId="8377" xr:uid="{FBBD28B3-38EA-4587-89C3-81951AC602A2}"/>
    <cellStyle name="40% - Accent1 6 2 2 2" xfId="8378" xr:uid="{4656F355-498E-42E8-9E6D-46E1A6D86936}"/>
    <cellStyle name="40% - Accent1 6 2 2 2 2" xfId="8379" xr:uid="{CCC4550B-AD1C-4C01-A0A2-A86C89EF1478}"/>
    <cellStyle name="40% - Accent1 6 2 2 2 2 2" xfId="8380" xr:uid="{2B6DF60A-2630-41D0-B47E-82CA62D864FE}"/>
    <cellStyle name="40% - Accent1 6 2 2 2 2 3" xfId="8381" xr:uid="{D22B0641-C390-4DB6-8DAA-6C4CEACF677F}"/>
    <cellStyle name="40% - Accent1 6 2 2 2 3" xfId="8382" xr:uid="{097D7696-7829-4134-BC7F-00F4E7B0E1A7}"/>
    <cellStyle name="40% - Accent1 6 2 2 2 4" xfId="8383" xr:uid="{AB1C974D-7694-425E-9420-4CE4E55D7B89}"/>
    <cellStyle name="40% - Accent1 6 2 2 3" xfId="8384" xr:uid="{94782BCF-7F5D-4B52-BCBD-DE9709D6E6C0}"/>
    <cellStyle name="40% - Accent1 6 2 2 3 2" xfId="8385" xr:uid="{23541AF5-3585-4DD7-BBA9-F4B6B1365CC6}"/>
    <cellStyle name="40% - Accent1 6 2 2 3 3" xfId="8386" xr:uid="{8EC3CD26-63DF-4742-80A3-75A8767C8B17}"/>
    <cellStyle name="40% - Accent1 6 2 2 4" xfId="8387" xr:uid="{86C9B370-C8C6-425D-BEBF-B2EBD0352C0F}"/>
    <cellStyle name="40% - Accent1 6 2 2 5" xfId="8388" xr:uid="{086B56D8-CA27-4C96-8F4E-8A98CACE63D1}"/>
    <cellStyle name="40% - Accent1 6 2 3" xfId="8389" xr:uid="{F8C1AC54-46D1-4808-91F5-C6A9D2AC5851}"/>
    <cellStyle name="40% - Accent1 6 2 3 2" xfId="8390" xr:uid="{1F2F5BBF-1AFB-4AFD-ABE8-2F50774391C7}"/>
    <cellStyle name="40% - Accent1 6 2 3 2 2" xfId="8391" xr:uid="{56313D72-927F-4748-ACD4-3B7787E2CA18}"/>
    <cellStyle name="40% - Accent1 6 2 3 2 3" xfId="8392" xr:uid="{B1D3C080-1B24-4013-B2CA-16B2B2E5929A}"/>
    <cellStyle name="40% - Accent1 6 2 3 3" xfId="8393" xr:uid="{04E261CE-752C-4568-8EAB-2A84B69CD605}"/>
    <cellStyle name="40% - Accent1 6 2 3 4" xfId="8394" xr:uid="{69D88422-2D2E-4F42-9FB1-ED18AC6AA685}"/>
    <cellStyle name="40% - Accent1 6 2 4" xfId="8395" xr:uid="{ED588B33-3949-4B7A-A289-6537CAFB8B1E}"/>
    <cellStyle name="40% - Accent1 6 2 4 2" xfId="8396" xr:uid="{368352D0-D015-4E4F-9CEF-C00CD0359CFA}"/>
    <cellStyle name="40% - Accent1 6 2 4 3" xfId="8397" xr:uid="{4DCB7022-AF37-4B3E-85F8-7E959C2503B1}"/>
    <cellStyle name="40% - Accent1 6 2 5" xfId="8398" xr:uid="{94F95451-0B1A-4ECC-AF88-93104D105D37}"/>
    <cellStyle name="40% - Accent1 6 2 6" xfId="8399" xr:uid="{8A3705CE-0A1A-4595-8D71-B466568909BE}"/>
    <cellStyle name="40% - Accent1 6 2 7" xfId="8400" xr:uid="{3ED53BA2-52E4-4040-A86E-F64113DB3D8B}"/>
    <cellStyle name="40% - Accent1 6 3" xfId="8401" xr:uid="{11ECB7AF-23AE-49A3-A631-15FD8C44FE8D}"/>
    <cellStyle name="40% - Accent1 6 3 2" xfId="8402" xr:uid="{B14F2B7D-6755-4DBE-9AD3-281CC4E84F01}"/>
    <cellStyle name="40% - Accent1 6 3 2 2" xfId="8403" xr:uid="{5EC1A7F0-EB49-4D79-8F61-966C4A8C37DB}"/>
    <cellStyle name="40% - Accent1 6 3 2 2 2" xfId="8404" xr:uid="{E82251BC-B32D-43C5-BA94-39D8CD7158B4}"/>
    <cellStyle name="40% - Accent1 6 3 2 2 3" xfId="8405" xr:uid="{6F476029-EB35-46A9-BDEB-380DCFC66370}"/>
    <cellStyle name="40% - Accent1 6 3 2 3" xfId="8406" xr:uid="{300AB6F8-1D44-4D6D-8ADB-4EC0C1047B26}"/>
    <cellStyle name="40% - Accent1 6 3 2 4" xfId="8407" xr:uid="{7271CD53-2B64-4BB4-8F38-0B2D59590733}"/>
    <cellStyle name="40% - Accent1 6 3 3" xfId="8408" xr:uid="{5775EF1C-90F9-4EFE-8A3D-DA1761D9E451}"/>
    <cellStyle name="40% - Accent1 6 3 3 2" xfId="8409" xr:uid="{B57D7D67-2BA2-4F3A-860D-625BAC7F1437}"/>
    <cellStyle name="40% - Accent1 6 3 3 3" xfId="8410" xr:uid="{51E71B11-49E7-40A5-8BE6-663E5E39890B}"/>
    <cellStyle name="40% - Accent1 6 3 4" xfId="8411" xr:uid="{CB560F16-42D4-4B7F-993C-760D4775B415}"/>
    <cellStyle name="40% - Accent1 6 3 5" xfId="8412" xr:uid="{188D9930-ED2B-4523-95E0-3DEB7FB14782}"/>
    <cellStyle name="40% - Accent1 6 4" xfId="8413" xr:uid="{ADABC379-94A6-4EEB-9B55-0B7ED6FD6393}"/>
    <cellStyle name="40% - Accent1 6 4 2" xfId="8414" xr:uid="{6B7B32AC-64FF-4070-A949-2F65DCED25CE}"/>
    <cellStyle name="40% - Accent1 6 4 2 2" xfId="8415" xr:uid="{71799553-2771-40DB-AE37-98ACFBB146AE}"/>
    <cellStyle name="40% - Accent1 6 4 2 3" xfId="8416" xr:uid="{24BEBB77-D6C4-4B36-9AEB-D2051F4369B5}"/>
    <cellStyle name="40% - Accent1 6 4 3" xfId="8417" xr:uid="{4883C4C6-6AFC-4BE9-A448-FC0EC6D36DBF}"/>
    <cellStyle name="40% - Accent1 6 4 4" xfId="8418" xr:uid="{D8224C7C-6054-40AE-A25C-25FEEC1FDE43}"/>
    <cellStyle name="40% - Accent1 6 4 5" xfId="8419" xr:uid="{C1940C71-3707-4079-A265-4C1D7FC991C6}"/>
    <cellStyle name="40% - Accent1 6 5" xfId="8420" xr:uid="{D6853AFF-39F4-4D5D-A212-32DA7558D7AB}"/>
    <cellStyle name="40% - Accent1 6 5 2" xfId="8421" xr:uid="{A1423E01-9DB3-456F-A836-7D092FF5CDB4}"/>
    <cellStyle name="40% - Accent1 6 5 3" xfId="8422" xr:uid="{A334081D-9F1A-43E1-9412-E495373018E4}"/>
    <cellStyle name="40% - Accent1 6 6" xfId="8423" xr:uid="{D5ACC690-91C9-4E6C-8B07-EF8AFE56C75B}"/>
    <cellStyle name="40% - Accent1 6 7" xfId="8424" xr:uid="{6C012618-9A14-4442-8429-C64F23D305C5}"/>
    <cellStyle name="40% - Accent1 7" xfId="8425" xr:uid="{97447C20-854E-417C-B119-B0A4D199E522}"/>
    <cellStyle name="40% - Accent1 7 2" xfId="8426" xr:uid="{971C994C-CD9C-4054-AF78-6B8E46F12B27}"/>
    <cellStyle name="40% - Accent1 7 2 2" xfId="8427" xr:uid="{C29EC570-65EC-43AC-AE1E-0F05E117D00E}"/>
    <cellStyle name="40% - Accent1 7 2 2 2" xfId="8428" xr:uid="{D355FA95-71DB-4C32-B8E8-11FD5F98CE2C}"/>
    <cellStyle name="40% - Accent1 7 2 2 2 2" xfId="8429" xr:uid="{39EAE056-92F9-4C48-BA52-E1D4627C23BD}"/>
    <cellStyle name="40% - Accent1 7 2 2 2 2 2" xfId="8430" xr:uid="{F78163BE-818C-43FB-8AF1-4C9702909172}"/>
    <cellStyle name="40% - Accent1 7 2 2 2 2 3" xfId="8431" xr:uid="{05A32C0A-3682-461A-BC71-C25CE3180B78}"/>
    <cellStyle name="40% - Accent1 7 2 2 2 3" xfId="8432" xr:uid="{8F5081F7-0B3D-4853-BDC0-6B16086C334E}"/>
    <cellStyle name="40% - Accent1 7 2 2 2 4" xfId="8433" xr:uid="{D4860E81-16A9-4F63-95E4-64CB2DECCD86}"/>
    <cellStyle name="40% - Accent1 7 2 2 3" xfId="8434" xr:uid="{1D7EFDA5-37C0-438A-A76A-5AAE5BA2EE3E}"/>
    <cellStyle name="40% - Accent1 7 2 2 3 2" xfId="8435" xr:uid="{5B3EAA33-4553-4578-9B2F-91B362AAE759}"/>
    <cellStyle name="40% - Accent1 7 2 2 3 3" xfId="8436" xr:uid="{301A6F90-6D5C-4F42-A291-8B56D20E53CE}"/>
    <cellStyle name="40% - Accent1 7 2 2 4" xfId="8437" xr:uid="{CCAC03BE-F178-4D34-B07E-B2B60ECB62EC}"/>
    <cellStyle name="40% - Accent1 7 2 2 5" xfId="8438" xr:uid="{CF6B8537-E67E-43EF-8555-5580FC008317}"/>
    <cellStyle name="40% - Accent1 7 2 3" xfId="8439" xr:uid="{2832859A-4010-4D39-BDF2-19FD442914DA}"/>
    <cellStyle name="40% - Accent1 7 2 3 2" xfId="8440" xr:uid="{BDD524D9-7DDE-42E0-91DC-10C0D25AB017}"/>
    <cellStyle name="40% - Accent1 7 2 3 2 2" xfId="8441" xr:uid="{457CDDDD-085C-48B0-85A8-394E44248781}"/>
    <cellStyle name="40% - Accent1 7 2 3 2 3" xfId="8442" xr:uid="{74F17701-DE4F-4831-AA66-4A69AE7400C7}"/>
    <cellStyle name="40% - Accent1 7 2 3 3" xfId="8443" xr:uid="{3F8F7EB2-670A-48CB-ADB9-D212AE08AFCE}"/>
    <cellStyle name="40% - Accent1 7 2 3 4" xfId="8444" xr:uid="{30E6B534-0AE9-469F-B9E2-5FE150E148EB}"/>
    <cellStyle name="40% - Accent1 7 2 4" xfId="8445" xr:uid="{EF0C111E-5A5A-43E8-A1E8-D704BA9D6D09}"/>
    <cellStyle name="40% - Accent1 7 2 4 2" xfId="8446" xr:uid="{6AE51237-C7BC-449D-83A9-35860FB2096D}"/>
    <cellStyle name="40% - Accent1 7 2 4 3" xfId="8447" xr:uid="{255F359B-8A9A-46F4-8A1D-0F4419724C86}"/>
    <cellStyle name="40% - Accent1 7 2 5" xfId="8448" xr:uid="{2C62469A-504E-445D-9862-B66D1D7E9E49}"/>
    <cellStyle name="40% - Accent1 7 2 6" xfId="8449" xr:uid="{AAC759DB-B4E1-4A66-AAA6-D237FFC19AC5}"/>
    <cellStyle name="40% - Accent1 7 3" xfId="8450" xr:uid="{5197B3FB-69C8-48D9-BB01-B042E3E8D333}"/>
    <cellStyle name="40% - Accent1 7 3 2" xfId="8451" xr:uid="{2E895E9B-0FD0-46DA-8B7B-7C5002AA1C8E}"/>
    <cellStyle name="40% - Accent1 7 3 2 2" xfId="8452" xr:uid="{6259E099-DC99-4AF2-8890-F4789F38A609}"/>
    <cellStyle name="40% - Accent1 7 3 2 2 2" xfId="8453" xr:uid="{92A7BD75-C99F-4DFE-BC77-765BB0043641}"/>
    <cellStyle name="40% - Accent1 7 3 2 2 3" xfId="8454" xr:uid="{5CA5B78A-3C90-4D81-91EB-617E91B3B098}"/>
    <cellStyle name="40% - Accent1 7 3 2 3" xfId="8455" xr:uid="{2E1C3862-8321-44CB-96FC-8D886F05B753}"/>
    <cellStyle name="40% - Accent1 7 3 2 4" xfId="8456" xr:uid="{3BC8CCE5-B3F2-4588-90D3-6B4C6B7B498D}"/>
    <cellStyle name="40% - Accent1 7 3 3" xfId="8457" xr:uid="{09763AA3-5C94-4407-855B-871054159BD7}"/>
    <cellStyle name="40% - Accent1 7 3 3 2" xfId="8458" xr:uid="{37DEBF5E-4051-4705-B69E-986D2DE572A0}"/>
    <cellStyle name="40% - Accent1 7 3 3 3" xfId="8459" xr:uid="{53F8C7FF-A505-4CE0-BFA5-7039ECFF3F15}"/>
    <cellStyle name="40% - Accent1 7 3 4" xfId="8460" xr:uid="{C7725D7A-5092-4544-9A4B-B104BE66AD48}"/>
    <cellStyle name="40% - Accent1 7 3 5" xfId="8461" xr:uid="{199F21C6-6FC6-47AF-A71A-8C307DF3328F}"/>
    <cellStyle name="40% - Accent1 7 4" xfId="8462" xr:uid="{7E77D1EE-3AFB-4D06-B4C8-6815747755F0}"/>
    <cellStyle name="40% - Accent1 7 4 2" xfId="8463" xr:uid="{66CF8D1A-8814-49A0-AE5E-64AD678849FA}"/>
    <cellStyle name="40% - Accent1 7 4 2 2" xfId="8464" xr:uid="{B082A4BC-16CC-4F9F-B3D9-425805BF93D6}"/>
    <cellStyle name="40% - Accent1 7 4 2 3" xfId="8465" xr:uid="{A64CB4A1-4C31-44EE-95A4-A84216EBFC68}"/>
    <cellStyle name="40% - Accent1 7 4 3" xfId="8466" xr:uid="{68858B4E-6290-4A9A-8626-4FD8B6446D40}"/>
    <cellStyle name="40% - Accent1 7 4 4" xfId="8467" xr:uid="{A725B350-990F-48CF-8252-589D2B23865D}"/>
    <cellStyle name="40% - Accent1 7 5" xfId="8468" xr:uid="{81419C7E-D181-4D4E-9846-9DB22B0DC606}"/>
    <cellStyle name="40% - Accent1 7 5 2" xfId="8469" xr:uid="{91186B43-1D94-4791-9CEA-275F1E8D5820}"/>
    <cellStyle name="40% - Accent1 7 5 3" xfId="8470" xr:uid="{46E95BAE-F7B1-4407-AB2C-5F63F5778F72}"/>
    <cellStyle name="40% - Accent1 7 5 4" xfId="8471" xr:uid="{797739E5-586E-426F-8E62-8F96558F4429}"/>
    <cellStyle name="40% - Accent1 7 6" xfId="8472" xr:uid="{A91A3E06-FE5F-43EF-A25F-BAE626603444}"/>
    <cellStyle name="40% - Accent1 7 7" xfId="8473" xr:uid="{409F78D4-0574-4E3E-BCA0-38352D8EA0E7}"/>
    <cellStyle name="40% - Accent1 7 8" xfId="49633" xr:uid="{2AB33492-A98B-47B4-8EC3-FF4A35E9091A}"/>
    <cellStyle name="40% - Accent1 8" xfId="8474" xr:uid="{58177C33-E509-4234-8B6D-5855833E7460}"/>
    <cellStyle name="40% - Accent1 8 2" xfId="8475" xr:uid="{598F2183-D53B-4F71-9CF7-CE29B26A8CD1}"/>
    <cellStyle name="40% - Accent1 8 2 2" xfId="8476" xr:uid="{C1797836-CC22-46F8-B304-57E899927BB3}"/>
    <cellStyle name="40% - Accent1 8 2 2 2" xfId="8477" xr:uid="{CC0E4DBE-3103-4975-815F-89F8FBDCFD94}"/>
    <cellStyle name="40% - Accent1 8 2 2 2 2" xfId="8478" xr:uid="{4CEEA72B-21A9-466C-A1AB-18F210F93FD9}"/>
    <cellStyle name="40% - Accent1 8 2 2 2 2 2" xfId="8479" xr:uid="{223CB663-E8D7-4D0C-9C73-1057E3313FDD}"/>
    <cellStyle name="40% - Accent1 8 2 2 2 3" xfId="8480" xr:uid="{20F7A05A-7D1C-4281-809A-8CC267089E65}"/>
    <cellStyle name="40% - Accent1 8 2 2 3" xfId="8481" xr:uid="{EB2D97B6-07EE-4F2D-880C-B5EBD0AAC54C}"/>
    <cellStyle name="40% - Accent1 8 2 2 3 2" xfId="8482" xr:uid="{1F0193A5-8781-45DA-AA68-350AF1F0B257}"/>
    <cellStyle name="40% - Accent1 8 2 2 3 2 2" xfId="8483" xr:uid="{D115D223-67DB-4A35-B454-CB0C198AADD3}"/>
    <cellStyle name="40% - Accent1 8 2 2 3 3" xfId="8484" xr:uid="{6B482ADC-59B1-4DCE-B489-52D9A3A11039}"/>
    <cellStyle name="40% - Accent1 8 2 2 4" xfId="8485" xr:uid="{6D05AAC8-8CE6-439F-A02C-DED03AF5F31F}"/>
    <cellStyle name="40% - Accent1 8 2 2 4 2" xfId="8486" xr:uid="{55732DBD-EEAF-43AF-859C-B1FD83B7D11D}"/>
    <cellStyle name="40% - Accent1 8 2 2 5" xfId="8487" xr:uid="{22C947B0-AF06-4B65-9027-731A2F99054D}"/>
    <cellStyle name="40% - Accent1 8 2 3" xfId="8488" xr:uid="{48F930E1-BD65-4EB4-B1AC-673A4CE80861}"/>
    <cellStyle name="40% - Accent1 8 2 3 2" xfId="8489" xr:uid="{D219F88D-96BF-49E9-851E-4F15CCBD5CD8}"/>
    <cellStyle name="40% - Accent1 8 2 3 2 2" xfId="8490" xr:uid="{6C0E7882-9271-45E5-BC1F-A6C8AA1C8F70}"/>
    <cellStyle name="40% - Accent1 8 2 3 3" xfId="8491" xr:uid="{B5461D5D-E2CB-434A-A788-A939B0DD5073}"/>
    <cellStyle name="40% - Accent1 8 2 4" xfId="8492" xr:uid="{BB1829AD-27B6-46EB-915C-946CB1F1992B}"/>
    <cellStyle name="40% - Accent1 8 2 4 2" xfId="8493" xr:uid="{470BA0FC-D46B-4F18-94AD-6E121E343C35}"/>
    <cellStyle name="40% - Accent1 8 2 4 2 2" xfId="8494" xr:uid="{177236CB-6604-4BF7-9E2A-95A6E1172B7C}"/>
    <cellStyle name="40% - Accent1 8 2 4 3" xfId="8495" xr:uid="{2751FC93-9A5A-489B-B8E9-49B664DD000C}"/>
    <cellStyle name="40% - Accent1 8 2 5" xfId="8496" xr:uid="{A7B3B9FB-E401-40DF-B625-9DDBFA659155}"/>
    <cellStyle name="40% - Accent1 8 2 5 2" xfId="8497" xr:uid="{32B7568C-94B4-4212-9932-9CC40AD5EA40}"/>
    <cellStyle name="40% - Accent1 8 2 6" xfId="8498" xr:uid="{74416C2B-9C30-4B26-BCFF-533C0036EF32}"/>
    <cellStyle name="40% - Accent1 8 2 7" xfId="8499" xr:uid="{67C6632E-A084-4956-940D-067DDC19FF1F}"/>
    <cellStyle name="40% - Accent1 8 3" xfId="8500" xr:uid="{738A346A-B3D9-4E2B-9201-35A02B841C02}"/>
    <cellStyle name="40% - Accent1 8 3 2" xfId="8501" xr:uid="{6BD89681-C151-4FAC-9443-81D9A01870D9}"/>
    <cellStyle name="40% - Accent1 8 3 2 2" xfId="8502" xr:uid="{2568B044-F8BF-4E9D-BE95-95E21AC0BBFD}"/>
    <cellStyle name="40% - Accent1 8 3 2 2 2" xfId="8503" xr:uid="{C3666558-DDB2-40FB-B255-E2C88F0982B3}"/>
    <cellStyle name="40% - Accent1 8 3 2 3" xfId="8504" xr:uid="{81F23762-1628-4F8D-92AC-397223E23237}"/>
    <cellStyle name="40% - Accent1 8 3 3" xfId="8505" xr:uid="{0C642994-EFDF-4967-80B5-2D66D636D889}"/>
    <cellStyle name="40% - Accent1 8 3 3 2" xfId="8506" xr:uid="{DF601B31-A3C6-4800-A8F2-43DE4A0780F3}"/>
    <cellStyle name="40% - Accent1 8 3 3 2 2" xfId="8507" xr:uid="{338BC229-A317-4968-AC0C-2B6F41605EBB}"/>
    <cellStyle name="40% - Accent1 8 3 3 3" xfId="8508" xr:uid="{F3E6AD32-33EF-462E-BB3F-3220D6DDEC37}"/>
    <cellStyle name="40% - Accent1 8 3 4" xfId="8509" xr:uid="{323852C7-729F-43DE-994B-0B60BD53D787}"/>
    <cellStyle name="40% - Accent1 8 3 4 2" xfId="8510" xr:uid="{B2041213-E07D-49DC-82D8-7CCB3202B515}"/>
    <cellStyle name="40% - Accent1 8 3 5" xfId="8511" xr:uid="{2BEF546A-6640-421C-AD11-71802807EE62}"/>
    <cellStyle name="40% - Accent1 8 4" xfId="8512" xr:uid="{30F741CC-2C29-4779-B295-041131841BA6}"/>
    <cellStyle name="40% - Accent1 8 4 2" xfId="8513" xr:uid="{263C7DF7-94FE-439D-BBC5-8ABAEECB7703}"/>
    <cellStyle name="40% - Accent1 8 4 2 2" xfId="8514" xr:uid="{DC484507-E1C4-4295-938D-947A1352CF0B}"/>
    <cellStyle name="40% - Accent1 8 4 3" xfId="8515" xr:uid="{3BD27AE1-E965-4D76-B658-9AD6EADFF30A}"/>
    <cellStyle name="40% - Accent1 8 5" xfId="8516" xr:uid="{E9A3EF84-D643-4B80-9AA3-7FC4C479BC0C}"/>
    <cellStyle name="40% - Accent1 8 5 2" xfId="8517" xr:uid="{AC875822-AE48-4601-A9A9-0CD514D98628}"/>
    <cellStyle name="40% - Accent1 8 5 2 2" xfId="8518" xr:uid="{43E8D077-4015-4461-B040-712A64D94599}"/>
    <cellStyle name="40% - Accent1 8 5 3" xfId="8519" xr:uid="{8445E448-E76E-408F-8A10-5CC85A82FD51}"/>
    <cellStyle name="40% - Accent1 8 6" xfId="8520" xr:uid="{53EFB61C-AA03-4ED2-9829-3681C5B4B43F}"/>
    <cellStyle name="40% - Accent1 8 6 2" xfId="8521" xr:uid="{FDBE268A-4D36-44FC-B702-32FA9FC63A89}"/>
    <cellStyle name="40% - Accent1 8 7" xfId="8522" xr:uid="{930119B1-4ACD-47D0-954D-8832A5D145B5}"/>
    <cellStyle name="40% - Accent1 8 8" xfId="8523" xr:uid="{52696218-4C10-4A62-89D7-B2D24D474F67}"/>
    <cellStyle name="40% - Accent1 9" xfId="8524" xr:uid="{BE686AD5-1661-49E9-BE92-77FEC8ABF2FA}"/>
    <cellStyle name="40% - Accent1 9 2" xfId="8525" xr:uid="{4CAE0283-B143-4CD4-B7D6-D0AA39F4EA8E}"/>
    <cellStyle name="40% - Accent1 9 2 2" xfId="8526" xr:uid="{00BA828F-6971-4D34-8377-D875C86EC516}"/>
    <cellStyle name="40% - Accent1 9 2 2 2" xfId="8527" xr:uid="{99A85B92-3263-4F5B-BA50-1DB2C6591276}"/>
    <cellStyle name="40% - Accent1 9 2 2 2 2" xfId="8528" xr:uid="{44A29E6F-D4DF-472E-9DDE-6E7D4D62C6F7}"/>
    <cellStyle name="40% - Accent1 9 2 2 2 2 2" xfId="8529" xr:uid="{D99F28A8-A9E7-497E-AF06-639236A34FE2}"/>
    <cellStyle name="40% - Accent1 9 2 2 2 3" xfId="8530" xr:uid="{EA8393A7-B3E3-443A-A3C0-CA5093CA0604}"/>
    <cellStyle name="40% - Accent1 9 2 2 3" xfId="8531" xr:uid="{6E969E93-AE07-45C7-AC23-3B12EB5A4B8B}"/>
    <cellStyle name="40% - Accent1 9 2 2 3 2" xfId="8532" xr:uid="{FABA25DF-8D64-400B-BFB6-ACDD9D72E0ED}"/>
    <cellStyle name="40% - Accent1 9 2 2 3 2 2" xfId="8533" xr:uid="{A379F6EF-B5B9-4A03-8A51-F96A9C1512C8}"/>
    <cellStyle name="40% - Accent1 9 2 2 3 3" xfId="8534" xr:uid="{44A1EBF2-3D1D-4AC7-BC28-E2B5CD7AE20E}"/>
    <cellStyle name="40% - Accent1 9 2 2 4" xfId="8535" xr:uid="{BE691F28-C7CD-4538-96B6-CB6FD59A1768}"/>
    <cellStyle name="40% - Accent1 9 2 2 4 2" xfId="8536" xr:uid="{90B681AA-B809-45E7-A929-1CDC60CFB59E}"/>
    <cellStyle name="40% - Accent1 9 2 2 5" xfId="8537" xr:uid="{E759402D-521A-4428-A95C-0FBF67C2D671}"/>
    <cellStyle name="40% - Accent1 9 2 3" xfId="8538" xr:uid="{F4641EF6-0399-4234-B174-E5530E1B21F6}"/>
    <cellStyle name="40% - Accent1 9 2 3 2" xfId="8539" xr:uid="{9D9C9D62-3EF0-4B98-B52C-D27E8BC7E41F}"/>
    <cellStyle name="40% - Accent1 9 2 3 2 2" xfId="8540" xr:uid="{6AC41BEB-AF6D-49F8-B3E1-924E8B668CCC}"/>
    <cellStyle name="40% - Accent1 9 2 3 3" xfId="8541" xr:uid="{323849A0-3ABF-438B-88E2-4A60B4EC1716}"/>
    <cellStyle name="40% - Accent1 9 2 4" xfId="8542" xr:uid="{5D27A337-F24E-433C-A320-27C76CBA2D3E}"/>
    <cellStyle name="40% - Accent1 9 2 4 2" xfId="8543" xr:uid="{6FF40BB1-4143-410D-BF8F-0541C8E836F0}"/>
    <cellStyle name="40% - Accent1 9 2 4 2 2" xfId="8544" xr:uid="{5FE459E5-B3F9-4373-8353-BF2D45A3D54D}"/>
    <cellStyle name="40% - Accent1 9 2 4 3" xfId="8545" xr:uid="{3B4CF773-8AE6-48B3-AC31-1B7BD54A3D55}"/>
    <cellStyle name="40% - Accent1 9 2 5" xfId="8546" xr:uid="{3AE4B10A-8039-4CB5-94BE-091B544D3AD5}"/>
    <cellStyle name="40% - Accent1 9 2 5 2" xfId="8547" xr:uid="{AF484463-0022-46FF-80F5-1C316939BE01}"/>
    <cellStyle name="40% - Accent1 9 2 6" xfId="8548" xr:uid="{9A74D561-A816-4A22-952E-751E19BD4ACE}"/>
    <cellStyle name="40% - Accent1 9 3" xfId="8549" xr:uid="{E796512E-F72A-43E5-859E-A8C993DE407E}"/>
    <cellStyle name="40% - Accent1 9 3 2" xfId="8550" xr:uid="{D460FBAF-16E7-45F5-9D5E-67E073170698}"/>
    <cellStyle name="40% - Accent1 9 3 2 2" xfId="8551" xr:uid="{1AEEB895-BDE5-44EB-A560-B3A582F591A1}"/>
    <cellStyle name="40% - Accent1 9 3 2 2 2" xfId="8552" xr:uid="{69D92D0C-7876-44B2-94AE-D5ADEE76068A}"/>
    <cellStyle name="40% - Accent1 9 3 2 3" xfId="8553" xr:uid="{AC93D608-DE84-4D10-A6E2-661D23BD4517}"/>
    <cellStyle name="40% - Accent1 9 3 3" xfId="8554" xr:uid="{DAF9FA2D-11C1-4F2A-8900-81E9EC2365C3}"/>
    <cellStyle name="40% - Accent1 9 3 3 2" xfId="8555" xr:uid="{FB15AB98-1AD0-405D-B405-2D420EB5C94A}"/>
    <cellStyle name="40% - Accent1 9 3 3 2 2" xfId="8556" xr:uid="{D38BDB97-BB9D-4786-80FC-0B6244EF0A5D}"/>
    <cellStyle name="40% - Accent1 9 3 3 3" xfId="8557" xr:uid="{6E4688AD-BF5E-4A12-95EB-95BD37350C68}"/>
    <cellStyle name="40% - Accent1 9 3 4" xfId="8558" xr:uid="{3ACD2ECA-A6D4-424F-A009-A0820674DB7D}"/>
    <cellStyle name="40% - Accent1 9 3 4 2" xfId="8559" xr:uid="{FCDB4937-4E80-4860-8B0C-2E39FDEB4237}"/>
    <cellStyle name="40% - Accent1 9 3 5" xfId="8560" xr:uid="{15921942-FE7B-4A6C-9D0B-199508D5192E}"/>
    <cellStyle name="40% - Accent1 9 4" xfId="8561" xr:uid="{2B13A97E-B120-4820-A254-1D3D290593E3}"/>
    <cellStyle name="40% - Accent1 9 4 2" xfId="8562" xr:uid="{959C17FC-A49B-4924-80C7-12DFDF48653C}"/>
    <cellStyle name="40% - Accent1 9 4 2 2" xfId="8563" xr:uid="{698ECFA1-0C57-4079-A1DD-76A23612CDD1}"/>
    <cellStyle name="40% - Accent1 9 4 3" xfId="8564" xr:uid="{E9042B49-1B80-4177-89D7-167A8E2914DC}"/>
    <cellStyle name="40% - Accent1 9 5" xfId="8565" xr:uid="{78CDC8D8-8352-4E61-8CEF-4951F6D98CF9}"/>
    <cellStyle name="40% - Accent1 9 5 2" xfId="8566" xr:uid="{52E8294C-461E-4FF1-B48B-472DF5495169}"/>
    <cellStyle name="40% - Accent1 9 5 2 2" xfId="8567" xr:uid="{DE20454F-163D-4F60-B2EB-89A1D39E3410}"/>
    <cellStyle name="40% - Accent1 9 5 3" xfId="8568" xr:uid="{7BF518A3-C686-4A95-A4C9-F138D7B17F61}"/>
    <cellStyle name="40% - Accent1 9 6" xfId="8569" xr:uid="{ACA25EA5-1EE0-438F-AF96-6533A6A4309E}"/>
    <cellStyle name="40% - Accent1 9 6 2" xfId="8570" xr:uid="{3B4DF3D1-986A-4FA7-B32D-B5EC08611E56}"/>
    <cellStyle name="40% - Accent1 9 7" xfId="8571" xr:uid="{A41EC96E-5E13-4AAF-887C-C5639A2B24BC}"/>
    <cellStyle name="40% - Accent1 9 8" xfId="8572" xr:uid="{ACF9E01B-E740-4CE5-A2FC-9378B8D1006F}"/>
    <cellStyle name="40% - Accent2" xfId="28" builtinId="35" customBuiltin="1"/>
    <cellStyle name="40% - Accent2 10" xfId="8573" xr:uid="{77ADC70B-F94F-41F1-B64D-87E3C6E7F179}"/>
    <cellStyle name="40% - Accent2 10 2" xfId="8574" xr:uid="{EE1A38B2-3FE3-49B4-9EAC-808EC6789798}"/>
    <cellStyle name="40% - Accent2 10 2 2" xfId="8575" xr:uid="{0F94B198-DB27-406A-A979-2C6F7FE9BC90}"/>
    <cellStyle name="40% - Accent2 10 2 2 2" xfId="8576" xr:uid="{1B11250E-D0FC-441F-B0D2-D7197B3DEAB9}"/>
    <cellStyle name="40% - Accent2 10 2 2 2 2" xfId="8577" xr:uid="{C96156C9-A5DD-43D2-832E-C068F89AE5A6}"/>
    <cellStyle name="40% - Accent2 10 2 2 2 3" xfId="8578" xr:uid="{081FEF4B-A2C8-4B41-9612-B1B5EEFBE36E}"/>
    <cellStyle name="40% - Accent2 10 2 2 3" xfId="8579" xr:uid="{5086AC4E-CC38-461B-AD45-A81B99CA3A6F}"/>
    <cellStyle name="40% - Accent2 10 2 2 4" xfId="8580" xr:uid="{219AC866-A39D-4E2A-9531-D2D8A05F0579}"/>
    <cellStyle name="40% - Accent2 10 2 3" xfId="8581" xr:uid="{963E1C7B-9CBF-4243-9C65-CC86C6D0FAE0}"/>
    <cellStyle name="40% - Accent2 10 2 3 2" xfId="8582" xr:uid="{83E090F9-FD0B-417B-B662-FBDE150F0409}"/>
    <cellStyle name="40% - Accent2 10 2 3 2 2" xfId="8583" xr:uid="{9521A259-7D45-4C4F-8225-B464810650C4}"/>
    <cellStyle name="40% - Accent2 10 2 3 3" xfId="8584" xr:uid="{02B0257F-D2C0-4AF1-9FF9-F62D5B65D5F3}"/>
    <cellStyle name="40% - Accent2 10 2 4" xfId="8585" xr:uid="{2F55913C-0B31-4067-BD35-F4D49369D0F1}"/>
    <cellStyle name="40% - Accent2 10 2 4 2" xfId="8586" xr:uid="{414C8847-E038-4AAE-AFDF-152C7865B6D3}"/>
    <cellStyle name="40% - Accent2 10 2 5" xfId="8587" xr:uid="{7A8109DF-40A7-487C-848A-AEEBCB6F0F60}"/>
    <cellStyle name="40% - Accent2 10 3" xfId="8588" xr:uid="{E0DD7E47-D5E0-4398-850D-C5FDFCAF1B59}"/>
    <cellStyle name="40% - Accent2 10 3 2" xfId="8589" xr:uid="{1F2A4B49-1FFC-4194-9E25-06D7EE7C4D59}"/>
    <cellStyle name="40% - Accent2 10 3 2 2" xfId="8590" xr:uid="{C176BDB4-AFD8-49DD-9CA3-3328807A680A}"/>
    <cellStyle name="40% - Accent2 10 3 2 3" xfId="8591" xr:uid="{F934C0C9-A34B-4BDA-9FBA-802AE24D19C2}"/>
    <cellStyle name="40% - Accent2 10 3 3" xfId="8592" xr:uid="{380BB1FB-F762-4E2E-AF92-52CBA2BCA061}"/>
    <cellStyle name="40% - Accent2 10 3 4" xfId="8593" xr:uid="{4B9E1D3D-B70E-4139-B4DE-30AEA6C90EDE}"/>
    <cellStyle name="40% - Accent2 10 4" xfId="8594" xr:uid="{788DD1F8-7703-4B04-B464-C3EE2A6CE806}"/>
    <cellStyle name="40% - Accent2 10 4 2" xfId="8595" xr:uid="{E92C7B87-80B7-4F8B-B8CC-C8FA1EB059B2}"/>
    <cellStyle name="40% - Accent2 10 4 2 2" xfId="8596" xr:uid="{140D0276-2CD9-4D8F-871F-DC9845B34552}"/>
    <cellStyle name="40% - Accent2 10 4 3" xfId="8597" xr:uid="{8C686123-4478-43AA-AE60-ED7BC994B0AD}"/>
    <cellStyle name="40% - Accent2 10 5" xfId="8598" xr:uid="{8E4B17B4-C2F5-4FFE-9D4C-26E2E50DA871}"/>
    <cellStyle name="40% - Accent2 10 5 2" xfId="8599" xr:uid="{294DFF67-F650-4881-B150-121C503883C3}"/>
    <cellStyle name="40% - Accent2 10 6" xfId="8600" xr:uid="{24E95C3A-A121-47A1-AA17-6E26DDCF3B55}"/>
    <cellStyle name="40% - Accent2 10 7" xfId="8601" xr:uid="{59EF0019-3676-471C-ACF7-7C54BCC8021C}"/>
    <cellStyle name="40% - Accent2 10 8" xfId="8602" xr:uid="{DE50638B-1BE8-4A76-80B5-95EB1701C80F}"/>
    <cellStyle name="40% - Accent2 11" xfId="8603" xr:uid="{6E9CAAFE-0FAA-401B-A30C-FF974DB9DAFF}"/>
    <cellStyle name="40% - Accent2 11 2" xfId="8604" xr:uid="{EFB62309-6FAB-4D9F-B101-6F0F8C3F56E5}"/>
    <cellStyle name="40% - Accent2 11 2 2" xfId="8605" xr:uid="{836F2F91-B2D9-4F93-99C7-505446040CEB}"/>
    <cellStyle name="40% - Accent2 11 2 2 2" xfId="8606" xr:uid="{F1E6292F-323F-4847-8109-3F3137C758D3}"/>
    <cellStyle name="40% - Accent2 11 2 2 3" xfId="8607" xr:uid="{5465D194-A2A2-4F99-95AC-9546D91A137B}"/>
    <cellStyle name="40% - Accent2 11 2 3" xfId="8608" xr:uid="{E905960F-F665-41A1-B4A1-E67618729BD7}"/>
    <cellStyle name="40% - Accent2 11 2 4" xfId="8609" xr:uid="{CDFF6D70-6FB2-402E-9CE8-88B3BAB7A4EB}"/>
    <cellStyle name="40% - Accent2 11 3" xfId="8610" xr:uid="{A6920384-301C-4EEF-AC16-310E65C05D09}"/>
    <cellStyle name="40% - Accent2 11 3 2" xfId="8611" xr:uid="{413BD7E1-E763-411B-9F50-A0377444BCB9}"/>
    <cellStyle name="40% - Accent2 11 3 2 2" xfId="8612" xr:uid="{4E7A9770-E347-4B58-A5F2-1EB2D685217F}"/>
    <cellStyle name="40% - Accent2 11 3 3" xfId="8613" xr:uid="{4723F6B3-BEF9-450A-AABB-F17E231AD2C7}"/>
    <cellStyle name="40% - Accent2 11 4" xfId="8614" xr:uid="{DB04AABA-59E9-49A4-9747-F16697652CC4}"/>
    <cellStyle name="40% - Accent2 11 4 2" xfId="8615" xr:uid="{6B2CD7A7-F274-4E4D-B121-0ED73BAD529D}"/>
    <cellStyle name="40% - Accent2 11 5" xfId="8616" xr:uid="{032C189A-AC80-42AE-88D3-B65EF92F3E28}"/>
    <cellStyle name="40% - Accent2 12" xfId="8617" xr:uid="{B8EF8CAF-C6F2-419E-BE03-BA490E9BE501}"/>
    <cellStyle name="40% - Accent2 12 2" xfId="8618" xr:uid="{465CE628-E65F-4A01-9694-96D88C01BC22}"/>
    <cellStyle name="40% - Accent2 12 2 2" xfId="8619" xr:uid="{464AD535-496C-4362-9BD9-CEE58E64FA98}"/>
    <cellStyle name="40% - Accent2 12 2 2 2" xfId="8620" xr:uid="{55103C6C-B3E0-4460-A506-BC4F1339E21E}"/>
    <cellStyle name="40% - Accent2 12 2 2 3" xfId="8621" xr:uid="{E68BA27B-C7C7-4ADE-8C66-B0BE57D8E434}"/>
    <cellStyle name="40% - Accent2 12 2 3" xfId="8622" xr:uid="{8DF1D576-E226-425E-9286-BD97CF913877}"/>
    <cellStyle name="40% - Accent2 12 2 4" xfId="8623" xr:uid="{B6F189DD-8658-472E-9920-51A22705337C}"/>
    <cellStyle name="40% - Accent2 12 3" xfId="8624" xr:uid="{A3C86EED-9537-48C3-A613-E6BEE06E426A}"/>
    <cellStyle name="40% - Accent2 12 3 2" xfId="8625" xr:uid="{49BC700B-5E61-4ACA-9014-C28C9A721BEA}"/>
    <cellStyle name="40% - Accent2 12 3 3" xfId="8626" xr:uid="{58901500-D894-42CD-8873-6E5134F11940}"/>
    <cellStyle name="40% - Accent2 12 4" xfId="8627" xr:uid="{75267A8E-2D29-415B-90E8-B79CE5C0E8B2}"/>
    <cellStyle name="40% - Accent2 12 5" xfId="8628" xr:uid="{946A8FE4-7B6A-42D3-B5FE-332951B015A8}"/>
    <cellStyle name="40% - Accent2 13" xfId="8629" xr:uid="{8FC8FD05-9A51-414A-851E-3CE2D96F875C}"/>
    <cellStyle name="40% - Accent2 13 2" xfId="8630" xr:uid="{12D22DE8-0217-405C-8F0B-FB0E32898AC3}"/>
    <cellStyle name="40% - Accent2 13 2 2" xfId="8631" xr:uid="{0B33EA8F-41FE-4A9F-9301-A65A604BC515}"/>
    <cellStyle name="40% - Accent2 13 2 3" xfId="8632" xr:uid="{7E05F286-909E-44DE-BF3B-2C09246DA480}"/>
    <cellStyle name="40% - Accent2 13 3" xfId="8633" xr:uid="{45CE1742-4328-4336-8E63-A60254E63CC2}"/>
    <cellStyle name="40% - Accent2 13 4" xfId="8634" xr:uid="{596AE384-DB39-4D23-B4C4-7B90E21E3154}"/>
    <cellStyle name="40% - Accent2 14" xfId="8635" xr:uid="{A54DFCAB-B575-48FD-8E85-12990A32667C}"/>
    <cellStyle name="40% - Accent2 14 2" xfId="8636" xr:uid="{B0B1E391-EC93-4E8D-947E-28AE23C153C8}"/>
    <cellStyle name="40% - Accent2 14 2 2" xfId="8637" xr:uid="{A253602C-3498-45A6-BF31-6CD07F6976C5}"/>
    <cellStyle name="40% - Accent2 14 2 3" xfId="8638" xr:uid="{E9D254A7-8693-4B96-AE6D-56170301F57C}"/>
    <cellStyle name="40% - Accent2 14 3" xfId="8639" xr:uid="{EE41EC57-350A-43EF-9146-58AC49788F28}"/>
    <cellStyle name="40% - Accent2 14 4" xfId="8640" xr:uid="{A83C1900-A219-49D6-9512-30EBF4F418B1}"/>
    <cellStyle name="40% - Accent2 15" xfId="8641" xr:uid="{14B69CAB-9611-4493-94D2-BF476CFE6B34}"/>
    <cellStyle name="40% - Accent2 15 2" xfId="8642" xr:uid="{259A31B8-977E-4D02-A7D0-BA55A43F6852}"/>
    <cellStyle name="40% - Accent2 15 2 2" xfId="8643" xr:uid="{842CBB3E-1928-4347-A3D8-F304CA745BFF}"/>
    <cellStyle name="40% - Accent2 15 2 3" xfId="8644" xr:uid="{B47295E0-282B-46BD-A07A-B1E4C445D321}"/>
    <cellStyle name="40% - Accent2 15 3" xfId="8645" xr:uid="{B2088A74-DEB4-407A-A7D7-0B05811F4519}"/>
    <cellStyle name="40% - Accent2 15 4" xfId="8646" xr:uid="{7F2D9F48-93E7-4F1C-9AF3-7E0D3A9ECF9E}"/>
    <cellStyle name="40% - Accent2 16" xfId="8647" xr:uid="{4BE85C2E-DF58-4661-83F7-B705A9913114}"/>
    <cellStyle name="40% - Accent2 16 2" xfId="8648" xr:uid="{9513C024-2B4E-43B8-BEE2-28A841CE85FA}"/>
    <cellStyle name="40% - Accent2 16 2 2" xfId="8649" xr:uid="{76933D9E-0534-489A-B2A4-DCAB4341A689}"/>
    <cellStyle name="40% - Accent2 16 2 3" xfId="8650" xr:uid="{DFB6133C-24BB-40E4-816B-E6AF6C5DCE8C}"/>
    <cellStyle name="40% - Accent2 16 3" xfId="8651" xr:uid="{A2BAC0E0-4A4E-4C06-AD29-4A28FBE157AD}"/>
    <cellStyle name="40% - Accent2 16 4" xfId="8652" xr:uid="{11C6EF5E-066F-4E67-8D0D-941AED8A77AF}"/>
    <cellStyle name="40% - Accent2 17" xfId="8653" xr:uid="{A2F884B6-97B9-4852-BFB6-A3540B27D207}"/>
    <cellStyle name="40% - Accent2 17 2" xfId="8654" xr:uid="{1F742F3C-3524-48AB-AB46-B94D44819D88}"/>
    <cellStyle name="40% - Accent2 17 3" xfId="8655" xr:uid="{664FC37C-2BD5-4B0C-BFF2-A5066F806035}"/>
    <cellStyle name="40% - Accent2 18" xfId="8656" xr:uid="{6B957E1E-1241-4D3B-BAAF-470CE1BA3DA9}"/>
    <cellStyle name="40% - Accent2 18 2" xfId="8657" xr:uid="{DB22228E-C05A-41E6-8C61-FCFD0037526B}"/>
    <cellStyle name="40% - Accent2 18 3" xfId="8658" xr:uid="{9BBCD078-C32C-4C3E-80EB-0632562258A1}"/>
    <cellStyle name="40% - Accent2 19" xfId="8659" xr:uid="{7EC539C7-7111-45DB-9C48-3662FAB38775}"/>
    <cellStyle name="40% - Accent2 19 2" xfId="8660" xr:uid="{3DF89DC4-D245-42F3-94FE-A36C98A8AF54}"/>
    <cellStyle name="40% - Accent2 2" xfId="8661" xr:uid="{2F7CAB72-7606-4F81-9927-7812A2245487}"/>
    <cellStyle name="40% - Accent2 2 2" xfId="8662" xr:uid="{CA4F0CBE-EC1E-4441-990A-19108C1A91BA}"/>
    <cellStyle name="40% - Accent2 2 2 10" xfId="8663" xr:uid="{DB7AB8A8-1A40-4B96-A505-C936962D6C26}"/>
    <cellStyle name="40% - Accent2 2 2 11" xfId="49634" xr:uid="{B70F2AFD-7E21-40A2-A423-F2E6AB248780}"/>
    <cellStyle name="40% - Accent2 2 2 2" xfId="8664" xr:uid="{C5C617F8-A595-447D-851B-4F653C12E709}"/>
    <cellStyle name="40% - Accent2 2 2 2 2" xfId="8665" xr:uid="{77C71127-8126-4A74-8BBD-4920DDA89B7B}"/>
    <cellStyle name="40% - Accent2 2 2 2 2 10" xfId="8666" xr:uid="{FC2DFF68-6E40-4FB4-ACD1-E2BB5D5960E0}"/>
    <cellStyle name="40% - Accent2 2 2 2 2 2" xfId="8667" xr:uid="{D215AEAB-6865-48EE-9EF2-A11B441C16A1}"/>
    <cellStyle name="40% - Accent2 2 2 2 2 2 2" xfId="8668" xr:uid="{0D110D96-BCCD-458E-B415-53B52E5F88EF}"/>
    <cellStyle name="40% - Accent2 2 2 2 2 2 2 2" xfId="8669" xr:uid="{9445E888-98B4-497F-B82F-3C7193520A7C}"/>
    <cellStyle name="40% - Accent2 2 2 2 2 2 2 2 2" xfId="8670" xr:uid="{CECE4F8D-E833-46B7-8731-F0B7E9F11202}"/>
    <cellStyle name="40% - Accent2 2 2 2 2 2 2 2 3" xfId="8671" xr:uid="{8FA21E4C-A4E6-4FDC-B793-9C6DB9760E56}"/>
    <cellStyle name="40% - Accent2 2 2 2 2 2 2 3" xfId="8672" xr:uid="{9E3AB01D-318B-46D4-A820-3BFB7FE6F3F4}"/>
    <cellStyle name="40% - Accent2 2 2 2 2 2 2 4" xfId="8673" xr:uid="{85F8F4EE-6E45-4C8E-8788-D217549E2546}"/>
    <cellStyle name="40% - Accent2 2 2 2 2 2 3" xfId="8674" xr:uid="{8D4CFAA4-4050-4D65-B1CF-9A58D4107D62}"/>
    <cellStyle name="40% - Accent2 2 2 2 2 2 3 2" xfId="8675" xr:uid="{C2D53EA0-78E5-48E7-8342-FB654F305797}"/>
    <cellStyle name="40% - Accent2 2 2 2 2 2 3 3" xfId="8676" xr:uid="{76E50F4B-E42A-49ED-BD57-B991145DD14D}"/>
    <cellStyle name="40% - Accent2 2 2 2 2 2 4" xfId="8677" xr:uid="{C7509EC0-9D9A-48D8-8917-F0BB23677D5A}"/>
    <cellStyle name="40% - Accent2 2 2 2 2 2 5" xfId="8678" xr:uid="{4763AF03-FAC5-4244-9F74-92B6284FD180}"/>
    <cellStyle name="40% - Accent2 2 2 2 2 2_Table AA.27" xfId="8679" xr:uid="{78EC7A53-F0FD-403C-A558-083C6D9FA57D}"/>
    <cellStyle name="40% - Accent2 2 2 2 2 3" xfId="8680" xr:uid="{96EA0C95-9EEC-4671-9565-78DBFA0DAD3D}"/>
    <cellStyle name="40% - Accent2 2 2 2 2 3 2" xfId="8681" xr:uid="{FCE7BAB9-FCDC-4F98-8874-7479F4A2D95E}"/>
    <cellStyle name="40% - Accent2 2 2 2 2 3 2 2" xfId="8682" xr:uid="{97E1B8FA-E2AB-447F-894C-211B3026E7B4}"/>
    <cellStyle name="40% - Accent2 2 2 2 2 3 2 3" xfId="8683" xr:uid="{BFEF8815-ACF9-4BDD-B901-152EAC8A5591}"/>
    <cellStyle name="40% - Accent2 2 2 2 2 3 3" xfId="8684" xr:uid="{5AB1053E-2AC0-444B-8A35-EDE4DFB66EB4}"/>
    <cellStyle name="40% - Accent2 2 2 2 2 3 4" xfId="8685" xr:uid="{18B961E3-C33C-446E-87C6-213BF08A3666}"/>
    <cellStyle name="40% - Accent2 2 2 2 2 4" xfId="8686" xr:uid="{D211C427-1AF1-4D68-A63B-D706E3E42B44}"/>
    <cellStyle name="40% - Accent2 2 2 2 2 4 2" xfId="8687" xr:uid="{24CA7300-791F-4F09-8541-BFA51BE612E0}"/>
    <cellStyle name="40% - Accent2 2 2 2 2 4 3" xfId="8688" xr:uid="{BDA0CD9E-39AE-4DC4-BFA4-3030037FA9F0}"/>
    <cellStyle name="40% - Accent2 2 2 2 2 5" xfId="8689" xr:uid="{8E10A94B-5B94-4A46-8BDB-87FE414F809B}"/>
    <cellStyle name="40% - Accent2 2 2 2 2 6" xfId="8690" xr:uid="{DFCBC73C-F47D-47CE-A5BD-F9FE66E42B72}"/>
    <cellStyle name="40% - Accent2 2 2 2 2 7" xfId="8691" xr:uid="{62B67BE2-A7F3-4265-BD5A-96822628C693}"/>
    <cellStyle name="40% - Accent2 2 2 2 2 8" xfId="8692" xr:uid="{C2C2453E-BFFB-41DC-8F43-B3A2CC70C378}"/>
    <cellStyle name="40% - Accent2 2 2 2 2 9" xfId="8693" xr:uid="{22F117E0-C895-4123-84CB-330CE7E5393C}"/>
    <cellStyle name="40% - Accent2 2 2 2 2_Table AA.27" xfId="8694" xr:uid="{970E5D27-A95D-47B6-BACB-568FEE206C74}"/>
    <cellStyle name="40% - Accent2 2 2 2 3" xfId="8695" xr:uid="{D0C2C1CF-A9B7-4869-AB21-20D473E037ED}"/>
    <cellStyle name="40% - Accent2 2 2 2 3 2" xfId="8696" xr:uid="{F58241EE-2C0C-4EC3-AA5F-79074C153801}"/>
    <cellStyle name="40% - Accent2 2 2 2 3 2 2" xfId="8697" xr:uid="{16952BF1-B4B4-417B-BBD5-D318723ED333}"/>
    <cellStyle name="40% - Accent2 2 2 2 3 2 2 2" xfId="8698" xr:uid="{D9DF2997-C8C8-419C-9AB5-D81EDA3D730A}"/>
    <cellStyle name="40% - Accent2 2 2 2 3 2 2 3" xfId="8699" xr:uid="{0240EE3A-70F2-46DF-95F3-2D4E0E2B6461}"/>
    <cellStyle name="40% - Accent2 2 2 2 3 2 3" xfId="8700" xr:uid="{B50F8D14-BEB7-4570-A18A-14A8D6565EE9}"/>
    <cellStyle name="40% - Accent2 2 2 2 3 2 4" xfId="8701" xr:uid="{FE0657A2-B5C0-4A90-8EE3-19D1439B5436}"/>
    <cellStyle name="40% - Accent2 2 2 2 3 3" xfId="8702" xr:uid="{B85DC374-60DC-420F-857A-A956B0EA65B0}"/>
    <cellStyle name="40% - Accent2 2 2 2 3 3 2" xfId="8703" xr:uid="{F15766D2-FDD6-45DA-B18D-5ABD4EEFC159}"/>
    <cellStyle name="40% - Accent2 2 2 2 3 3 3" xfId="8704" xr:uid="{ABE0F090-BA3D-4840-BA32-DAC317259EC5}"/>
    <cellStyle name="40% - Accent2 2 2 2 3 4" xfId="8705" xr:uid="{57BD1ADA-1E9C-411A-BE18-D26E1AAE06F3}"/>
    <cellStyle name="40% - Accent2 2 2 2 3 5" xfId="8706" xr:uid="{997EFE73-2AEA-4E89-84CF-D7BA40CA1348}"/>
    <cellStyle name="40% - Accent2 2 2 2 3_Table AA.27" xfId="8707" xr:uid="{C1AEE5AF-C231-4289-98A3-4F2BC5D0BFB3}"/>
    <cellStyle name="40% - Accent2 2 2 2 4" xfId="8708" xr:uid="{BC679392-3FC7-4FAD-B78E-81A99A1E54C9}"/>
    <cellStyle name="40% - Accent2 2 2 2 4 2" xfId="8709" xr:uid="{F16C796B-AE9C-4518-BA50-0E4AC128AA54}"/>
    <cellStyle name="40% - Accent2 2 2 2 4 2 2" xfId="8710" xr:uid="{2CADAB96-55B3-476B-A227-7D3CE2EE3040}"/>
    <cellStyle name="40% - Accent2 2 2 2 4 2 3" xfId="8711" xr:uid="{1DEA4FB3-D1F3-4A6C-86B7-D9018F904DD5}"/>
    <cellStyle name="40% - Accent2 2 2 2 4 3" xfId="8712" xr:uid="{1A1EE99B-DCA9-4074-8D39-1D03C4C0CFB9}"/>
    <cellStyle name="40% - Accent2 2 2 2 4 4" xfId="8713" xr:uid="{B6A37CC0-861B-4591-B68B-E88DBD8953A8}"/>
    <cellStyle name="40% - Accent2 2 2 2 5" xfId="8714" xr:uid="{1A7A332C-1B2B-499B-8D8B-0BE5BA89CCE0}"/>
    <cellStyle name="40% - Accent2 2 2 2 5 2" xfId="8715" xr:uid="{F01FAC73-B326-4C12-96B9-BDCB2A471796}"/>
    <cellStyle name="40% - Accent2 2 2 2 5 3" xfId="8716" xr:uid="{C1E38228-4D0D-485B-8BEF-586F218C7B90}"/>
    <cellStyle name="40% - Accent2 2 2 2_Table AA.27" xfId="8717" xr:uid="{72DDFD82-29E9-4197-B4FE-63D36BC1C1A5}"/>
    <cellStyle name="40% - Accent2 2 2 3" xfId="8718" xr:uid="{FD30A80A-484C-4FC8-8A8A-8CCD3A7CC4FE}"/>
    <cellStyle name="40% - Accent2 2 2 3 2" xfId="8719" xr:uid="{31F6FE11-7B31-4E3C-A564-8C80705BADC3}"/>
    <cellStyle name="40% - Accent2 2 2 3 2 2" xfId="8720" xr:uid="{BCF8FD57-7702-4B46-AADC-F6A1454CE6DE}"/>
    <cellStyle name="40% - Accent2 2 2 3 2 2 2" xfId="8721" xr:uid="{459E83C9-8C5D-4703-B0D3-43D539990045}"/>
    <cellStyle name="40% - Accent2 2 2 3 2 2 2 2" xfId="8722" xr:uid="{16B77702-1FF2-4E31-8A3B-99A01BF38965}"/>
    <cellStyle name="40% - Accent2 2 2 3 2 2 2 3" xfId="8723" xr:uid="{712C01B5-8CA3-4C50-AC33-AAF3F77B0034}"/>
    <cellStyle name="40% - Accent2 2 2 3 2 2 3" xfId="8724" xr:uid="{ABD48AC8-9391-4ED6-BEF5-5B00FE44D5A8}"/>
    <cellStyle name="40% - Accent2 2 2 3 2 2 4" xfId="8725" xr:uid="{66216B70-DBAB-4840-885E-840AC4958FD2}"/>
    <cellStyle name="40% - Accent2 2 2 3 2 3" xfId="8726" xr:uid="{0F0697CA-E407-4A33-A42A-70FB9E0ADE81}"/>
    <cellStyle name="40% - Accent2 2 2 3 2 3 2" xfId="8727" xr:uid="{6B7F8326-C3CA-4E4E-B969-39EAEB61ACA2}"/>
    <cellStyle name="40% - Accent2 2 2 3 2 3 3" xfId="8728" xr:uid="{04366B5F-9C9C-4B54-B6DD-071CEADED6A9}"/>
    <cellStyle name="40% - Accent2 2 2 3 2 4" xfId="8729" xr:uid="{4A64AB13-9D86-434A-8A4B-19218CF2E513}"/>
    <cellStyle name="40% - Accent2 2 2 3 2 5" xfId="8730" xr:uid="{DD41C291-D4C2-47EC-A7D8-1A19147AC367}"/>
    <cellStyle name="40% - Accent2 2 2 3 2_Table AA.27" xfId="8731" xr:uid="{9CEBF535-E0B3-4871-8A14-3234C3270860}"/>
    <cellStyle name="40% - Accent2 2 2 3 3" xfId="8732" xr:uid="{DFC0113D-6CF9-4140-AD1A-D24F43E1C77C}"/>
    <cellStyle name="40% - Accent2 2 2 3 3 2" xfId="8733" xr:uid="{C63A0BB6-C15B-4219-8E75-7FFBB3C9FCDE}"/>
    <cellStyle name="40% - Accent2 2 2 3 3 2 2" xfId="8734" xr:uid="{B03D470A-A841-4398-9926-FA9C014E4843}"/>
    <cellStyle name="40% - Accent2 2 2 3 3 2 3" xfId="8735" xr:uid="{06B40211-7759-427B-9AF4-A99792BD1005}"/>
    <cellStyle name="40% - Accent2 2 2 3 3 3" xfId="8736" xr:uid="{BE7DB63F-001F-4CF5-88D8-A59554065132}"/>
    <cellStyle name="40% - Accent2 2 2 3 3 4" xfId="8737" xr:uid="{05377C3D-689A-42BB-9A5A-9DE1E95032E2}"/>
    <cellStyle name="40% - Accent2 2 2 3 4" xfId="8738" xr:uid="{7B5F1F41-4EC9-4F72-BEC5-ACFBD5167AAE}"/>
    <cellStyle name="40% - Accent2 2 2 3 4 2" xfId="8739" xr:uid="{5D8B1676-8072-47DD-BA11-ACB62610F9F2}"/>
    <cellStyle name="40% - Accent2 2 2 3 4 3" xfId="8740" xr:uid="{E445FC9E-7FA8-4097-B34A-D302EED0E2DF}"/>
    <cellStyle name="40% - Accent2 2 2 3 5" xfId="8741" xr:uid="{B9A3B3A7-05FE-4666-BF51-7CC7287C8784}"/>
    <cellStyle name="40% - Accent2 2 2 3 6" xfId="8742" xr:uid="{76DBE361-0176-43EA-A976-C6E8EC26F38A}"/>
    <cellStyle name="40% - Accent2 2 2 3_Table AA.27" xfId="8743" xr:uid="{F5767732-384B-4B8A-8DB1-1C1A04BCEDDC}"/>
    <cellStyle name="40% - Accent2 2 2 4" xfId="8744" xr:uid="{83EF3C43-4FF0-4124-BB96-E9B80C34F37B}"/>
    <cellStyle name="40% - Accent2 2 2 4 2" xfId="8745" xr:uid="{D0F5D69C-7F26-41EA-B8EA-955D9AC5774F}"/>
    <cellStyle name="40% - Accent2 2 2 4 2 2" xfId="8746" xr:uid="{E02588BC-D631-4A52-90F3-8E0ADE6E2067}"/>
    <cellStyle name="40% - Accent2 2 2 4 2 2 2" xfId="8747" xr:uid="{774FDFFE-2AB2-4AF5-8621-4C0C4AD98AC5}"/>
    <cellStyle name="40% - Accent2 2 2 4 2 2 3" xfId="8748" xr:uid="{77BCC7F2-E857-4399-A6F2-AF4D26476146}"/>
    <cellStyle name="40% - Accent2 2 2 4 2 3" xfId="8749" xr:uid="{4117C0DC-40C7-4F11-84FE-C83FB294EAB1}"/>
    <cellStyle name="40% - Accent2 2 2 4 2 4" xfId="8750" xr:uid="{943A150E-96A6-45A6-88B4-85DB15D7B853}"/>
    <cellStyle name="40% - Accent2 2 2 4 3" xfId="8751" xr:uid="{56B9BAE9-9D9C-4A04-8C9D-B4D25B531F2F}"/>
    <cellStyle name="40% - Accent2 2 2 4 3 2" xfId="8752" xr:uid="{0ADDDDEA-7182-4F00-B2A9-7A59989E2106}"/>
    <cellStyle name="40% - Accent2 2 2 4 3 3" xfId="8753" xr:uid="{B13818BE-6668-45F7-B960-BF8C5C00E86A}"/>
    <cellStyle name="40% - Accent2 2 2 4 3 4" xfId="8754" xr:uid="{44C8BE55-2E5C-4163-9446-A4446F664CAE}"/>
    <cellStyle name="40% - Accent2 2 2 4 4" xfId="8755" xr:uid="{DEDCF883-947B-4791-8E46-CD69784BF8EB}"/>
    <cellStyle name="40% - Accent2 2 2 4 5" xfId="8756" xr:uid="{99149A48-2BCF-404E-A402-0CAA089EAD44}"/>
    <cellStyle name="40% - Accent2 2 2 4 6" xfId="8757" xr:uid="{079E4AB4-A775-40CC-9951-293F6636B130}"/>
    <cellStyle name="40% - Accent2 2 2 4_Table AA.27" xfId="8758" xr:uid="{EDDA5C01-80E0-4E42-ACE4-C4CD42799594}"/>
    <cellStyle name="40% - Accent2 2 2 5" xfId="8759" xr:uid="{F2A720CF-FF28-4E90-AA59-AF4BA5577209}"/>
    <cellStyle name="40% - Accent2 2 2 5 2" xfId="8760" xr:uid="{D50D0B7D-CCC9-4A81-9950-2C3B949C9F3A}"/>
    <cellStyle name="40% - Accent2 2 2 5 2 2" xfId="8761" xr:uid="{E7FC9F5B-C1E0-4711-B7F1-F2716E27D231}"/>
    <cellStyle name="40% - Accent2 2 2 5 2 3" xfId="8762" xr:uid="{3328F5B6-9E48-4004-AA44-EAC6C43FA806}"/>
    <cellStyle name="40% - Accent2 2 2 5 2 4" xfId="8763" xr:uid="{8892EC0A-66C3-4165-8C20-778B0C76C7E1}"/>
    <cellStyle name="40% - Accent2 2 2 5 3" xfId="8764" xr:uid="{2C32035C-B24E-4EB6-8449-BFDD8A79E72B}"/>
    <cellStyle name="40% - Accent2 2 2 5 3 2" xfId="8765" xr:uid="{9164D4E7-6D4C-4D4F-93E9-C151645ACF8E}"/>
    <cellStyle name="40% - Accent2 2 2 5 4" xfId="8766" xr:uid="{4035A248-4947-4FA3-904E-1ED661BA574B}"/>
    <cellStyle name="40% - Accent2 2 2 5 5" xfId="8767" xr:uid="{8D0AE4E4-2686-4CB2-BFEB-ECD964827E20}"/>
    <cellStyle name="40% - Accent2 2 2 5 6" xfId="8768" xr:uid="{179298AB-65B6-4C1A-B79B-DE8F8E5687DC}"/>
    <cellStyle name="40% - Accent2 2 2 6" xfId="8769" xr:uid="{9F84773C-793D-4F04-A82D-F3BEC3B97BE8}"/>
    <cellStyle name="40% - Accent2 2 2 6 2" xfId="8770" xr:uid="{78D659ED-6CF4-40A3-AA0D-F3F45F8EFC88}"/>
    <cellStyle name="40% - Accent2 2 2 6 2 2" xfId="8771" xr:uid="{FB06D9CC-9DBE-4C6E-B5B2-EF5F8A568A54}"/>
    <cellStyle name="40% - Accent2 2 2 6 2 3" xfId="8772" xr:uid="{DB5DB895-4302-4B76-BE30-8DD91AD53ABF}"/>
    <cellStyle name="40% - Accent2 2 2 6 2 4" xfId="8773" xr:uid="{9336585E-9503-4858-936C-93FC0BAFB59F}"/>
    <cellStyle name="40% - Accent2 2 2 6 3" xfId="8774" xr:uid="{E5C86A33-B8BE-494B-8675-7FEC188719D7}"/>
    <cellStyle name="40% - Accent2 2 2 6 3 2" xfId="8775" xr:uid="{DFA94B1E-60E9-468A-A28D-E1559BC80553}"/>
    <cellStyle name="40% - Accent2 2 2 6 4" xfId="8776" xr:uid="{FD575B6E-B003-4585-8F5C-A6031964E3FB}"/>
    <cellStyle name="40% - Accent2 2 2 6 5" xfId="8777" xr:uid="{13EB85C6-E1FE-44D1-B54C-A33918405816}"/>
    <cellStyle name="40% - Accent2 2 2 6 6" xfId="8778" xr:uid="{5559FAC0-7314-4FE3-88BF-2BD386F0ED32}"/>
    <cellStyle name="40% - Accent2 2 2 7" xfId="8779" xr:uid="{D56B9E7D-C5D1-4A67-A168-FB0FFA07EA76}"/>
    <cellStyle name="40% - Accent2 2 2 7 2" xfId="8780" xr:uid="{FC5011FF-5C58-470C-B1F9-8C98C582719C}"/>
    <cellStyle name="40% - Accent2 2 2 7 2 2" xfId="8781" xr:uid="{0B12CC04-0049-43A9-8BFD-FB28FDB1E13B}"/>
    <cellStyle name="40% - Accent2 2 2 7 3" xfId="8782" xr:uid="{390A8530-0552-4E5B-BFAF-20D4F817D385}"/>
    <cellStyle name="40% - Accent2 2 2 7 3 2" xfId="8783" xr:uid="{E90FDD85-CE1D-4223-9FBB-4328C721A7E1}"/>
    <cellStyle name="40% - Accent2 2 2 7 4" xfId="8784" xr:uid="{1BDAE6CC-792D-4F6A-801C-04C60CA2123D}"/>
    <cellStyle name="40% - Accent2 2 2 7 5" xfId="8785" xr:uid="{D96A789C-B60B-4E63-8448-BE91FF43ED12}"/>
    <cellStyle name="40% - Accent2 2 2 7 6" xfId="8786" xr:uid="{BF2D5A44-6D0E-4D41-B8BF-7EA59359A5AA}"/>
    <cellStyle name="40% - Accent2 2 2 8" xfId="8787" xr:uid="{55424D95-8894-4B8A-A003-A0342532A4D7}"/>
    <cellStyle name="40% - Accent2 2 2 8 2" xfId="8788" xr:uid="{A2870DB9-8E30-4621-A59D-60C84AD1EC9D}"/>
    <cellStyle name="40% - Accent2 2 2 8 3" xfId="8789" xr:uid="{F22C6919-0B32-4B07-B7A5-92AF1CA4EEEA}"/>
    <cellStyle name="40% - Accent2 2 2 8 4" xfId="8790" xr:uid="{89AFD49C-0BAF-46AB-A5C5-96C07F25DA3E}"/>
    <cellStyle name="40% - Accent2 2 2 9" xfId="8791" xr:uid="{AE1AC11E-0FF8-48AF-B86D-4A332DD698F7}"/>
    <cellStyle name="40% - Accent2 2 3" xfId="8792" xr:uid="{A81C7912-2F99-42AD-8452-87A7C09CE3B6}"/>
    <cellStyle name="40% - Accent2 2 3 2" xfId="8793" xr:uid="{08BDEB28-D122-42CF-B0EF-DAFFE74E1F46}"/>
    <cellStyle name="40% - Accent2 2 3 2 2" xfId="8794" xr:uid="{C083B0CE-A25C-4BD1-A623-C3932EED4E39}"/>
    <cellStyle name="40% - Accent2 2 3 2 2 2" xfId="8795" xr:uid="{729C38D9-47FA-4AA1-B13B-100CF9885ECF}"/>
    <cellStyle name="40% - Accent2 2 3 2 2 2 2" xfId="8796" xr:uid="{2DA29106-EB9C-41D4-BB45-179A998168D2}"/>
    <cellStyle name="40% - Accent2 2 3 2 2 2 2 2" xfId="8797" xr:uid="{3BFFE04D-78ED-4BD4-A4DF-71CCF5F97574}"/>
    <cellStyle name="40% - Accent2 2 3 2 2 2 3" xfId="8798" xr:uid="{D93215E2-EA34-43F4-BB2F-29D40892D061}"/>
    <cellStyle name="40% - Accent2 2 3 2 2 3" xfId="8799" xr:uid="{DA14EE75-3D65-4358-A07F-A05CAA0EF5BC}"/>
    <cellStyle name="40% - Accent2 2 3 2 2 3 2" xfId="8800" xr:uid="{5D3D1D4B-25A3-4B0B-8417-88AE56A1BE75}"/>
    <cellStyle name="40% - Accent2 2 3 2 2 3 2 2" xfId="8801" xr:uid="{0D83FF77-0A60-4437-A858-8A41B0C1360A}"/>
    <cellStyle name="40% - Accent2 2 3 2 2 3 3" xfId="8802" xr:uid="{9123EB8C-2FC7-45AD-BCED-7649B5BFE682}"/>
    <cellStyle name="40% - Accent2 2 3 2 2 4" xfId="8803" xr:uid="{CE25B9DD-E2C0-42F3-85F9-9D09C1A2244C}"/>
    <cellStyle name="40% - Accent2 2 3 2 2 4 2" xfId="8804" xr:uid="{F072DAF9-354D-4C62-93B6-24867E58B4BF}"/>
    <cellStyle name="40% - Accent2 2 3 2 2 4 2 2" xfId="8805" xr:uid="{446063B5-7779-436E-B81C-5AFDFACC0CBD}"/>
    <cellStyle name="40% - Accent2 2 3 2 2 4 3" xfId="8806" xr:uid="{D21A7C4D-C20A-4BA9-838D-8A75D0A46683}"/>
    <cellStyle name="40% - Accent2 2 3 2 2 5" xfId="8807" xr:uid="{87BF20C3-3113-4CA2-8216-7C1AD51735B2}"/>
    <cellStyle name="40% - Accent2 2 3 2 2 5 2" xfId="8808" xr:uid="{AEEA72F0-3A7D-4230-ABD7-454E619C26B5}"/>
    <cellStyle name="40% - Accent2 2 3 2 2 5 2 2" xfId="8809" xr:uid="{58248C0F-8DF6-4BC3-ACCB-16100652FDA9}"/>
    <cellStyle name="40% - Accent2 2 3 2 2 5 3" xfId="8810" xr:uid="{D746DF5E-E0A6-4E57-AC36-1B88744439B9}"/>
    <cellStyle name="40% - Accent2 2 3 2 2 6" xfId="8811" xr:uid="{757A8B18-8014-4361-A80D-1E1BFE879759}"/>
    <cellStyle name="40% - Accent2 2 3 2 2 6 2" xfId="8812" xr:uid="{402CCB60-46BE-4A4A-A59E-61BCB34A6BBA}"/>
    <cellStyle name="40% - Accent2 2 3 2 2 7" xfId="8813" xr:uid="{64D38931-7552-4DC0-B9B9-F470074482AA}"/>
    <cellStyle name="40% - Accent2 2 3 2 3" xfId="8814" xr:uid="{56FB831C-1298-4527-A160-E3A053161719}"/>
    <cellStyle name="40% - Accent2 2 3 2 3 2" xfId="8815" xr:uid="{E5544B31-9F35-44ED-8A83-976272CC0043}"/>
    <cellStyle name="40% - Accent2 2 3 2 3 2 2" xfId="8816" xr:uid="{D98156F0-CB7F-44A0-BFD5-BEF8704582AB}"/>
    <cellStyle name="40% - Accent2 2 3 2 3 3" xfId="8817" xr:uid="{8CB8A91C-22D5-4EBE-A6FA-52D4E9AAC81A}"/>
    <cellStyle name="40% - Accent2 2 3 2 4" xfId="8818" xr:uid="{CD083529-FD60-49F4-978C-894A05343CB0}"/>
    <cellStyle name="40% - Accent2 2 3 2 4 2" xfId="8819" xr:uid="{935A1B17-DD64-47E1-988B-15D435A0B20A}"/>
    <cellStyle name="40% - Accent2 2 3 2 4 2 2" xfId="8820" xr:uid="{E5E13D86-8103-4DFD-9CE2-BE0351B67E7C}"/>
    <cellStyle name="40% - Accent2 2 3 2 4 3" xfId="8821" xr:uid="{57443A6B-4E29-4EB1-9F56-49A9B3290C87}"/>
    <cellStyle name="40% - Accent2 2 3 2 5" xfId="8822" xr:uid="{2BD0B211-5253-4555-AE12-A10D693745A9}"/>
    <cellStyle name="40% - Accent2 2 3 2 5 2" xfId="8823" xr:uid="{D08BFF84-1AD0-4599-BD66-FC0076EA2264}"/>
    <cellStyle name="40% - Accent2 2 3 2 5 2 2" xfId="8824" xr:uid="{002F235A-FA3C-4B0F-B433-F3BAB4288142}"/>
    <cellStyle name="40% - Accent2 2 3 2 5 3" xfId="8825" xr:uid="{9293A0A0-AAF9-4E94-A4DC-F1B73E941917}"/>
    <cellStyle name="40% - Accent2 2 3 2 6" xfId="8826" xr:uid="{AB77E0E4-1C90-409A-A43A-3E37773ABA48}"/>
    <cellStyle name="40% - Accent2 2 3 2 6 2" xfId="8827" xr:uid="{9B0AF8EF-36CE-4D80-A99A-DCB989A65885}"/>
    <cellStyle name="40% - Accent2 2 3 2 6 2 2" xfId="8828" xr:uid="{740FCFA1-3D77-43B1-97EF-1F2F2B85D5EF}"/>
    <cellStyle name="40% - Accent2 2 3 2 6 3" xfId="8829" xr:uid="{02B5F116-628E-40E9-B07D-D0FAB3272689}"/>
    <cellStyle name="40% - Accent2 2 3 2 7" xfId="8830" xr:uid="{196E0230-D33B-4060-A2BD-D62B886F5890}"/>
    <cellStyle name="40% - Accent2 2 3 2 7 2" xfId="8831" xr:uid="{8A361D00-2AF3-4D2E-A76C-68597D30737C}"/>
    <cellStyle name="40% - Accent2 2 3 2 8" xfId="8832" xr:uid="{051316EC-B96D-41E6-ACEF-EEC0601B5B14}"/>
    <cellStyle name="40% - Accent2 2 3 3" xfId="8833" xr:uid="{2479D0B9-3B39-4C1A-AB73-76CE9E56BDB8}"/>
    <cellStyle name="40% - Accent2 2 3 3 2" xfId="8834" xr:uid="{3937764F-BE05-4A57-A520-5FB1754AE14F}"/>
    <cellStyle name="40% - Accent2 2 3 3 2 2" xfId="8835" xr:uid="{E1EF0273-43AF-423C-87E2-8E579CBFCD13}"/>
    <cellStyle name="40% - Accent2 2 3 3 2 2 2" xfId="8836" xr:uid="{FEFC09C6-A7BA-4A78-96EF-CD4950471A8C}"/>
    <cellStyle name="40% - Accent2 2 3 3 2 2 2 2" xfId="8837" xr:uid="{BF45B644-0F52-4F2D-8EEC-7E2DC8A1E7D8}"/>
    <cellStyle name="40% - Accent2 2 3 3 2 2 3" xfId="8838" xr:uid="{795BF777-6D70-40DB-8831-1F5D1AE45A74}"/>
    <cellStyle name="40% - Accent2 2 3 3 2 3" xfId="8839" xr:uid="{7C563ED9-231C-4510-B6F8-21F586104114}"/>
    <cellStyle name="40% - Accent2 2 3 3 2 3 2" xfId="8840" xr:uid="{2C3AC442-9191-4651-91F7-33E3B0BF1E1F}"/>
    <cellStyle name="40% - Accent2 2 3 3 2 3 2 2" xfId="8841" xr:uid="{DDCEA435-AA83-4D08-AF08-15342552E83E}"/>
    <cellStyle name="40% - Accent2 2 3 3 2 3 3" xfId="8842" xr:uid="{5C28D61C-DD7B-45B0-A29F-CEF5A3838DEA}"/>
    <cellStyle name="40% - Accent2 2 3 3 2 4" xfId="8843" xr:uid="{E0822809-DA88-43FB-8A69-2BEEF00DEB06}"/>
    <cellStyle name="40% - Accent2 2 3 3 2 4 2" xfId="8844" xr:uid="{94D53DD7-5569-4CF1-87A6-4D3F7A378061}"/>
    <cellStyle name="40% - Accent2 2 3 3 2 4 2 2" xfId="8845" xr:uid="{1C3168C1-D25B-406A-B5B6-863B5E099FD6}"/>
    <cellStyle name="40% - Accent2 2 3 3 2 4 3" xfId="8846" xr:uid="{2BFB42F1-E5A8-4748-99A0-F62A2B5866F8}"/>
    <cellStyle name="40% - Accent2 2 3 3 2 5" xfId="8847" xr:uid="{761FEFCB-448E-4643-A4F9-982FC6DBD567}"/>
    <cellStyle name="40% - Accent2 2 3 3 2 5 2" xfId="8848" xr:uid="{FF71F4D8-D0B8-41B7-B891-482358389097}"/>
    <cellStyle name="40% - Accent2 2 3 3 2 5 2 2" xfId="8849" xr:uid="{4EBDCCED-F044-4A46-AB0A-E250B8973670}"/>
    <cellStyle name="40% - Accent2 2 3 3 2 5 3" xfId="8850" xr:uid="{44D58EEA-04A9-4E92-83C7-7CE00CA40AE1}"/>
    <cellStyle name="40% - Accent2 2 3 3 2 6" xfId="8851" xr:uid="{FF1D2509-7A5A-4BAA-A203-0486A98E270A}"/>
    <cellStyle name="40% - Accent2 2 3 3 2 6 2" xfId="8852" xr:uid="{61C2C77B-56D1-4045-A2E4-ADF6BA37C3C6}"/>
    <cellStyle name="40% - Accent2 2 3 3 2 7" xfId="8853" xr:uid="{14EB530C-D1D8-4183-AEB0-0EA9ED5D5BC6}"/>
    <cellStyle name="40% - Accent2 2 3 3 3" xfId="8854" xr:uid="{927033CE-4C9D-40BF-AADC-8ECD6D0D2B1A}"/>
    <cellStyle name="40% - Accent2 2 3 3 3 2" xfId="8855" xr:uid="{2BBD331A-6CA2-4604-9BAF-BFCCC01C02C9}"/>
    <cellStyle name="40% - Accent2 2 3 3 3 2 2" xfId="8856" xr:uid="{A14A2FB9-F58D-4B8C-A847-F8012692BA4B}"/>
    <cellStyle name="40% - Accent2 2 3 3 3 3" xfId="8857" xr:uid="{1A3A04DC-3F72-4C96-A64E-73B00997FCB2}"/>
    <cellStyle name="40% - Accent2 2 3 3 4" xfId="8858" xr:uid="{C56A0EEF-2E05-4A8B-B5AA-6A78F876F947}"/>
    <cellStyle name="40% - Accent2 2 3 3 4 2" xfId="8859" xr:uid="{81644024-48B2-4F66-B7F5-309C23D989CA}"/>
    <cellStyle name="40% - Accent2 2 3 3 4 2 2" xfId="8860" xr:uid="{0CA080E6-D676-476F-9C13-F23905C7B90C}"/>
    <cellStyle name="40% - Accent2 2 3 3 4 3" xfId="8861" xr:uid="{3CD7041C-D813-474A-ADDF-6F08E06EDD79}"/>
    <cellStyle name="40% - Accent2 2 3 3 5" xfId="8862" xr:uid="{AB73709B-F345-4F66-8388-BDDD01E9FEBD}"/>
    <cellStyle name="40% - Accent2 2 3 3 5 2" xfId="8863" xr:uid="{F64766A5-26E7-4EDE-84CD-2FC0BBB84EE0}"/>
    <cellStyle name="40% - Accent2 2 3 3 5 2 2" xfId="8864" xr:uid="{2FE7B090-F39E-4286-A8BC-11E7E255AA9E}"/>
    <cellStyle name="40% - Accent2 2 3 3 5 3" xfId="8865" xr:uid="{A4F90DD7-955A-4FB3-B0F5-93130ABDDEA5}"/>
    <cellStyle name="40% - Accent2 2 3 3 6" xfId="8866" xr:uid="{7B6C719E-0F46-4E89-B70B-42A8FDEE8258}"/>
    <cellStyle name="40% - Accent2 2 3 3 6 2" xfId="8867" xr:uid="{672A1750-CBA0-42DB-8960-B9F5D4A05884}"/>
    <cellStyle name="40% - Accent2 2 3 3 6 2 2" xfId="8868" xr:uid="{D0493262-893E-4696-A562-F5FD9B1AB202}"/>
    <cellStyle name="40% - Accent2 2 3 3 6 3" xfId="8869" xr:uid="{8136106B-1878-4920-A1EF-EBA183687835}"/>
    <cellStyle name="40% - Accent2 2 3 3 7" xfId="8870" xr:uid="{FBBD4530-4DD1-4293-9578-9C130AE2EF28}"/>
    <cellStyle name="40% - Accent2 2 3 3 7 2" xfId="8871" xr:uid="{C865CB8A-B567-4A98-97AD-FC678E215FD3}"/>
    <cellStyle name="40% - Accent2 2 3 3 8" xfId="8872" xr:uid="{F0DAE18F-F921-4CB7-9BF2-5282D3C781B0}"/>
    <cellStyle name="40% - Accent2 2 4" xfId="8873" xr:uid="{D39FBD56-F644-4D75-9235-8E4AB8FA511F}"/>
    <cellStyle name="40% - Accent2 2 4 2" xfId="8874" xr:uid="{563E768A-A638-424D-ACA7-FEA8DF7CA0EA}"/>
    <cellStyle name="40% - Accent2 2 4 2 2" xfId="8875" xr:uid="{EF81A37B-61BC-4D56-9836-9674C7F6050C}"/>
    <cellStyle name="40% - Accent2 2 4 2 2 2" xfId="8876" xr:uid="{7CC2B612-6DDB-49E1-A361-C318F36CEF0E}"/>
    <cellStyle name="40% - Accent2 2 4 2 2_Table AA.27" xfId="8877" xr:uid="{35749E9E-E003-476E-A123-B7DEFDAEB662}"/>
    <cellStyle name="40% - Accent2 2 4 2 3" xfId="8878" xr:uid="{FDDCC62C-D4DC-4526-8B71-971876B45C8F}"/>
    <cellStyle name="40% - Accent2 2 4 2_Table AA.27" xfId="8879" xr:uid="{B399F90C-64E4-4BE2-902C-564A4DA58E0F}"/>
    <cellStyle name="40% - Accent2 2 4 3" xfId="8880" xr:uid="{FDFAA240-EC5E-464A-9797-EF75AF1164D3}"/>
    <cellStyle name="40% - Accent2 2 4 3 2" xfId="8881" xr:uid="{9A4EC88E-A57D-41B0-98E4-7D88B814388F}"/>
    <cellStyle name="40% - Accent2 2 4 3_Table AA.27" xfId="8882" xr:uid="{575B0BC6-450C-4FF7-AA98-6DFF41CA4EFD}"/>
    <cellStyle name="40% - Accent2 2 4 4" xfId="8883" xr:uid="{37C47121-22E9-44ED-8300-70E9D0CE36ED}"/>
    <cellStyle name="40% - Accent2 2 4 5" xfId="8884" xr:uid="{1D1B2D1A-D774-4996-BCBD-88538C47EC4A}"/>
    <cellStyle name="40% - Accent2 2 4_Table AA.27" xfId="8885" xr:uid="{CFC10EEB-2C23-4E5D-BCDE-6699AFBFADFB}"/>
    <cellStyle name="40% - Accent2 2 5" xfId="8886" xr:uid="{05718C8A-3F2C-40FA-8C31-AB4B85F6AA36}"/>
    <cellStyle name="40% - Accent2 2 5 2" xfId="8887" xr:uid="{FBA32952-44D8-461E-BB84-8BBC29C73CAF}"/>
    <cellStyle name="40% - Accent2 2 5 2 2" xfId="8888" xr:uid="{4D10AE81-2587-4AF6-BA7A-70C95A16B64C}"/>
    <cellStyle name="40% - Accent2 2 5 2_Table AA.27" xfId="8889" xr:uid="{9A12D081-6018-4B21-AA58-6BF06E135AF3}"/>
    <cellStyle name="40% - Accent2 2 5 3" xfId="8890" xr:uid="{760B7554-CF27-4BF4-B763-59022BCE0EA6}"/>
    <cellStyle name="40% - Accent2 2 5_Table AA.27" xfId="8891" xr:uid="{B18B62A6-5C5A-4361-B639-70B1249D6EF3}"/>
    <cellStyle name="40% - Accent2 2 6" xfId="8892" xr:uid="{5890AA00-C260-407C-829B-1B451EF53D41}"/>
    <cellStyle name="40% - Accent2 2 6 2" xfId="8893" xr:uid="{AD70938C-6C80-4E20-A8DA-6E51CDFCB6F8}"/>
    <cellStyle name="40% - Accent2 2 6_Table AA.27" xfId="8894" xr:uid="{B3C47527-FDF6-4457-AC06-89DE0AE75A8D}"/>
    <cellStyle name="40% - Accent2 2 7" xfId="8895" xr:uid="{7EB8F98B-B52D-4EFD-98B8-83E840C70C0D}"/>
    <cellStyle name="40% - Accent2 20" xfId="8896" xr:uid="{39870E6C-B3F0-48E2-993D-319CA111B743}"/>
    <cellStyle name="40% - Accent2 21" xfId="8897" xr:uid="{4DFCB5E2-F975-4BD8-BE04-C9BFCE9D6E25}"/>
    <cellStyle name="40% - Accent2 22" xfId="8898" xr:uid="{C8908064-D352-440A-B03B-BB29D9DDB4DB}"/>
    <cellStyle name="40% - Accent2 23" xfId="8899" xr:uid="{4E8E7A9A-4C82-4E8A-882C-3B2F596A01E5}"/>
    <cellStyle name="40% - Accent2 3" xfId="8900" xr:uid="{CC7B1A1E-3B49-442E-A471-F2688BCFF308}"/>
    <cellStyle name="40% - Accent2 3 10" xfId="8901" xr:uid="{1105DBA5-BA7F-4FF1-B250-C9A27FABF56D}"/>
    <cellStyle name="40% - Accent2 3 10 2" xfId="8902" xr:uid="{8508A64E-8885-4925-A460-6FB029005BF3}"/>
    <cellStyle name="40% - Accent2 3 10 2 2" xfId="8903" xr:uid="{3D582CF7-C141-4173-95E3-424253D78444}"/>
    <cellStyle name="40% - Accent2 3 10 2 2 2" xfId="8904" xr:uid="{1BAE3E9D-5CF5-432B-9144-75BEC7839295}"/>
    <cellStyle name="40% - Accent2 3 10 2 3" xfId="8905" xr:uid="{20A9AA18-0382-4E8D-9E05-4025143731FA}"/>
    <cellStyle name="40% - Accent2 3 10 3" xfId="8906" xr:uid="{C35B6DEF-1D4F-47DA-B3A2-5F38E6C56E0E}"/>
    <cellStyle name="40% - Accent2 3 10 3 2" xfId="8907" xr:uid="{E2A9BE5A-C49A-44F3-885A-93FFB9E3423D}"/>
    <cellStyle name="40% - Accent2 3 10 4" xfId="8908" xr:uid="{E96AA706-6B86-42B8-A6F4-6A20C8EB0519}"/>
    <cellStyle name="40% - Accent2 3 11" xfId="8909" xr:uid="{18033776-E905-464E-9806-FC0883311389}"/>
    <cellStyle name="40% - Accent2 3 11 2" xfId="8910" xr:uid="{0BF6B15F-818C-456E-80A1-9792963B3A4C}"/>
    <cellStyle name="40% - Accent2 3 11 2 2" xfId="8911" xr:uid="{60465A38-F925-41D2-AC03-C1D6CAA39593}"/>
    <cellStyle name="40% - Accent2 3 11 3" xfId="8912" xr:uid="{505AC9DF-D16C-45C4-A2EF-355B5CFAEDEA}"/>
    <cellStyle name="40% - Accent2 3 12" xfId="8913" xr:uid="{2760569A-39B3-45A7-BFBB-C13492BB8B14}"/>
    <cellStyle name="40% - Accent2 3 12 2" xfId="8914" xr:uid="{71DD0E65-CAEF-498F-B8EF-9BE7BAAD5A5C}"/>
    <cellStyle name="40% - Accent2 3 13" xfId="8915" xr:uid="{0954B0B1-1749-4EF1-9D0C-0B615BF0A559}"/>
    <cellStyle name="40% - Accent2 3 14" xfId="8916" xr:uid="{12A3C885-9930-4FE2-ACA1-FD4AD0D45529}"/>
    <cellStyle name="40% - Accent2 3 2" xfId="8917" xr:uid="{D0756F62-6395-4A03-A66E-E7B23C27E024}"/>
    <cellStyle name="40% - Accent2 3 2 10" xfId="8918" xr:uid="{4658F222-E6CA-4338-8D3C-FBE51082496D}"/>
    <cellStyle name="40% - Accent2 3 2 11" xfId="8919" xr:uid="{125048F1-B47E-46A7-97B6-BDFB30376230}"/>
    <cellStyle name="40% - Accent2 3 2 2" xfId="8920" xr:uid="{B3BB7C49-9537-4075-A375-9AFEFB571363}"/>
    <cellStyle name="40% - Accent2 3 2 2 2" xfId="8921" xr:uid="{9A8A7D1B-37A5-42E9-BFB7-F1F398C184F3}"/>
    <cellStyle name="40% - Accent2 3 2 2 2 2" xfId="8922" xr:uid="{CD6F592F-B35D-42A4-BDCA-19C2910FC2BE}"/>
    <cellStyle name="40% - Accent2 3 2 2 2 2 2" xfId="8923" xr:uid="{7FFE1E59-FA9A-49FD-BA49-1CF9D92A7A4B}"/>
    <cellStyle name="40% - Accent2 3 2 2 2 2 2 2" xfId="8924" xr:uid="{9B1B755B-1CDB-4CFE-9845-004C9C636F2A}"/>
    <cellStyle name="40% - Accent2 3 2 2 2 2 2 2 2" xfId="8925" xr:uid="{D9DF3191-6CFF-4614-A88D-974575247DCC}"/>
    <cellStyle name="40% - Accent2 3 2 2 2 2 2 3" xfId="8926" xr:uid="{BCAD2E21-8DE4-43F1-A12B-E0713695EFB9}"/>
    <cellStyle name="40% - Accent2 3 2 2 2 2 2 4" xfId="8927" xr:uid="{C8D5CC96-3FC4-49DD-AAAD-09198E26782E}"/>
    <cellStyle name="40% - Accent2 3 2 2 2 2 3" xfId="8928" xr:uid="{3C1637E7-F349-4084-B414-E983A72085C0}"/>
    <cellStyle name="40% - Accent2 3 2 2 2 2 3 2" xfId="8929" xr:uid="{02779F9D-0B3F-4371-8B36-79CAD72EF9AC}"/>
    <cellStyle name="40% - Accent2 3 2 2 2 2 4" xfId="8930" xr:uid="{CB3ECC6B-5CCD-48E5-80F7-1FC3F04BEAF6}"/>
    <cellStyle name="40% - Accent2 3 2 2 2 2 5" xfId="8931" xr:uid="{FFA2DA7B-C177-4151-82B4-A482B5DADA6F}"/>
    <cellStyle name="40% - Accent2 3 2 2 2 3" xfId="8932" xr:uid="{EB95ACC6-8D49-46F0-BE9B-B8282058293E}"/>
    <cellStyle name="40% - Accent2 3 2 2 2 3 2" xfId="8933" xr:uid="{7D2A71CC-E48B-47F3-90FC-86224AC0C664}"/>
    <cellStyle name="40% - Accent2 3 2 2 2 3 2 2" xfId="8934" xr:uid="{4EBBD336-3374-417A-8264-B17C64A40816}"/>
    <cellStyle name="40% - Accent2 3 2 2 2 3 3" xfId="8935" xr:uid="{7C4800A0-C02F-41AA-8888-0429DCABA5E7}"/>
    <cellStyle name="40% - Accent2 3 2 2 2 3 4" xfId="8936" xr:uid="{91826B2C-E1FC-432F-B9F0-51507F030B31}"/>
    <cellStyle name="40% - Accent2 3 2 2 2 4" xfId="8937" xr:uid="{000283D5-B290-45A2-951A-393F130B5114}"/>
    <cellStyle name="40% - Accent2 3 2 2 2 4 2" xfId="8938" xr:uid="{5CFE84DB-F171-45C4-89AF-B1F7DFF245B4}"/>
    <cellStyle name="40% - Accent2 3 2 2 2 5" xfId="8939" xr:uid="{83A17289-6B90-44CF-9EC8-06DE4B2BC0A1}"/>
    <cellStyle name="40% - Accent2 3 2 2 2 6" xfId="8940" xr:uid="{6E85D730-D23B-432B-8481-06AC1901058D}"/>
    <cellStyle name="40% - Accent2 3 2 2 2_Table AA.27" xfId="8941" xr:uid="{26CB2D48-4B7B-406E-81EF-FDF4D71E987A}"/>
    <cellStyle name="40% - Accent2 3 2 2 3" xfId="8942" xr:uid="{7556C7DE-65E0-406E-A4E1-0A028A5AFDCF}"/>
    <cellStyle name="40% - Accent2 3 2 2 3 2" xfId="8943" xr:uid="{5823FDB1-C770-468D-B257-A2067EA354B9}"/>
    <cellStyle name="40% - Accent2 3 2 2 3 2 2" xfId="8944" xr:uid="{05727812-A942-45A7-9BFD-2D57FEAB927F}"/>
    <cellStyle name="40% - Accent2 3 2 2 3 2 2 2" xfId="8945" xr:uid="{4F0C03CD-A57A-4A49-8E93-95D2E1B57A32}"/>
    <cellStyle name="40% - Accent2 3 2 2 3 2 2 2 2" xfId="8946" xr:uid="{57810320-DBF1-4FB8-922C-83B2A0BB7C77}"/>
    <cellStyle name="40% - Accent2 3 2 2 3 2 2 3" xfId="8947" xr:uid="{1E1105B4-13E6-4B8B-BCC3-CF79EDDD2A5C}"/>
    <cellStyle name="40% - Accent2 3 2 2 3 2 2 4" xfId="8948" xr:uid="{2B99EDA6-CF1E-4693-A629-47CEB7806D0F}"/>
    <cellStyle name="40% - Accent2 3 2 2 3 2 3" xfId="8949" xr:uid="{D6722C2E-15B3-4A20-87C8-1D0C4A9AAD1E}"/>
    <cellStyle name="40% - Accent2 3 2 2 3 2 3 2" xfId="8950" xr:uid="{1EF290DD-9479-4314-B842-03470A131217}"/>
    <cellStyle name="40% - Accent2 3 2 2 3 2 4" xfId="8951" xr:uid="{6EA65DB6-69F9-45F5-B2B8-09DDA8952DFF}"/>
    <cellStyle name="40% - Accent2 3 2 2 3 2 5" xfId="8952" xr:uid="{A7C75D81-1C9C-44CB-B0E8-6D487C0DFA95}"/>
    <cellStyle name="40% - Accent2 3 2 2 3 3" xfId="8953" xr:uid="{98F03B09-154C-4B90-99EB-FEB289DB10F1}"/>
    <cellStyle name="40% - Accent2 3 2 2 3 3 2" xfId="8954" xr:uid="{5CFA6738-14A7-4A30-AD7F-67429021AFEA}"/>
    <cellStyle name="40% - Accent2 3 2 2 3 3 2 2" xfId="8955" xr:uid="{5AE75BBD-F590-4F21-9A32-F395E0C98D5D}"/>
    <cellStyle name="40% - Accent2 3 2 2 3 3 3" xfId="8956" xr:uid="{AC7D024B-8DEE-42E9-B81D-81A70ECA9C39}"/>
    <cellStyle name="40% - Accent2 3 2 2 3 3 4" xfId="8957" xr:uid="{F8EE32A3-E73F-42D9-982C-FFCB90291823}"/>
    <cellStyle name="40% - Accent2 3 2 2 3 4" xfId="8958" xr:uid="{BD137B1F-2775-4004-9025-294D6662A0FC}"/>
    <cellStyle name="40% - Accent2 3 2 2 3 4 2" xfId="8959" xr:uid="{E4A2E483-BCEB-45E9-AAC9-2C9321F00D3B}"/>
    <cellStyle name="40% - Accent2 3 2 2 3 5" xfId="8960" xr:uid="{8ACF2E9C-2023-4B3B-BB59-EF3F5CA34612}"/>
    <cellStyle name="40% - Accent2 3 2 2 3 6" xfId="8961" xr:uid="{07156CBD-C5A3-4823-B486-C3ED2C30E828}"/>
    <cellStyle name="40% - Accent2 3 2 2 3_Table AA.27" xfId="8962" xr:uid="{B9C4047A-AF91-499C-9BEA-AF50FE2B91A9}"/>
    <cellStyle name="40% - Accent2 3 2 2 4" xfId="8963" xr:uid="{982B57A7-A04C-43FA-A7D7-B1B9CE252A44}"/>
    <cellStyle name="40% - Accent2 3 2 2 4 2" xfId="8964" xr:uid="{4989A220-0C04-40C4-9485-1759BA47E591}"/>
    <cellStyle name="40% - Accent2 3 2 2 4 2 2" xfId="8965" xr:uid="{968BA366-1D31-490C-AF78-648106E8399A}"/>
    <cellStyle name="40% - Accent2 3 2 2 4 2 2 2" xfId="8966" xr:uid="{FDB569E6-F85E-4A41-87C3-6F85578BB475}"/>
    <cellStyle name="40% - Accent2 3 2 2 4 2 2 2 2" xfId="8967" xr:uid="{17731FAE-C1C4-44A4-80AB-C7783F0471DC}"/>
    <cellStyle name="40% - Accent2 3 2 2 4 2 2 3" xfId="8968" xr:uid="{40C139E1-2C30-4B33-8995-331311BF0758}"/>
    <cellStyle name="40% - Accent2 3 2 2 4 2 3" xfId="8969" xr:uid="{C173E98B-0953-4B70-A1D8-52109F548CAF}"/>
    <cellStyle name="40% - Accent2 3 2 2 4 2 3 2" xfId="8970" xr:uid="{287350F7-4FE7-40C2-A78F-5AA2762DB568}"/>
    <cellStyle name="40% - Accent2 3 2 2 4 2 4" xfId="8971" xr:uid="{DE3DE05B-67C5-4E11-B02D-1E9183226FDC}"/>
    <cellStyle name="40% - Accent2 3 2 2 4 2 5" xfId="8972" xr:uid="{947BE02A-B0E4-4A9B-8258-1A0CFE2C6204}"/>
    <cellStyle name="40% - Accent2 3 2 2 4 3" xfId="8973" xr:uid="{599F88B0-5028-455A-926C-8EC56644945F}"/>
    <cellStyle name="40% - Accent2 3 2 2 4 3 2" xfId="8974" xr:uid="{F06141B2-F706-42C0-9F87-E43E3DFF7291}"/>
    <cellStyle name="40% - Accent2 3 2 2 4 3 2 2" xfId="8975" xr:uid="{C6485B2A-AFE5-4B0A-89A2-DC54BF3D18D3}"/>
    <cellStyle name="40% - Accent2 3 2 2 4 3 3" xfId="8976" xr:uid="{2859606F-9B20-434A-A287-8D15F7C2EC3B}"/>
    <cellStyle name="40% - Accent2 3 2 2 4 4" xfId="8977" xr:uid="{A128363B-815C-4630-87FB-70E82FFD5F12}"/>
    <cellStyle name="40% - Accent2 3 2 2 4 4 2" xfId="8978" xr:uid="{E0368EAC-BB9A-44C7-9E8A-4528A97F19F7}"/>
    <cellStyle name="40% - Accent2 3 2 2 4 5" xfId="8979" xr:uid="{8993368E-9C4E-42C0-91B2-25617F02AECC}"/>
    <cellStyle name="40% - Accent2 3 2 2 4 6" xfId="8980" xr:uid="{DE5D922D-9E1A-4D33-9D50-8A82A7B06AA1}"/>
    <cellStyle name="40% - Accent2 3 2 2 5" xfId="8981" xr:uid="{53895841-0024-49CC-8D18-0B04082FD346}"/>
    <cellStyle name="40% - Accent2 3 2 2 5 2" xfId="8982" xr:uid="{A23AF6F0-02F1-45B7-9CFA-F45516E1840C}"/>
    <cellStyle name="40% - Accent2 3 2 2 5 2 2" xfId="8983" xr:uid="{99C8F9D6-9236-4C0B-8FD4-FA0E074197D2}"/>
    <cellStyle name="40% - Accent2 3 2 2 5 2 2 2" xfId="8984" xr:uid="{E44336F5-73FD-4CAA-B9C8-2D046A188500}"/>
    <cellStyle name="40% - Accent2 3 2 2 5 2 3" xfId="8985" xr:uid="{0E9118F7-7D0C-43CD-B718-9E478B391A7C}"/>
    <cellStyle name="40% - Accent2 3 2 2 5 3" xfId="8986" xr:uid="{AE424109-1F03-40E2-AD52-EB721C353FC2}"/>
    <cellStyle name="40% - Accent2 3 2 2 5 3 2" xfId="8987" xr:uid="{957630AA-8F55-4EF1-B8FE-EE336AAD5D0C}"/>
    <cellStyle name="40% - Accent2 3 2 2 5 4" xfId="8988" xr:uid="{71EF37E8-72B3-4E83-A650-BC7032D412F4}"/>
    <cellStyle name="40% - Accent2 3 2 2 5 5" xfId="8989" xr:uid="{1EC519BC-6860-4177-A058-4882CBD25D43}"/>
    <cellStyle name="40% - Accent2 3 2 2 6" xfId="8990" xr:uid="{A3F1F2CB-A2CF-4A42-BB18-E2F037A7C778}"/>
    <cellStyle name="40% - Accent2 3 2 2 6 2" xfId="8991" xr:uid="{BA1ACBE8-393F-47E5-82B2-27A994273168}"/>
    <cellStyle name="40% - Accent2 3 2 2 6 2 2" xfId="8992" xr:uid="{6A219F8B-E46D-4BF1-BC55-B578159FE31C}"/>
    <cellStyle name="40% - Accent2 3 2 2 6 3" xfId="8993" xr:uid="{4EBC2312-D197-461D-A0ED-B3E9EA500F7B}"/>
    <cellStyle name="40% - Accent2 3 2 2 7" xfId="8994" xr:uid="{50361560-FDE2-4DEF-BEA2-39F391F68AEF}"/>
    <cellStyle name="40% - Accent2 3 2 2 7 2" xfId="8995" xr:uid="{30470E4A-5C6D-44FF-BD2C-32511C8597A1}"/>
    <cellStyle name="40% - Accent2 3 2 2 8" xfId="8996" xr:uid="{070D5261-C75A-4807-9510-BE4388FE26F5}"/>
    <cellStyle name="40% - Accent2 3 2 2 9" xfId="8997" xr:uid="{F2CD6F27-6B4A-4125-AC7D-FCF0C5858622}"/>
    <cellStyle name="40% - Accent2 3 2 2_Table AA.27" xfId="8998" xr:uid="{DE654331-6BE1-48A0-9AD0-8E2ED77C9CC3}"/>
    <cellStyle name="40% - Accent2 3 2 3" xfId="8999" xr:uid="{60035197-468D-4B0F-BFD1-3F67F07A43B0}"/>
    <cellStyle name="40% - Accent2 3 2 3 2" xfId="9000" xr:uid="{E18CF12A-53FE-4E73-9134-7B4D57A8C666}"/>
    <cellStyle name="40% - Accent2 3 2 3 2 2" xfId="9001" xr:uid="{6B766D26-10B9-4025-AC64-E69FDF9BBB74}"/>
    <cellStyle name="40% - Accent2 3 2 3 2 2 2" xfId="9002" xr:uid="{5178A43B-04C3-433C-91B7-F1D86472470A}"/>
    <cellStyle name="40% - Accent2 3 2 3 2 2 2 2" xfId="9003" xr:uid="{673F2F30-9D80-45EC-94D9-B08AA172B218}"/>
    <cellStyle name="40% - Accent2 3 2 3 2 2 3" xfId="9004" xr:uid="{4A813044-BB41-4858-9629-A3422DE2608F}"/>
    <cellStyle name="40% - Accent2 3 2 3 2 2 4" xfId="9005" xr:uid="{5DFB30CB-7563-4EC0-974C-77D82A0C76E1}"/>
    <cellStyle name="40% - Accent2 3 2 3 2 3" xfId="9006" xr:uid="{916B2536-56B4-4A5F-B4DF-4D3F2D2407AB}"/>
    <cellStyle name="40% - Accent2 3 2 3 2 3 2" xfId="9007" xr:uid="{E7265C20-A411-40E3-AA36-E4EB2F2FB5FA}"/>
    <cellStyle name="40% - Accent2 3 2 3 2 4" xfId="9008" xr:uid="{B07AD564-39F3-4C91-97A2-05933E0D1924}"/>
    <cellStyle name="40% - Accent2 3 2 3 2 5" xfId="9009" xr:uid="{C51A6506-17D3-4510-8F7C-92C0A86536AB}"/>
    <cellStyle name="40% - Accent2 3 2 3 3" xfId="9010" xr:uid="{2DE69217-734C-49D6-99A0-8997AEF2D021}"/>
    <cellStyle name="40% - Accent2 3 2 3 3 2" xfId="9011" xr:uid="{9A505D31-701C-4416-BE0E-F19F43E31894}"/>
    <cellStyle name="40% - Accent2 3 2 3 3 2 2" xfId="9012" xr:uid="{2252DB4F-EA67-4913-8361-A1924E2049E7}"/>
    <cellStyle name="40% - Accent2 3 2 3 3 3" xfId="9013" xr:uid="{F912C2FB-3577-49B6-9EA3-BD88A10370FB}"/>
    <cellStyle name="40% - Accent2 3 2 3 3 4" xfId="9014" xr:uid="{6FA888D9-43DC-4ED4-B076-B0940AB4FAEE}"/>
    <cellStyle name="40% - Accent2 3 2 3 4" xfId="9015" xr:uid="{1DCE9707-85E4-4C1A-8D31-DBE7D7FFC514}"/>
    <cellStyle name="40% - Accent2 3 2 3 4 2" xfId="9016" xr:uid="{1371647B-2DA6-4049-A0F7-C133D3B85426}"/>
    <cellStyle name="40% - Accent2 3 2 3 5" xfId="9017" xr:uid="{A0CA5D04-AF74-4140-92CE-71588F1427EA}"/>
    <cellStyle name="40% - Accent2 3 2 3 6" xfId="9018" xr:uid="{460773EC-C8F1-4564-8AEE-A266492DB5B9}"/>
    <cellStyle name="40% - Accent2 3 2 3_Table AA.27" xfId="9019" xr:uid="{F3F59F48-6F51-4D16-8CE6-916379BC0BB2}"/>
    <cellStyle name="40% - Accent2 3 2 4" xfId="9020" xr:uid="{C2AC39CD-5063-48AB-98CF-2BDF12847DFD}"/>
    <cellStyle name="40% - Accent2 3 2 4 2" xfId="9021" xr:uid="{06F883A9-572C-4639-8963-8334D7D13C55}"/>
    <cellStyle name="40% - Accent2 3 2 4 2 2" xfId="9022" xr:uid="{855F6320-B69F-4FC7-9C1D-81E095EA7C3A}"/>
    <cellStyle name="40% - Accent2 3 2 4 2 2 2" xfId="9023" xr:uid="{2005F847-78F2-4183-9EF9-8C0DE20F5D60}"/>
    <cellStyle name="40% - Accent2 3 2 4 2 2 2 2" xfId="9024" xr:uid="{7CC20629-A463-4FB8-A535-6927E3D9FCDF}"/>
    <cellStyle name="40% - Accent2 3 2 4 2 2 3" xfId="9025" xr:uid="{51180B66-A0BF-4D4B-9841-F73615D2E416}"/>
    <cellStyle name="40% - Accent2 3 2 4 2 2 4" xfId="9026" xr:uid="{8DA07439-6CF8-43EE-AB05-6DED5954673D}"/>
    <cellStyle name="40% - Accent2 3 2 4 2 3" xfId="9027" xr:uid="{528853C4-0A6E-4690-9DEC-2932CD8E3DF7}"/>
    <cellStyle name="40% - Accent2 3 2 4 2 3 2" xfId="9028" xr:uid="{540FD41D-3BD9-40D7-8ADC-E95A176A7756}"/>
    <cellStyle name="40% - Accent2 3 2 4 2 4" xfId="9029" xr:uid="{C881DE5F-47E6-4B08-B341-E2F57F6E7525}"/>
    <cellStyle name="40% - Accent2 3 2 4 2 5" xfId="9030" xr:uid="{1DD16D25-DD25-47D9-B028-D8756AC39B5F}"/>
    <cellStyle name="40% - Accent2 3 2 4 3" xfId="9031" xr:uid="{87B4F7DA-6A14-4234-90D1-E7CD5A6B7F6F}"/>
    <cellStyle name="40% - Accent2 3 2 4 3 2" xfId="9032" xr:uid="{DC256AC7-8A8F-429B-A892-887DA95439A0}"/>
    <cellStyle name="40% - Accent2 3 2 4 3 2 2" xfId="9033" xr:uid="{C7D70B83-2EAA-4B31-9C5F-73CC0227C0CF}"/>
    <cellStyle name="40% - Accent2 3 2 4 3 3" xfId="9034" xr:uid="{7E2F947F-EDD0-4389-90BC-8558418E53FF}"/>
    <cellStyle name="40% - Accent2 3 2 4 3 4" xfId="9035" xr:uid="{C2709220-C058-40EB-B183-63D75E617D8E}"/>
    <cellStyle name="40% - Accent2 3 2 4 4" xfId="9036" xr:uid="{239E9361-B4FE-4EED-B794-F4BD1AF5ECFD}"/>
    <cellStyle name="40% - Accent2 3 2 4 4 2" xfId="9037" xr:uid="{CFE7C76F-30E8-4DFD-8FC0-8A9349126986}"/>
    <cellStyle name="40% - Accent2 3 2 4 5" xfId="9038" xr:uid="{16554076-EB1F-433A-BD92-20453EE80C4E}"/>
    <cellStyle name="40% - Accent2 3 2 4 6" xfId="9039" xr:uid="{A85F50CB-04CA-4EFB-AA8C-A87BC89664ED}"/>
    <cellStyle name="40% - Accent2 3 2 5" xfId="9040" xr:uid="{53F78E2D-2E34-4042-B57F-CF5CD468DDC5}"/>
    <cellStyle name="40% - Accent2 3 2 5 2" xfId="9041" xr:uid="{56505527-2A41-486F-84B6-C75C27671F43}"/>
    <cellStyle name="40% - Accent2 3 2 5 2 2" xfId="9042" xr:uid="{A24F315E-02A7-4C19-BF73-6EE3552480AF}"/>
    <cellStyle name="40% - Accent2 3 2 5 2 2 2" xfId="9043" xr:uid="{41CEE080-94D9-46CA-9CC0-4EC48B68755E}"/>
    <cellStyle name="40% - Accent2 3 2 5 2 2 2 2" xfId="9044" xr:uid="{25160593-13E9-4F6A-B46D-DDF146A1E4BD}"/>
    <cellStyle name="40% - Accent2 3 2 5 2 2 3" xfId="9045" xr:uid="{04A8074D-5BCC-4F63-8291-E3B11A98CB7D}"/>
    <cellStyle name="40% - Accent2 3 2 5 2 3" xfId="9046" xr:uid="{536CE266-C938-48EC-9799-2AEB6A8A9148}"/>
    <cellStyle name="40% - Accent2 3 2 5 2 3 2" xfId="9047" xr:uid="{2736C181-4F42-426C-8F31-42EA3C75F109}"/>
    <cellStyle name="40% - Accent2 3 2 5 2 4" xfId="9048" xr:uid="{932D58DC-CAA3-4A6A-A1EB-88E1B1B389A5}"/>
    <cellStyle name="40% - Accent2 3 2 5 2 5" xfId="9049" xr:uid="{86C72DA2-E4C6-4D5D-A585-FB89308064B7}"/>
    <cellStyle name="40% - Accent2 3 2 5 3" xfId="9050" xr:uid="{15FBF99B-4A3F-4E60-B957-EF227EB6C919}"/>
    <cellStyle name="40% - Accent2 3 2 5 3 2" xfId="9051" xr:uid="{B1FEAE4D-AA1A-43BF-A7F8-B2D257850B5B}"/>
    <cellStyle name="40% - Accent2 3 2 5 3 2 2" xfId="9052" xr:uid="{38AE777C-3929-444A-B9C1-DC9258020FD0}"/>
    <cellStyle name="40% - Accent2 3 2 5 3 3" xfId="9053" xr:uid="{B66F7A65-7C43-4A5C-B4EA-624C3CAE32B2}"/>
    <cellStyle name="40% - Accent2 3 2 5 4" xfId="9054" xr:uid="{06E03965-2225-4ED5-9148-E2ABD120264E}"/>
    <cellStyle name="40% - Accent2 3 2 5 4 2" xfId="9055" xr:uid="{7300A0D5-8752-42A4-AFDF-AD6DA7C43FD6}"/>
    <cellStyle name="40% - Accent2 3 2 5 5" xfId="9056" xr:uid="{9B3771D0-8D03-4847-8B15-4389264B6869}"/>
    <cellStyle name="40% - Accent2 3 2 5 6" xfId="9057" xr:uid="{F61F3D17-3D0F-4C75-BB54-49CDE3E05939}"/>
    <cellStyle name="40% - Accent2 3 2 6" xfId="9058" xr:uid="{1DBE7839-F316-4349-B426-370D05FF1A44}"/>
    <cellStyle name="40% - Accent2 3 2 6 2" xfId="9059" xr:uid="{D6C90A71-3250-4FA1-919A-573515372856}"/>
    <cellStyle name="40% - Accent2 3 2 6 2 2" xfId="9060" xr:uid="{B5810B33-1C43-4D83-B4BF-EF48612F5B35}"/>
    <cellStyle name="40% - Accent2 3 2 6 2 2 2" xfId="9061" xr:uid="{B65D9347-608A-4694-926F-0D23359B98AB}"/>
    <cellStyle name="40% - Accent2 3 2 6 2 3" xfId="9062" xr:uid="{D92F889D-834B-4A95-AD86-93D2DC7046D1}"/>
    <cellStyle name="40% - Accent2 3 2 6 3" xfId="9063" xr:uid="{A09C661F-31FC-440E-8F26-65F03A41E5D3}"/>
    <cellStyle name="40% - Accent2 3 2 6 3 2" xfId="9064" xr:uid="{DDC4A450-2BE2-4B4D-B395-A9CBED506710}"/>
    <cellStyle name="40% - Accent2 3 2 6 4" xfId="9065" xr:uid="{0DCE2F92-A4C7-4A43-8AC8-A20CE18CBCEC}"/>
    <cellStyle name="40% - Accent2 3 2 6 5" xfId="9066" xr:uid="{CE85360C-999C-4F50-91D8-67BF8305C066}"/>
    <cellStyle name="40% - Accent2 3 2 7" xfId="9067" xr:uid="{AAC8F21F-1770-4ECD-9E8A-6B266AAC5668}"/>
    <cellStyle name="40% - Accent2 3 2 7 2" xfId="9068" xr:uid="{AC8AA4E2-EAAF-4D14-A418-2AB2292D3B59}"/>
    <cellStyle name="40% - Accent2 3 2 7 2 2" xfId="9069" xr:uid="{45BB2BA3-590C-4D5A-9F47-CCFBA6A20503}"/>
    <cellStyle name="40% - Accent2 3 2 7 3" xfId="9070" xr:uid="{913F53ED-8EFF-4A15-B93F-22EC74EA8340}"/>
    <cellStyle name="40% - Accent2 3 2 8" xfId="9071" xr:uid="{2387FF69-6C99-49AE-912A-97FB731FE7C7}"/>
    <cellStyle name="40% - Accent2 3 2 8 2" xfId="9072" xr:uid="{8C679421-4B90-4B3F-BB21-21BB481D95A7}"/>
    <cellStyle name="40% - Accent2 3 2 9" xfId="9073" xr:uid="{7AFB8925-FA33-4E72-84F1-015A4FD0D9D2}"/>
    <cellStyle name="40% - Accent2 3 2_Table AA.27" xfId="9074" xr:uid="{FE5E752E-038C-45C8-ACB5-247211565A67}"/>
    <cellStyle name="40% - Accent2 3 3" xfId="9075" xr:uid="{CC0289D5-ECB5-44FF-A16F-BF2B7788AF98}"/>
    <cellStyle name="40% - Accent2 3 3 2" xfId="9076" xr:uid="{1C979667-47A0-4BB0-A394-FD7CF5EFF2AF}"/>
    <cellStyle name="40% - Accent2 3 3 2 2" xfId="9077" xr:uid="{33BCA2D1-895C-42D1-8D67-3EE504810FA5}"/>
    <cellStyle name="40% - Accent2 3 3 2 2 2" xfId="9078" xr:uid="{2B4A7B49-0414-403D-B358-C5BAFB0483A2}"/>
    <cellStyle name="40% - Accent2 3 3 2 2 2 2" xfId="9079" xr:uid="{E714B1E4-05E6-4ADB-BD49-1218E9F91941}"/>
    <cellStyle name="40% - Accent2 3 3 2 2 2 2 2" xfId="9080" xr:uid="{1DE0D18E-AADA-44AB-9348-F7535DB1AFEC}"/>
    <cellStyle name="40% - Accent2 3 3 2 2 2 3" xfId="9081" xr:uid="{0B5C6CF0-D32E-4816-9582-004349D31070}"/>
    <cellStyle name="40% - Accent2 3 3 2 2 2 4" xfId="9082" xr:uid="{7CDADDB8-60A1-4B97-A251-1D4365A35A7B}"/>
    <cellStyle name="40% - Accent2 3 3 2 2 3" xfId="9083" xr:uid="{635EB586-7ADE-4450-B32D-7BCBA4FBA0F9}"/>
    <cellStyle name="40% - Accent2 3 3 2 2 3 2" xfId="9084" xr:uid="{588232FD-DABC-400F-9722-4319B63914C4}"/>
    <cellStyle name="40% - Accent2 3 3 2 2 4" xfId="9085" xr:uid="{8AE7CB54-F92F-49B7-93E4-3ABD4CED1F78}"/>
    <cellStyle name="40% - Accent2 3 3 2 2 5" xfId="9086" xr:uid="{2F4B4A11-228B-4B12-B7DF-8118EFAE04EA}"/>
    <cellStyle name="40% - Accent2 3 3 2 2_Table AA.27" xfId="9087" xr:uid="{2CE36726-F6AF-4F26-9C18-84B5BF4874F1}"/>
    <cellStyle name="40% - Accent2 3 3 2 3" xfId="9088" xr:uid="{6D7E9C54-8F99-4023-B848-F0FC448D6D23}"/>
    <cellStyle name="40% - Accent2 3 3 2 3 2" xfId="9089" xr:uid="{BD59E527-C96C-407B-B4E7-81842B0C0B1C}"/>
    <cellStyle name="40% - Accent2 3 3 2 3 2 2" xfId="9090" xr:uid="{169B9224-D849-4F94-A938-B4AE1D413B08}"/>
    <cellStyle name="40% - Accent2 3 3 2 3 3" xfId="9091" xr:uid="{E12EB4A2-9FEA-4192-AA9F-7EE4152C0047}"/>
    <cellStyle name="40% - Accent2 3 3 2 3 4" xfId="9092" xr:uid="{1E5EF4FD-CACA-4CAC-8127-72535260886E}"/>
    <cellStyle name="40% - Accent2 3 3 2 3_Table AA.27" xfId="9093" xr:uid="{85D540E3-9FDC-4291-932F-AF940CEB8063}"/>
    <cellStyle name="40% - Accent2 3 3 2 4" xfId="9094" xr:uid="{F3933B0B-832B-4554-B72C-3FA7396C4B6F}"/>
    <cellStyle name="40% - Accent2 3 3 2 4 2" xfId="9095" xr:uid="{F5BA1EB8-B5C0-4351-B055-6A48049A152E}"/>
    <cellStyle name="40% - Accent2 3 3 2 5" xfId="9096" xr:uid="{51F411F2-91A7-4B9D-8C4C-ACB513754545}"/>
    <cellStyle name="40% - Accent2 3 3 2 6" xfId="9097" xr:uid="{22FDF267-7D04-486F-9183-AED7B8C9B27F}"/>
    <cellStyle name="40% - Accent2 3 3 2 7" xfId="9098" xr:uid="{32D41293-7298-4D05-B3E6-42B76B447F8B}"/>
    <cellStyle name="40% - Accent2 3 3 2_Table AA.27" xfId="9099" xr:uid="{649EC20D-3AF0-42E7-A644-C382C250A4D8}"/>
    <cellStyle name="40% - Accent2 3 3 3" xfId="9100" xr:uid="{A3919A03-B644-4B8E-9A3C-BA0B01F72E4D}"/>
    <cellStyle name="40% - Accent2 3 3 3 2" xfId="9101" xr:uid="{78FF32EA-214D-4E73-B0B2-9F0316494B6E}"/>
    <cellStyle name="40% - Accent2 3 3 3 2 2" xfId="9102" xr:uid="{06C668BA-819E-4373-9EBD-AD153A85DB9E}"/>
    <cellStyle name="40% - Accent2 3 3 3 2 2 2" xfId="9103" xr:uid="{376751C4-7D01-4F44-8FD2-0932376E1135}"/>
    <cellStyle name="40% - Accent2 3 3 3 2 2 2 2" xfId="9104" xr:uid="{5F795B3E-D0A3-474D-90F2-0DE750086464}"/>
    <cellStyle name="40% - Accent2 3 3 3 2 2 3" xfId="9105" xr:uid="{C775EF09-1D55-4214-891D-DDB7C8137E74}"/>
    <cellStyle name="40% - Accent2 3 3 3 2 2 4" xfId="9106" xr:uid="{7DB6CE57-8608-4507-82F7-F42EFB82F970}"/>
    <cellStyle name="40% - Accent2 3 3 3 2 3" xfId="9107" xr:uid="{F2BB6652-8030-4AAF-BE9C-30D91E7FAB77}"/>
    <cellStyle name="40% - Accent2 3 3 3 2 3 2" xfId="9108" xr:uid="{4EA025C0-3640-4836-88BA-2FA332CFD4FA}"/>
    <cellStyle name="40% - Accent2 3 3 3 2 4" xfId="9109" xr:uid="{04387AA4-CDD7-4F45-B56E-8779FA1EFC88}"/>
    <cellStyle name="40% - Accent2 3 3 3 2 5" xfId="9110" xr:uid="{2823F75C-0A51-4D6E-9E98-D58EB5449807}"/>
    <cellStyle name="40% - Accent2 3 3 3 3" xfId="9111" xr:uid="{A073050D-2736-4177-ABB9-355B74394736}"/>
    <cellStyle name="40% - Accent2 3 3 3 3 2" xfId="9112" xr:uid="{FC0D1EEA-07A5-4955-B8AE-DA5A4D9FB163}"/>
    <cellStyle name="40% - Accent2 3 3 3 3 2 2" xfId="9113" xr:uid="{207D6B60-DFA0-4EC7-A2AB-858CC3C66507}"/>
    <cellStyle name="40% - Accent2 3 3 3 3 3" xfId="9114" xr:uid="{8DE63495-64BA-48F5-BA07-C46B8357F2F2}"/>
    <cellStyle name="40% - Accent2 3 3 3 3 4" xfId="9115" xr:uid="{01E30E6C-C809-48B3-922F-313D48542828}"/>
    <cellStyle name="40% - Accent2 3 3 3 4" xfId="9116" xr:uid="{8E8475A2-6AB2-4DA7-BEC5-A7895F22D2BF}"/>
    <cellStyle name="40% - Accent2 3 3 3 4 2" xfId="9117" xr:uid="{E50FBA17-FB02-453C-91C5-08C7A02185FF}"/>
    <cellStyle name="40% - Accent2 3 3 3 5" xfId="9118" xr:uid="{70D87DC4-3F3D-4CB5-A7EB-06B0E84DFF43}"/>
    <cellStyle name="40% - Accent2 3 3 3 6" xfId="9119" xr:uid="{C6A83865-FC9F-4A55-BB6F-6DBE34421E56}"/>
    <cellStyle name="40% - Accent2 3 3 3_Table AA.27" xfId="9120" xr:uid="{09707D1B-AE39-43EF-ABFD-01E100A3AEF6}"/>
    <cellStyle name="40% - Accent2 3 3 4" xfId="9121" xr:uid="{9658105E-D1A2-4110-B8EC-EDF081E02E39}"/>
    <cellStyle name="40% - Accent2 3 3 4 2" xfId="9122" xr:uid="{6445B260-D40E-4D4A-B7E7-E463A472609E}"/>
    <cellStyle name="40% - Accent2 3 3 4 2 2" xfId="9123" xr:uid="{B53E1FAB-FCD3-4453-9F61-9576BE32C10F}"/>
    <cellStyle name="40% - Accent2 3 3 4 2 2 2" xfId="9124" xr:uid="{1663A031-1ECF-4033-AC5D-D71C7FA56A05}"/>
    <cellStyle name="40% - Accent2 3 3 4 2 2 2 2" xfId="9125" xr:uid="{6218256B-CF27-4232-B2ED-E776CFDD4A24}"/>
    <cellStyle name="40% - Accent2 3 3 4 2 2 3" xfId="9126" xr:uid="{E1CCBB22-0063-4EF2-BF3F-7137DB65E439}"/>
    <cellStyle name="40% - Accent2 3 3 4 2 3" xfId="9127" xr:uid="{E1C08141-9D1A-4C2D-B816-96FD9CFFB927}"/>
    <cellStyle name="40% - Accent2 3 3 4 2 3 2" xfId="9128" xr:uid="{DCAF12C3-E34C-402E-8FDB-FFCDAA846976}"/>
    <cellStyle name="40% - Accent2 3 3 4 2 4" xfId="9129" xr:uid="{010F758B-4B69-47FF-A217-D237ECB43150}"/>
    <cellStyle name="40% - Accent2 3 3 4 2 5" xfId="9130" xr:uid="{2D1A927B-DB9B-4E07-85D9-63E5484A8EA4}"/>
    <cellStyle name="40% - Accent2 3 3 4 3" xfId="9131" xr:uid="{8C5DF9F8-C170-45CA-B7CF-51144E2C18A3}"/>
    <cellStyle name="40% - Accent2 3 3 4 3 2" xfId="9132" xr:uid="{8ECD1269-F1C4-48AB-9E5A-27BDF2867E26}"/>
    <cellStyle name="40% - Accent2 3 3 4 3 2 2" xfId="9133" xr:uid="{9E8E6924-F258-459F-997E-F16DD7BA7DE7}"/>
    <cellStyle name="40% - Accent2 3 3 4 3 3" xfId="9134" xr:uid="{318AA2F0-C719-43E5-BA5A-737C03120460}"/>
    <cellStyle name="40% - Accent2 3 3 4 4" xfId="9135" xr:uid="{674327D4-7B14-431B-8D17-B1BC0336DF26}"/>
    <cellStyle name="40% - Accent2 3 3 4 4 2" xfId="9136" xr:uid="{5F8F35CB-DA58-476A-9E1B-83965149A1EE}"/>
    <cellStyle name="40% - Accent2 3 3 4 5" xfId="9137" xr:uid="{5FE43D01-D723-4BC4-BCBB-5B220C126494}"/>
    <cellStyle name="40% - Accent2 3 3 4 6" xfId="9138" xr:uid="{17CE5745-6099-46C4-85F1-C352AAECB63D}"/>
    <cellStyle name="40% - Accent2 3 3 4_Table AA.27" xfId="9139" xr:uid="{5EE29B9B-15EF-4B7C-89B8-D07331FA52AB}"/>
    <cellStyle name="40% - Accent2 3 3 5" xfId="9140" xr:uid="{63DD8269-E85C-4B8D-8D14-50AF1DD70D06}"/>
    <cellStyle name="40% - Accent2 3 3 5 2" xfId="9141" xr:uid="{1A5397BD-E58A-4059-8D7F-20F2E19A49E9}"/>
    <cellStyle name="40% - Accent2 3 3 5 2 2" xfId="9142" xr:uid="{ADA65348-41A2-498A-B5D8-325FC1E0613F}"/>
    <cellStyle name="40% - Accent2 3 3 5 2 2 2" xfId="9143" xr:uid="{F184F22B-167A-492D-8C59-89CCE0029FC0}"/>
    <cellStyle name="40% - Accent2 3 3 5 2 3" xfId="9144" xr:uid="{6E82937F-F187-4282-8193-67A4646B5218}"/>
    <cellStyle name="40% - Accent2 3 3 5 3" xfId="9145" xr:uid="{556305AD-FB16-4496-9608-5723EC806D26}"/>
    <cellStyle name="40% - Accent2 3 3 5 3 2" xfId="9146" xr:uid="{3CF4D53D-7573-4BA0-A145-8541D4BB6CD4}"/>
    <cellStyle name="40% - Accent2 3 3 5 4" xfId="9147" xr:uid="{6C790A11-AE3E-4215-BAB9-1B65014C7454}"/>
    <cellStyle name="40% - Accent2 3 3 5 5" xfId="9148" xr:uid="{5EE3256A-7BD8-4367-BACA-FF111DC95F92}"/>
    <cellStyle name="40% - Accent2 3 3 6" xfId="9149" xr:uid="{6FB1D1C7-DB9F-4C43-B5CD-0ACAD1BE4754}"/>
    <cellStyle name="40% - Accent2 3 3 6 2" xfId="9150" xr:uid="{BFB8C0B7-B7A0-4A47-ACF9-DCC5153E9C30}"/>
    <cellStyle name="40% - Accent2 3 3 6 2 2" xfId="9151" xr:uid="{47FC7686-B305-4FBE-B964-3E2DDA87D544}"/>
    <cellStyle name="40% - Accent2 3 3 6 3" xfId="9152" xr:uid="{CB7AC84C-A1F1-4974-A865-422CC29156DA}"/>
    <cellStyle name="40% - Accent2 3 3 7" xfId="9153" xr:uid="{BDA634EA-6F27-420A-ABBA-EE925B356C78}"/>
    <cellStyle name="40% - Accent2 3 3 7 2" xfId="9154" xr:uid="{EB157E57-6D4C-4BFB-91EF-F1A6EAFC4536}"/>
    <cellStyle name="40% - Accent2 3 3 8" xfId="9155" xr:uid="{55BC0FE7-DDC9-4E1C-B54E-F80984556478}"/>
    <cellStyle name="40% - Accent2 3 3 9" xfId="9156" xr:uid="{4690025D-B2B8-49E4-8E17-94269D63ACDE}"/>
    <cellStyle name="40% - Accent2 3 3_Table AA.27" xfId="9157" xr:uid="{276305BE-9CF1-453C-A099-2FA2C8888F7B}"/>
    <cellStyle name="40% - Accent2 3 4" xfId="9158" xr:uid="{EAF10E4E-9CF3-4F87-8874-1747CED86D0C}"/>
    <cellStyle name="40% - Accent2 3 4 2" xfId="9159" xr:uid="{AF2D7AFB-9935-4253-B2A2-8038DC7612A3}"/>
    <cellStyle name="40% - Accent2 3 4 2 2" xfId="9160" xr:uid="{A91F8391-64C1-4E33-99BF-B2BF5AFB1D59}"/>
    <cellStyle name="40% - Accent2 3 4 2 2 2" xfId="9161" xr:uid="{80FD1C30-30EF-4E1A-AC8E-ABB1D1B09403}"/>
    <cellStyle name="40% - Accent2 3 4 2 2 2 2" xfId="9162" xr:uid="{E46446D1-7D55-43CE-AF8A-128627FE581F}"/>
    <cellStyle name="40% - Accent2 3 4 2 2 2 2 2" xfId="9163" xr:uid="{576478CA-A6F3-49D5-B19D-03788B650D0D}"/>
    <cellStyle name="40% - Accent2 3 4 2 2 2 3" xfId="9164" xr:uid="{B5F3035B-57BD-4586-8363-CC0D539D6029}"/>
    <cellStyle name="40% - Accent2 3 4 2 2 2 4" xfId="9165" xr:uid="{809038E5-972E-43DF-B210-446F1406BD87}"/>
    <cellStyle name="40% - Accent2 3 4 2 2 3" xfId="9166" xr:uid="{4316C0CB-B44E-4785-8EF0-90C5DF34473F}"/>
    <cellStyle name="40% - Accent2 3 4 2 2 3 2" xfId="9167" xr:uid="{795FC90E-FE97-440B-A69A-A550C87C2D9B}"/>
    <cellStyle name="40% - Accent2 3 4 2 2 4" xfId="9168" xr:uid="{F07AE44F-E3AD-4CB8-B210-C3E82BF9FEE3}"/>
    <cellStyle name="40% - Accent2 3 4 2 2 5" xfId="9169" xr:uid="{D5350016-6BAA-4B9D-BA25-E54D7C52DC2B}"/>
    <cellStyle name="40% - Accent2 3 4 2 3" xfId="9170" xr:uid="{B69A3A5E-7728-4B99-A3EE-C41F52C96F4A}"/>
    <cellStyle name="40% - Accent2 3 4 2 3 2" xfId="9171" xr:uid="{33CEBC33-05A0-499C-977A-E6E36FF2C89D}"/>
    <cellStyle name="40% - Accent2 3 4 2 3 2 2" xfId="9172" xr:uid="{B2DF5C7B-CD1F-4F68-85B4-326230DBCFC6}"/>
    <cellStyle name="40% - Accent2 3 4 2 3 3" xfId="9173" xr:uid="{97EDE23A-AD30-44D6-AA64-1A2E2D5DAD8B}"/>
    <cellStyle name="40% - Accent2 3 4 2 3 4" xfId="9174" xr:uid="{2BDF7062-412C-45F7-9518-740776DF3FE9}"/>
    <cellStyle name="40% - Accent2 3 4 2 4" xfId="9175" xr:uid="{DC169481-9154-4C8A-99A9-D3B918B3354F}"/>
    <cellStyle name="40% - Accent2 3 4 2 4 2" xfId="9176" xr:uid="{4C438DFA-5A0D-46AA-BCEC-1282CF25EB1B}"/>
    <cellStyle name="40% - Accent2 3 4 2 5" xfId="9177" xr:uid="{9B479C63-871C-486B-A848-100ECDCA833D}"/>
    <cellStyle name="40% - Accent2 3 4 2 6" xfId="9178" xr:uid="{3C1DC75A-0676-46BE-9750-28966DBEE463}"/>
    <cellStyle name="40% - Accent2 3 4 2_Table AA.27" xfId="9179" xr:uid="{8801DC5C-0402-4A6F-B942-FEDBB1714A13}"/>
    <cellStyle name="40% - Accent2 3 4 3" xfId="9180" xr:uid="{19673D7B-13E9-4AF6-98C3-1878F5BDFD01}"/>
    <cellStyle name="40% - Accent2 3 4 3 2" xfId="9181" xr:uid="{07D7B7C0-AE78-45E3-A69D-A26FEA24E098}"/>
    <cellStyle name="40% - Accent2 3 4 3 2 2" xfId="9182" xr:uid="{39C85369-0505-4BA0-BC66-A0CBC8A35D90}"/>
    <cellStyle name="40% - Accent2 3 4 3 2 2 2" xfId="9183" xr:uid="{34CA0FFA-4AC8-4B20-A256-4F4C13B2F1C1}"/>
    <cellStyle name="40% - Accent2 3 4 3 2 2 2 2" xfId="9184" xr:uid="{814EC9DB-5BDB-4C02-B9E5-6C252E512B98}"/>
    <cellStyle name="40% - Accent2 3 4 3 2 2 3" xfId="9185" xr:uid="{5E6F9FE5-7DE5-45E5-B47D-ED459256CAAF}"/>
    <cellStyle name="40% - Accent2 3 4 3 2 2 4" xfId="9186" xr:uid="{9D6FB871-3080-413C-8964-D15D9839FED0}"/>
    <cellStyle name="40% - Accent2 3 4 3 2 3" xfId="9187" xr:uid="{0DA6BFF7-046B-4059-A821-90000E500A47}"/>
    <cellStyle name="40% - Accent2 3 4 3 2 3 2" xfId="9188" xr:uid="{25F2C50C-EBD3-4D29-93F0-A03D6908333D}"/>
    <cellStyle name="40% - Accent2 3 4 3 2 4" xfId="9189" xr:uid="{70D85936-1552-4360-AF67-4DA51C6650B2}"/>
    <cellStyle name="40% - Accent2 3 4 3 2 5" xfId="9190" xr:uid="{8A22F62F-A46A-4E62-B641-D9552310C08E}"/>
    <cellStyle name="40% - Accent2 3 4 3 3" xfId="9191" xr:uid="{4B268865-759D-4D3E-B4A2-7462581EDB4D}"/>
    <cellStyle name="40% - Accent2 3 4 3 3 2" xfId="9192" xr:uid="{F841A8CD-BDAD-4A18-9C42-1ED2BF3D6740}"/>
    <cellStyle name="40% - Accent2 3 4 3 3 2 2" xfId="9193" xr:uid="{52A0FBA2-60D1-447C-8F2C-DEF779A7B039}"/>
    <cellStyle name="40% - Accent2 3 4 3 3 3" xfId="9194" xr:uid="{C17E9EF5-4B28-4297-A98E-29FF27D9DA83}"/>
    <cellStyle name="40% - Accent2 3 4 3 3 4" xfId="9195" xr:uid="{D760A31F-3B42-4267-AC09-AAC943348997}"/>
    <cellStyle name="40% - Accent2 3 4 3 4" xfId="9196" xr:uid="{3FD2B031-1778-462B-9ED7-A81EBFE4F8CD}"/>
    <cellStyle name="40% - Accent2 3 4 3 4 2" xfId="9197" xr:uid="{72A719A2-D88E-41B8-8972-4E247E3A5A31}"/>
    <cellStyle name="40% - Accent2 3 4 3 5" xfId="9198" xr:uid="{C2D1F9A3-2A33-4F32-9D6F-4D5D2C81CA2D}"/>
    <cellStyle name="40% - Accent2 3 4 3 6" xfId="9199" xr:uid="{4A438F48-F5B6-4193-9D78-F0CD593EAA54}"/>
    <cellStyle name="40% - Accent2 3 4 3_Table AA.27" xfId="9200" xr:uid="{F3536026-698D-4A4D-AA25-3E7386670185}"/>
    <cellStyle name="40% - Accent2 3 4 4" xfId="9201" xr:uid="{9656FFDB-9D81-489E-AF92-C95E8F97B277}"/>
    <cellStyle name="40% - Accent2 3 4 4 2" xfId="9202" xr:uid="{C62082C5-4CA3-46D4-B0BC-1114C060E16B}"/>
    <cellStyle name="40% - Accent2 3 4 4 2 2" xfId="9203" xr:uid="{084B67FD-B712-4EA7-B321-B09A53952F74}"/>
    <cellStyle name="40% - Accent2 3 4 4 2 2 2" xfId="9204" xr:uid="{B3CD62CF-452F-4547-9BC6-87E74B886BF4}"/>
    <cellStyle name="40% - Accent2 3 4 4 2 2 2 2" xfId="9205" xr:uid="{A22DB8F9-896F-4D20-B51B-D3B3856A2074}"/>
    <cellStyle name="40% - Accent2 3 4 4 2 2 3" xfId="9206" xr:uid="{D944B2D1-E6DF-4C42-A1CB-C277A6A9414E}"/>
    <cellStyle name="40% - Accent2 3 4 4 2 3" xfId="9207" xr:uid="{7457EEA5-0574-458C-9374-7CEE643B6D90}"/>
    <cellStyle name="40% - Accent2 3 4 4 2 3 2" xfId="9208" xr:uid="{81133573-F248-4EB7-A7A6-1F921341C210}"/>
    <cellStyle name="40% - Accent2 3 4 4 2 4" xfId="9209" xr:uid="{EB353ED0-D945-4067-A057-5F3B8E2014FC}"/>
    <cellStyle name="40% - Accent2 3 4 4 2 5" xfId="9210" xr:uid="{0FD9DC89-8170-433C-A16F-5E9EE9401C68}"/>
    <cellStyle name="40% - Accent2 3 4 4 3" xfId="9211" xr:uid="{9B898907-2DCC-4469-A46A-63D952BFE7E3}"/>
    <cellStyle name="40% - Accent2 3 4 4 3 2" xfId="9212" xr:uid="{60AB4596-10B3-4357-AE14-47909C7064C8}"/>
    <cellStyle name="40% - Accent2 3 4 4 3 2 2" xfId="9213" xr:uid="{150DA620-71A9-44DA-B4DA-0D6E5F2A7206}"/>
    <cellStyle name="40% - Accent2 3 4 4 3 3" xfId="9214" xr:uid="{6C265037-5926-41AB-B4D4-5CABC46B77C2}"/>
    <cellStyle name="40% - Accent2 3 4 4 4" xfId="9215" xr:uid="{B8422474-BB74-47F6-B457-456D61BF0B6F}"/>
    <cellStyle name="40% - Accent2 3 4 4 4 2" xfId="9216" xr:uid="{3F7D918E-2A39-486F-AD71-A5D1D67D00DE}"/>
    <cellStyle name="40% - Accent2 3 4 4 5" xfId="9217" xr:uid="{56DB4878-8EFF-4B24-BE47-65136C8362D5}"/>
    <cellStyle name="40% - Accent2 3 4 4 6" xfId="9218" xr:uid="{7D4ABF38-F897-4B41-894F-60465F64E2E8}"/>
    <cellStyle name="40% - Accent2 3 4 5" xfId="9219" xr:uid="{13E4D252-0F61-4F45-9650-9E8AB6F36F7C}"/>
    <cellStyle name="40% - Accent2 3 4 5 2" xfId="9220" xr:uid="{EB9D90E7-FFE0-40B1-A338-5FD9A0332469}"/>
    <cellStyle name="40% - Accent2 3 4 5 2 2" xfId="9221" xr:uid="{7213DBEA-0945-471A-9CEF-FBA4256AA5E1}"/>
    <cellStyle name="40% - Accent2 3 4 5 2 2 2" xfId="9222" xr:uid="{5698C0E5-E19C-4724-BA53-14FACAB1EDDA}"/>
    <cellStyle name="40% - Accent2 3 4 5 2 3" xfId="9223" xr:uid="{E3766CA4-763A-4677-8AC1-C35499078F5B}"/>
    <cellStyle name="40% - Accent2 3 4 5 3" xfId="9224" xr:uid="{522BBE61-0EB5-4345-8D6E-68CD9C36C9C3}"/>
    <cellStyle name="40% - Accent2 3 4 5 3 2" xfId="9225" xr:uid="{8D6E2C34-919D-4FC4-9B9D-E6EA63D7DF24}"/>
    <cellStyle name="40% - Accent2 3 4 5 4" xfId="9226" xr:uid="{A8333D3D-BFF2-4BDB-A5CD-F934A7E00BED}"/>
    <cellStyle name="40% - Accent2 3 4 5 5" xfId="9227" xr:uid="{0FFFDA09-7A15-4788-8DE7-147150B65CD9}"/>
    <cellStyle name="40% - Accent2 3 4 6" xfId="9228" xr:uid="{65AA1ED1-ECFE-4F17-B15E-4AC0296192C2}"/>
    <cellStyle name="40% - Accent2 3 4 6 2" xfId="9229" xr:uid="{6A4102E5-4769-4D41-B33B-162E8BFD5586}"/>
    <cellStyle name="40% - Accent2 3 4 6 2 2" xfId="9230" xr:uid="{DD4A34EC-4877-4384-BFD2-3AF13B06560A}"/>
    <cellStyle name="40% - Accent2 3 4 6 3" xfId="9231" xr:uid="{4A4907E7-F929-47A3-8E42-485D16208E89}"/>
    <cellStyle name="40% - Accent2 3 4 7" xfId="9232" xr:uid="{45E3724F-F23F-4179-89C0-71FD256DF1E0}"/>
    <cellStyle name="40% - Accent2 3 4 7 2" xfId="9233" xr:uid="{38290E6A-CC74-434C-A445-31B82C64B901}"/>
    <cellStyle name="40% - Accent2 3 4 8" xfId="9234" xr:uid="{498A21EE-6C63-438A-BB45-6D32F9A60F10}"/>
    <cellStyle name="40% - Accent2 3 4 9" xfId="9235" xr:uid="{0C377957-B4BD-4EAD-A08A-F0BD4F93D954}"/>
    <cellStyle name="40% - Accent2 3 4_Table AA.27" xfId="9236" xr:uid="{DF51CD98-1E65-4990-B0FE-7D3181031E19}"/>
    <cellStyle name="40% - Accent2 3 5" xfId="9237" xr:uid="{D397E0DA-2149-44E1-A001-77F54D05F69B}"/>
    <cellStyle name="40% - Accent2 3 5 2" xfId="9238" xr:uid="{98EF0468-AE10-4197-9F9B-2C94B3FEA0A2}"/>
    <cellStyle name="40% - Accent2 3 5 2 2" xfId="9239" xr:uid="{686852EE-42BD-4136-8B1E-003E328B0CE4}"/>
    <cellStyle name="40% - Accent2 3 5 2 2 2" xfId="9240" xr:uid="{5E34CD27-76FE-4E3D-B9EF-AC285FEB5822}"/>
    <cellStyle name="40% - Accent2 3 5 2 2 2 2" xfId="9241" xr:uid="{A10C84FF-FE90-4D82-B7EC-882951DC8923}"/>
    <cellStyle name="40% - Accent2 3 5 2 2 2 2 2" xfId="9242" xr:uid="{9917FED3-B2DD-453A-8C50-A4AA91E386CC}"/>
    <cellStyle name="40% - Accent2 3 5 2 2 2 3" xfId="9243" xr:uid="{8B988770-54B3-4492-99C5-4BC76AF78A11}"/>
    <cellStyle name="40% - Accent2 3 5 2 2 2 4" xfId="9244" xr:uid="{23F0FE57-3DE6-4000-BFC0-C0F78B1F120C}"/>
    <cellStyle name="40% - Accent2 3 5 2 2 3" xfId="9245" xr:uid="{45B0A4F4-95C9-4AF1-B01C-0A81275AF190}"/>
    <cellStyle name="40% - Accent2 3 5 2 2 3 2" xfId="9246" xr:uid="{B480A512-274F-498F-BC26-0B0256A3C2C7}"/>
    <cellStyle name="40% - Accent2 3 5 2 2 4" xfId="9247" xr:uid="{576CE98B-CA3A-4C21-AEA9-DC15B6DBF557}"/>
    <cellStyle name="40% - Accent2 3 5 2 2 5" xfId="9248" xr:uid="{8FBFDFDB-C7E8-42E8-B0F2-3F17DC5C3848}"/>
    <cellStyle name="40% - Accent2 3 5 2 3" xfId="9249" xr:uid="{AE2D98D6-E2F1-459F-96DD-0098FF31FD2F}"/>
    <cellStyle name="40% - Accent2 3 5 2 3 2" xfId="9250" xr:uid="{71333FB2-3197-4AF4-B2BA-F10DB61F828E}"/>
    <cellStyle name="40% - Accent2 3 5 2 3 2 2" xfId="9251" xr:uid="{530CC2ED-40DA-4195-B941-983C4A7C12F6}"/>
    <cellStyle name="40% - Accent2 3 5 2 3 3" xfId="9252" xr:uid="{95E92DC7-01E7-44FA-AC82-F5080C61C089}"/>
    <cellStyle name="40% - Accent2 3 5 2 3 4" xfId="9253" xr:uid="{D8B13711-6C60-4150-B961-8979F62D32A8}"/>
    <cellStyle name="40% - Accent2 3 5 2 4" xfId="9254" xr:uid="{47B6C586-CFEF-452E-8B26-B22B8EDE796F}"/>
    <cellStyle name="40% - Accent2 3 5 2 4 2" xfId="9255" xr:uid="{85990209-9DC1-4446-96A1-5173DB95F635}"/>
    <cellStyle name="40% - Accent2 3 5 2 5" xfId="9256" xr:uid="{153BD44E-E95C-4B0D-80AA-863245B67224}"/>
    <cellStyle name="40% - Accent2 3 5 2 6" xfId="9257" xr:uid="{A2290802-2F28-4CEE-9E4A-95C9E1B9B443}"/>
    <cellStyle name="40% - Accent2 3 5 2_Table AA.27" xfId="9258" xr:uid="{4C4B021D-80A0-4FCE-B729-969548715C61}"/>
    <cellStyle name="40% - Accent2 3 5 3" xfId="9259" xr:uid="{E66F5689-01E9-4FB6-863B-4C2811BC0D0D}"/>
    <cellStyle name="40% - Accent2 3 5 3 2" xfId="9260" xr:uid="{31C56ACC-FF81-42F0-A543-CF65FDB0F70D}"/>
    <cellStyle name="40% - Accent2 3 5 3 2 2" xfId="9261" xr:uid="{A0814B9D-A13C-40B4-97FC-704C4546A2AA}"/>
    <cellStyle name="40% - Accent2 3 5 3 2 2 2" xfId="9262" xr:uid="{DCFB0752-617F-4517-A7F4-39840A01E346}"/>
    <cellStyle name="40% - Accent2 3 5 3 2 2 2 2" xfId="9263" xr:uid="{713D4215-A608-4971-8DD3-A3939696B4A8}"/>
    <cellStyle name="40% - Accent2 3 5 3 2 2 3" xfId="9264" xr:uid="{8CB0BE10-3AF3-4577-B5A2-50A8582BEC6A}"/>
    <cellStyle name="40% - Accent2 3 5 3 2 3" xfId="9265" xr:uid="{6358700B-53B1-4E4C-B3FE-AB24EE03C72C}"/>
    <cellStyle name="40% - Accent2 3 5 3 2 3 2" xfId="9266" xr:uid="{A2784B85-8BA9-432D-BF57-F973056BEA1D}"/>
    <cellStyle name="40% - Accent2 3 5 3 2 4" xfId="9267" xr:uid="{C0B6F8BD-6052-4C95-BBF3-0B914530F771}"/>
    <cellStyle name="40% - Accent2 3 5 3 2 5" xfId="9268" xr:uid="{69A7FD63-6552-427B-AFB4-D2960BAF7D1C}"/>
    <cellStyle name="40% - Accent2 3 5 3 3" xfId="9269" xr:uid="{55E34FC3-EA23-4C0A-8D89-CAC63ED13BF5}"/>
    <cellStyle name="40% - Accent2 3 5 3 3 2" xfId="9270" xr:uid="{A8F3E1CA-82CE-4204-95C0-37FFFF7D464D}"/>
    <cellStyle name="40% - Accent2 3 5 3 3 2 2" xfId="9271" xr:uid="{7582CC0D-0F55-4F3E-9CC1-78D7539708B2}"/>
    <cellStyle name="40% - Accent2 3 5 3 3 3" xfId="9272" xr:uid="{8C090731-7AD1-4A99-AF1A-437618C09DA4}"/>
    <cellStyle name="40% - Accent2 3 5 3 4" xfId="9273" xr:uid="{70FAA582-95BD-4741-8301-5E632F936925}"/>
    <cellStyle name="40% - Accent2 3 5 3 4 2" xfId="9274" xr:uid="{703CF07E-9364-4AA7-AFC6-FD01C68674EF}"/>
    <cellStyle name="40% - Accent2 3 5 3 5" xfId="9275" xr:uid="{884FDD13-E6D9-4FF6-A655-E23BD39595B4}"/>
    <cellStyle name="40% - Accent2 3 5 3 6" xfId="9276" xr:uid="{59D667CA-CFD5-4AAF-B9E8-8D575C063219}"/>
    <cellStyle name="40% - Accent2 3 5 3_Table AA.27" xfId="9277" xr:uid="{E1FCA660-C627-4838-BE93-1472D1F7A622}"/>
    <cellStyle name="40% - Accent2 3 5 4" xfId="9278" xr:uid="{40EF281E-1BF4-4A94-BE36-A65DD0A9E09D}"/>
    <cellStyle name="40% - Accent2 3 5 4 2" xfId="9279" xr:uid="{50EA518F-6C9D-4F24-BB6D-12CFD3ED8697}"/>
    <cellStyle name="40% - Accent2 3 5 4 2 2" xfId="9280" xr:uid="{9F071D75-EB69-429E-B692-28FA97ECC348}"/>
    <cellStyle name="40% - Accent2 3 5 4 2 2 2" xfId="9281" xr:uid="{09D7A672-AF11-4B93-B414-0ED4E5EBF348}"/>
    <cellStyle name="40% - Accent2 3 5 4 2 3" xfId="9282" xr:uid="{50FD0DD8-5549-4A72-BFBF-DE9868BA21F3}"/>
    <cellStyle name="40% - Accent2 3 5 4 3" xfId="9283" xr:uid="{9065273B-7254-445B-9354-7C4D702983D5}"/>
    <cellStyle name="40% - Accent2 3 5 4 3 2" xfId="9284" xr:uid="{4E1A0C17-BC46-4BB4-9F5E-B8A5907E2C79}"/>
    <cellStyle name="40% - Accent2 3 5 4 4" xfId="9285" xr:uid="{C7B0B378-33A6-4E99-B7D0-9257A5D5C086}"/>
    <cellStyle name="40% - Accent2 3 5 4 5" xfId="9286" xr:uid="{80515D95-03B0-4BC1-8C84-C6DAA5A353F5}"/>
    <cellStyle name="40% - Accent2 3 5 5" xfId="9287" xr:uid="{31675454-0B67-4C43-A453-66E5DF2B48A2}"/>
    <cellStyle name="40% - Accent2 3 5 5 2" xfId="9288" xr:uid="{B3314583-AD19-4D80-A2D8-965F4DB1690E}"/>
    <cellStyle name="40% - Accent2 3 5 5 2 2" xfId="9289" xr:uid="{CC9D169F-66D4-4200-AF45-41EF73731272}"/>
    <cellStyle name="40% - Accent2 3 5 5 3" xfId="9290" xr:uid="{FA6EBF67-6693-4E48-85A1-BD17455B5861}"/>
    <cellStyle name="40% - Accent2 3 5 6" xfId="9291" xr:uid="{A223FFF7-6701-4498-A4C0-83F8E080549F}"/>
    <cellStyle name="40% - Accent2 3 5 6 2" xfId="9292" xr:uid="{E34B2404-9AAF-4808-8A12-936F82FF64E1}"/>
    <cellStyle name="40% - Accent2 3 5 7" xfId="9293" xr:uid="{E7206419-6C32-4AF8-96EC-2331B1550313}"/>
    <cellStyle name="40% - Accent2 3 5 8" xfId="9294" xr:uid="{BE7F24E7-5EDC-4726-8980-2BF1A880C2EE}"/>
    <cellStyle name="40% - Accent2 3 5_Table AA.27" xfId="9295" xr:uid="{ACCEB37F-AA6E-4A76-BC60-493A505DDC5E}"/>
    <cellStyle name="40% - Accent2 3 6" xfId="9296" xr:uid="{D5E61282-5115-44E6-8D25-370A5C04108F}"/>
    <cellStyle name="40% - Accent2 3 6 2" xfId="9297" xr:uid="{BB2F6A0B-83FF-40B2-8F5E-989409B93EC5}"/>
    <cellStyle name="40% - Accent2 3 6 2 2" xfId="9298" xr:uid="{7B4A6D5B-98FC-44ED-ABE4-3FFAE0E2F285}"/>
    <cellStyle name="40% - Accent2 3 6 2 2 2" xfId="9299" xr:uid="{6998AB1F-B973-4D17-98D9-B374A2A6003F}"/>
    <cellStyle name="40% - Accent2 3 6 2 2 2 2" xfId="9300" xr:uid="{17E19415-4900-411C-9331-3852081E7544}"/>
    <cellStyle name="40% - Accent2 3 6 2 2 2 2 2" xfId="9301" xr:uid="{5C50751C-FA71-46F8-A2DC-35A70484C332}"/>
    <cellStyle name="40% - Accent2 3 6 2 2 2 3" xfId="9302" xr:uid="{F1A7995E-7A3D-4855-9EAC-AE1C57CBBDFA}"/>
    <cellStyle name="40% - Accent2 3 6 2 2 2 4" xfId="9303" xr:uid="{450727A9-E7B1-4033-B69C-D21DB5A11E5D}"/>
    <cellStyle name="40% - Accent2 3 6 2 2 3" xfId="9304" xr:uid="{059F17A1-725A-4767-A5C5-1507332F529B}"/>
    <cellStyle name="40% - Accent2 3 6 2 2 3 2" xfId="9305" xr:uid="{798EF56F-F433-4DF7-B617-1D4D634214DA}"/>
    <cellStyle name="40% - Accent2 3 6 2 2 4" xfId="9306" xr:uid="{CB934D33-BA7B-4EEE-AC75-D4EF4C62D804}"/>
    <cellStyle name="40% - Accent2 3 6 2 2 5" xfId="9307" xr:uid="{4485DB57-290B-416F-90B8-03EE3DE2C789}"/>
    <cellStyle name="40% - Accent2 3 6 2 3" xfId="9308" xr:uid="{4C261E68-CE6F-4363-BBBB-23D800B2085E}"/>
    <cellStyle name="40% - Accent2 3 6 2 3 2" xfId="9309" xr:uid="{8390469E-CFE8-4467-834C-CE73DC9F852A}"/>
    <cellStyle name="40% - Accent2 3 6 2 3 2 2" xfId="9310" xr:uid="{0322F3B6-5960-4642-B5EE-9A6F89CEDDBE}"/>
    <cellStyle name="40% - Accent2 3 6 2 3 3" xfId="9311" xr:uid="{87272DC7-8E52-462D-8FF7-1D2B643D0300}"/>
    <cellStyle name="40% - Accent2 3 6 2 3 4" xfId="9312" xr:uid="{BA16D05B-CB57-4451-851D-B213CAB0C0F0}"/>
    <cellStyle name="40% - Accent2 3 6 2 4" xfId="9313" xr:uid="{7A13A048-F5C9-40E0-8074-5E8420277A3F}"/>
    <cellStyle name="40% - Accent2 3 6 2 4 2" xfId="9314" xr:uid="{BEFF1161-5D5C-4EDF-AA2A-4690A0F6B151}"/>
    <cellStyle name="40% - Accent2 3 6 2 5" xfId="9315" xr:uid="{67B36FFF-6A46-49DF-9AAC-6B4DCDCDA07D}"/>
    <cellStyle name="40% - Accent2 3 6 2 6" xfId="9316" xr:uid="{0D3F88F6-BCA7-4F1C-8CE4-B0C2A0188D7C}"/>
    <cellStyle name="40% - Accent2 3 6 3" xfId="9317" xr:uid="{32888DC1-7DB7-4FCD-BC59-F884A1D55534}"/>
    <cellStyle name="40% - Accent2 3 6 3 2" xfId="9318" xr:uid="{758C137E-1026-4D10-BE45-975699EA49E6}"/>
    <cellStyle name="40% - Accent2 3 6 3 2 2" xfId="9319" xr:uid="{35A07C92-C179-4AF1-AD0D-161E174E4E37}"/>
    <cellStyle name="40% - Accent2 3 6 3 2 2 2" xfId="9320" xr:uid="{5D1CF505-9F8E-423C-918E-93C924E2AE50}"/>
    <cellStyle name="40% - Accent2 3 6 3 2 2 2 2" xfId="9321" xr:uid="{FC0A2F93-898F-4CE0-8AF1-03B623E58F72}"/>
    <cellStyle name="40% - Accent2 3 6 3 2 2 3" xfId="9322" xr:uid="{0313427A-AF0B-4698-AC19-0E9F90A8E4E0}"/>
    <cellStyle name="40% - Accent2 3 6 3 2 3" xfId="9323" xr:uid="{BA69E38A-2666-456E-B6F2-47B9FF89BA0E}"/>
    <cellStyle name="40% - Accent2 3 6 3 2 3 2" xfId="9324" xr:uid="{02A766C0-52E0-4CFF-970A-3BD209B37157}"/>
    <cellStyle name="40% - Accent2 3 6 3 2 4" xfId="9325" xr:uid="{E540E0CE-06CC-455E-9E2B-CE9932B4A888}"/>
    <cellStyle name="40% - Accent2 3 6 3 2 5" xfId="9326" xr:uid="{6CB09C7E-08BF-4AE7-9132-DD00E1525D55}"/>
    <cellStyle name="40% - Accent2 3 6 3 3" xfId="9327" xr:uid="{4FC3DD37-089B-4795-B2AA-D2A0FBC05F46}"/>
    <cellStyle name="40% - Accent2 3 6 3 3 2" xfId="9328" xr:uid="{9885183D-171B-475F-84F8-CC759FB43613}"/>
    <cellStyle name="40% - Accent2 3 6 3 3 2 2" xfId="9329" xr:uid="{331E9BA4-3358-499B-82C4-BB912638D25A}"/>
    <cellStyle name="40% - Accent2 3 6 3 3 3" xfId="9330" xr:uid="{2CA93E09-314A-4CAA-8DB7-C3409EF8D741}"/>
    <cellStyle name="40% - Accent2 3 6 3 4" xfId="9331" xr:uid="{520D6AA1-5720-4A4A-9BDD-D1A7D77D0E65}"/>
    <cellStyle name="40% - Accent2 3 6 3 4 2" xfId="9332" xr:uid="{29161725-E7AF-486F-B667-1C8E7AB893D2}"/>
    <cellStyle name="40% - Accent2 3 6 3 5" xfId="9333" xr:uid="{DA083EB9-329A-450A-9CB8-DB08AC671B3F}"/>
    <cellStyle name="40% - Accent2 3 6 3 6" xfId="9334" xr:uid="{325796AD-2535-47D8-AAB0-83A05AB6EAA8}"/>
    <cellStyle name="40% - Accent2 3 6 4" xfId="9335" xr:uid="{FB1663C1-A081-4EEC-A94A-88D5BAAD2249}"/>
    <cellStyle name="40% - Accent2 3 6 4 2" xfId="9336" xr:uid="{934F58EE-1717-46F7-A778-380341EC9F00}"/>
    <cellStyle name="40% - Accent2 3 6 4 2 2" xfId="9337" xr:uid="{7523F5AF-1055-45A4-ABD6-7C2DD7CA6258}"/>
    <cellStyle name="40% - Accent2 3 6 4 2 2 2" xfId="9338" xr:uid="{3089BCE2-4E48-4B55-B472-02860FC5081A}"/>
    <cellStyle name="40% - Accent2 3 6 4 2 3" xfId="9339" xr:uid="{DECB515D-4160-45F5-901C-E416A93007F2}"/>
    <cellStyle name="40% - Accent2 3 6 4 3" xfId="9340" xr:uid="{C8953A62-F20F-4E30-BA95-E25D91C25DF1}"/>
    <cellStyle name="40% - Accent2 3 6 4 3 2" xfId="9341" xr:uid="{44A026D6-BA5A-4B8B-90D9-74735920DC51}"/>
    <cellStyle name="40% - Accent2 3 6 4 4" xfId="9342" xr:uid="{FB4FADF0-F680-48B8-9D2A-A7EE9978F34E}"/>
    <cellStyle name="40% - Accent2 3 6 4 5" xfId="9343" xr:uid="{51F8D4B8-5253-42FB-BE25-273BF9D8535C}"/>
    <cellStyle name="40% - Accent2 3 6 5" xfId="9344" xr:uid="{D2152A4C-0569-4893-AF94-EC4BD2D6A2B6}"/>
    <cellStyle name="40% - Accent2 3 6 5 2" xfId="9345" xr:uid="{5FADAFFC-D856-4B48-98BD-812D3CCE0B9F}"/>
    <cellStyle name="40% - Accent2 3 6 5 2 2" xfId="9346" xr:uid="{5CA6A6D4-1C00-413A-AAED-5546E440D5C8}"/>
    <cellStyle name="40% - Accent2 3 6 5 3" xfId="9347" xr:uid="{74BE7198-7E29-44E4-AF7B-EFE5B0C91B93}"/>
    <cellStyle name="40% - Accent2 3 6 6" xfId="9348" xr:uid="{440430FD-3D6A-43B4-8E97-0B643C6BDCF7}"/>
    <cellStyle name="40% - Accent2 3 6 6 2" xfId="9349" xr:uid="{E14DEA1E-AACC-48AF-97D1-3C6753548781}"/>
    <cellStyle name="40% - Accent2 3 6 7" xfId="9350" xr:uid="{AD232890-92FD-4493-A33E-DEFAFD9E4370}"/>
    <cellStyle name="40% - Accent2 3 6 8" xfId="9351" xr:uid="{712B36EA-368E-4053-95E9-CE33AFD0D9C4}"/>
    <cellStyle name="40% - Accent2 3 6_Table AA.27" xfId="9352" xr:uid="{79BA0C6C-2BEF-4989-8CF8-AFA50EB141A0}"/>
    <cellStyle name="40% - Accent2 3 7" xfId="9353" xr:uid="{7E5CC089-0EF1-4040-97A8-977B64087CB4}"/>
    <cellStyle name="40% - Accent2 3 7 2" xfId="9354" xr:uid="{06191CD8-9796-4343-B5CF-BF4ADBE68786}"/>
    <cellStyle name="40% - Accent2 3 7 2 2" xfId="9355" xr:uid="{C1396386-D40F-404D-8FA2-BB563DFB7885}"/>
    <cellStyle name="40% - Accent2 3 7 2 2 2" xfId="9356" xr:uid="{DC08F639-EAF9-4F58-BA42-C8B4863EE6FC}"/>
    <cellStyle name="40% - Accent2 3 7 2 2 2 2" xfId="9357" xr:uid="{2E12A249-BE8E-4D08-AAF3-DAED8D70CBFB}"/>
    <cellStyle name="40% - Accent2 3 7 2 2 3" xfId="9358" xr:uid="{30389154-75E5-42C3-A0F7-2F38E0012022}"/>
    <cellStyle name="40% - Accent2 3 7 2 2 4" xfId="9359" xr:uid="{2FFBD28F-A862-45CC-8E8F-A93BFE5FE699}"/>
    <cellStyle name="40% - Accent2 3 7 2 3" xfId="9360" xr:uid="{7A1BDA17-FFEC-461E-96CE-172F5DC4F6D3}"/>
    <cellStyle name="40% - Accent2 3 7 2 3 2" xfId="9361" xr:uid="{E2E3D2AA-260F-4295-9EF3-7C3CF9AA1892}"/>
    <cellStyle name="40% - Accent2 3 7 2 4" xfId="9362" xr:uid="{452E8886-FD98-49D9-AF9C-5898E7780353}"/>
    <cellStyle name="40% - Accent2 3 7 2 5" xfId="9363" xr:uid="{BF6E1605-DDE5-47C4-90A5-78160EF36F33}"/>
    <cellStyle name="40% - Accent2 3 7 3" xfId="9364" xr:uid="{3286FEFA-4406-4D6D-943B-DB2AD7F1E7B0}"/>
    <cellStyle name="40% - Accent2 3 7 3 2" xfId="9365" xr:uid="{275656F6-EDD0-40EA-B39A-2DE6A35B4335}"/>
    <cellStyle name="40% - Accent2 3 7 3 2 2" xfId="9366" xr:uid="{51C48FE5-3ACD-4355-88F4-BD838BE7EF33}"/>
    <cellStyle name="40% - Accent2 3 7 3 3" xfId="9367" xr:uid="{48D23D6A-9B92-4BE8-A017-B94FC16EBA12}"/>
    <cellStyle name="40% - Accent2 3 7 3 4" xfId="9368" xr:uid="{A4C426CF-CBFB-412E-8516-5B8F01F09CEB}"/>
    <cellStyle name="40% - Accent2 3 7 4" xfId="9369" xr:uid="{15C03B59-98C6-4A61-ADEB-7DA52C164B8C}"/>
    <cellStyle name="40% - Accent2 3 7 4 2" xfId="9370" xr:uid="{B51577BC-1785-43E6-9B66-674E233161BC}"/>
    <cellStyle name="40% - Accent2 3 7 5" xfId="9371" xr:uid="{B2E2DFD7-4B4D-4D84-BDF2-C707159892DD}"/>
    <cellStyle name="40% - Accent2 3 7 6" xfId="9372" xr:uid="{9E1C4531-53C4-4B4D-A4C7-76230BACEA50}"/>
    <cellStyle name="40% - Accent2 3 8" xfId="9373" xr:uid="{8151D351-C7BE-4A09-902E-9878F5BB7753}"/>
    <cellStyle name="40% - Accent2 3 8 2" xfId="9374" xr:uid="{88265183-8ACA-4691-8803-BA746FBEFB6D}"/>
    <cellStyle name="40% - Accent2 3 8 2 2" xfId="9375" xr:uid="{533D4543-54A4-4F42-9AF7-BA55BE42A744}"/>
    <cellStyle name="40% - Accent2 3 8 2 2 2" xfId="9376" xr:uid="{E2FB42C1-19DC-4EEB-87B9-50E4A9F2ACE8}"/>
    <cellStyle name="40% - Accent2 3 8 2 2 2 2" xfId="9377" xr:uid="{2F3DB016-4F91-4390-A2AB-7528683355BA}"/>
    <cellStyle name="40% - Accent2 3 8 2 2 3" xfId="9378" xr:uid="{C0164CB2-EEFB-4788-A320-04FDF91C1E6E}"/>
    <cellStyle name="40% - Accent2 3 8 2 2 4" xfId="9379" xr:uid="{912E6DD0-0632-4137-96C1-7C6F4C28F1BE}"/>
    <cellStyle name="40% - Accent2 3 8 2 3" xfId="9380" xr:uid="{2432F141-0AB3-450F-9D93-B5F5CEBB3917}"/>
    <cellStyle name="40% - Accent2 3 8 2 3 2" xfId="9381" xr:uid="{3F0DC7C0-E644-4611-A5F0-16444B303AAA}"/>
    <cellStyle name="40% - Accent2 3 8 2 4" xfId="9382" xr:uid="{06729A7E-8B39-415A-BE38-02C5DDD3EEFA}"/>
    <cellStyle name="40% - Accent2 3 8 2 5" xfId="9383" xr:uid="{A96844F4-F0E2-4C03-A549-3DE8770974B7}"/>
    <cellStyle name="40% - Accent2 3 8 3" xfId="9384" xr:uid="{FB43D656-A7C9-4E1F-A377-C3C5784A27E8}"/>
    <cellStyle name="40% - Accent2 3 8 3 2" xfId="9385" xr:uid="{9F4F0F19-E901-40DF-80C3-66D4FEA14F55}"/>
    <cellStyle name="40% - Accent2 3 8 3 2 2" xfId="9386" xr:uid="{B24A9A98-CDD3-486F-9FEF-C64E6180F53E}"/>
    <cellStyle name="40% - Accent2 3 8 3 3" xfId="9387" xr:uid="{D872817E-29D5-4CD5-A1E9-470D6C840ED7}"/>
    <cellStyle name="40% - Accent2 3 8 3 4" xfId="9388" xr:uid="{ACF605F7-3C2E-4FF5-9E46-318744779BCB}"/>
    <cellStyle name="40% - Accent2 3 8 4" xfId="9389" xr:uid="{9D38918A-362A-4081-8387-6DF910328751}"/>
    <cellStyle name="40% - Accent2 3 8 4 2" xfId="9390" xr:uid="{DB3A06A5-5383-4715-921A-7ED7D23FB4E0}"/>
    <cellStyle name="40% - Accent2 3 8 5" xfId="9391" xr:uid="{B2331B11-16CE-4F32-97B0-8A20285C5ECF}"/>
    <cellStyle name="40% - Accent2 3 8 6" xfId="9392" xr:uid="{E185DE93-8AD2-425E-8395-91C14234FF1D}"/>
    <cellStyle name="40% - Accent2 3 9" xfId="9393" xr:uid="{1D667A0F-3F78-4156-86B6-A7842D649675}"/>
    <cellStyle name="40% - Accent2 3 9 2" xfId="9394" xr:uid="{18C0C367-44CF-4F47-87ED-F4B11805391C}"/>
    <cellStyle name="40% - Accent2 3 9 2 2" xfId="9395" xr:uid="{859C9162-8FC1-42CC-A985-AEEEC1D44F0A}"/>
    <cellStyle name="40% - Accent2 3 9 2 2 2" xfId="9396" xr:uid="{E48FA2E9-7346-452E-968C-1C5082523E42}"/>
    <cellStyle name="40% - Accent2 3 9 2 2 2 2" xfId="9397" xr:uid="{D366999D-5CD5-4B69-B89B-4BFDA991C7DC}"/>
    <cellStyle name="40% - Accent2 3 9 2 2 3" xfId="9398" xr:uid="{26F536D0-689C-4724-A7FB-AE833E556C70}"/>
    <cellStyle name="40% - Accent2 3 9 2 3" xfId="9399" xr:uid="{953401C7-58FF-4F91-BAC5-D69EF91FA654}"/>
    <cellStyle name="40% - Accent2 3 9 2 3 2" xfId="9400" xr:uid="{F7F0695F-5ABB-415A-B6F8-F0F1B491DECE}"/>
    <cellStyle name="40% - Accent2 3 9 2 4" xfId="9401" xr:uid="{2A81932C-BB1C-46D4-BB66-3054F444DFC4}"/>
    <cellStyle name="40% - Accent2 3 9 3" xfId="9402" xr:uid="{CC4E495F-AF49-45A0-A29E-7CBF82CB42CB}"/>
    <cellStyle name="40% - Accent2 3 9 3 2" xfId="9403" xr:uid="{761D2C0E-1943-4A71-93C1-CE1D13C71FAA}"/>
    <cellStyle name="40% - Accent2 3 9 3 2 2" xfId="9404" xr:uid="{4002A6B2-3381-46C9-938E-68E05C8D0AB0}"/>
    <cellStyle name="40% - Accent2 3 9 3 3" xfId="9405" xr:uid="{6428841A-BF97-43EF-BFAF-ED4E487F3765}"/>
    <cellStyle name="40% - Accent2 3 9 4" xfId="9406" xr:uid="{514D3DE4-08F2-4F2F-919A-90E43DC64192}"/>
    <cellStyle name="40% - Accent2 3 9 4 2" xfId="9407" xr:uid="{576A09CF-8333-4423-97CB-DEC4D7F5F977}"/>
    <cellStyle name="40% - Accent2 3 9 5" xfId="9408" xr:uid="{82141758-C464-4510-BCB0-25E3B30573A5}"/>
    <cellStyle name="40% - Accent2 3_Table AA.27" xfId="9409" xr:uid="{5CE9F7D0-ECE3-4FA6-8AE8-E4D78D0BFA42}"/>
    <cellStyle name="40% - Accent2 4" xfId="9410" xr:uid="{15258C19-8852-403D-AF29-8A9AF88CE2E3}"/>
    <cellStyle name="40% - Accent2 4 2" xfId="9411" xr:uid="{5DBBEABF-1DAE-4176-9046-843E0F72B954}"/>
    <cellStyle name="40% - Accent2 4 2 10" xfId="9412" xr:uid="{094B668C-0A06-4A17-A2AD-CE74CACACFAD}"/>
    <cellStyle name="40% - Accent2 4 2 2" xfId="9413" xr:uid="{71704A47-7DB0-4317-B4CF-C757CB7F032A}"/>
    <cellStyle name="40% - Accent2 4 2 2 2" xfId="9414" xr:uid="{4CFBBFED-7CC2-4F9C-B796-FD515726903E}"/>
    <cellStyle name="40% - Accent2 4 2 2 2 2" xfId="9415" xr:uid="{3ADEA27A-EE52-4A30-9C81-609318DA7BA9}"/>
    <cellStyle name="40% - Accent2 4 2 2 2 2 2" xfId="9416" xr:uid="{1B0D540A-5E0F-43E0-8370-DD61754CD33F}"/>
    <cellStyle name="40% - Accent2 4 2 2 2 2 2 2" xfId="9417" xr:uid="{148FF799-8609-40C1-A639-043801C7ED2A}"/>
    <cellStyle name="40% - Accent2 4 2 2 2 2 3" xfId="9418" xr:uid="{17CDA068-682A-4A32-9CFA-5D020F4BE5A7}"/>
    <cellStyle name="40% - Accent2 4 2 2 2 2_Table AA.27" xfId="9419" xr:uid="{F2EA8D95-0CC2-40ED-B29B-6FFD83C042F3}"/>
    <cellStyle name="40% - Accent2 4 2 2 2 3" xfId="9420" xr:uid="{2BF2F9F6-1FEE-4AC3-8A3E-C54FFE505A3B}"/>
    <cellStyle name="40% - Accent2 4 2 2 2 3 2" xfId="9421" xr:uid="{BDA0EA3D-15D2-499D-AB7C-AFD1A610E701}"/>
    <cellStyle name="40% - Accent2 4 2 2 2 4" xfId="9422" xr:uid="{E2044EFA-261C-4851-B9B9-EEEA5A9CB02C}"/>
    <cellStyle name="40% - Accent2 4 2 2 2_Table AA.27" xfId="9423" xr:uid="{F6C83855-37AD-41DF-8A7D-CAE16FC40D54}"/>
    <cellStyle name="40% - Accent2 4 2 2 3" xfId="9424" xr:uid="{48F7169F-AC44-4075-84B7-DE4C757852C4}"/>
    <cellStyle name="40% - Accent2 4 2 2 3 2" xfId="9425" xr:uid="{45596DA2-7E9D-4C33-9DE3-4C2475DB9286}"/>
    <cellStyle name="40% - Accent2 4 2 2 3 2 2" xfId="9426" xr:uid="{82E87723-7CD9-4C19-93FA-AD2CE78F27FA}"/>
    <cellStyle name="40% - Accent2 4 2 2 3 3" xfId="9427" xr:uid="{61C44AEA-1B4C-4915-81C7-13E5E8F8E0AA}"/>
    <cellStyle name="40% - Accent2 4 2 2 3_Table AA.27" xfId="9428" xr:uid="{21AF7E51-1081-4683-BDE8-E2E628B071DD}"/>
    <cellStyle name="40% - Accent2 4 2 2 4" xfId="9429" xr:uid="{61C50864-E64A-435C-9D5B-90667934940E}"/>
    <cellStyle name="40% - Accent2 4 2 2 4 2" xfId="9430" xr:uid="{1F5EA7B9-261A-40EC-A1D1-D9E41972C4AD}"/>
    <cellStyle name="40% - Accent2 4 2 2 5" xfId="9431" xr:uid="{5910A12C-6CAF-4AEB-BDB7-8D6EAAE30715}"/>
    <cellStyle name="40% - Accent2 4 2 2 6" xfId="9432" xr:uid="{6B312AE1-A00A-494A-99CF-8E2EF3369B72}"/>
    <cellStyle name="40% - Accent2 4 2 2_Table AA.27" xfId="9433" xr:uid="{026266B7-0E18-4EC1-A732-FAC4CB0E037A}"/>
    <cellStyle name="40% - Accent2 4 2 3" xfId="9434" xr:uid="{B16ED842-1993-4241-8658-D6C30598BB4B}"/>
    <cellStyle name="40% - Accent2 4 2 3 2" xfId="9435" xr:uid="{4FE718D6-CA1E-4F0E-AE33-46F19B9D9C98}"/>
    <cellStyle name="40% - Accent2 4 2 3 2 2" xfId="9436" xr:uid="{9AAD400B-D7A6-4EBD-B22D-4338B7A6B315}"/>
    <cellStyle name="40% - Accent2 4 2 3 2 2 2" xfId="9437" xr:uid="{A5FDC9C0-36C6-4B2D-B45F-0F3070DD35B7}"/>
    <cellStyle name="40% - Accent2 4 2 3 2 3" xfId="9438" xr:uid="{611E0871-3EA5-423F-B437-4593187B3C63}"/>
    <cellStyle name="40% - Accent2 4 2 3 2_Table AA.27" xfId="9439" xr:uid="{2D20B549-09DA-42B4-90A8-FFFBD7EF17DC}"/>
    <cellStyle name="40% - Accent2 4 2 3 3" xfId="9440" xr:uid="{6750C75F-984F-4901-A545-F4D9C5266805}"/>
    <cellStyle name="40% - Accent2 4 2 3 3 2" xfId="9441" xr:uid="{B044164C-F837-445E-9746-E060DAFAAF8F}"/>
    <cellStyle name="40% - Accent2 4 2 3 4" xfId="9442" xr:uid="{EF95B07C-37AC-484E-B782-1D7423948A41}"/>
    <cellStyle name="40% - Accent2 4 2 3 5" xfId="9443" xr:uid="{A76B20C5-AB4C-4FC1-B93D-6AC3EBED80D8}"/>
    <cellStyle name="40% - Accent2 4 2 3_Table AA.27" xfId="9444" xr:uid="{8BFE75C4-C41C-4713-A9AA-E8E82BCC2BBE}"/>
    <cellStyle name="40% - Accent2 4 2 4" xfId="9445" xr:uid="{9B55650A-7FAD-4FD9-8DD4-8F0E6DB6B245}"/>
    <cellStyle name="40% - Accent2 4 2 4 2" xfId="9446" xr:uid="{8AEEB1F5-E454-44EB-BBC8-290B92ACCA1F}"/>
    <cellStyle name="40% - Accent2 4 2 4 2 2" xfId="9447" xr:uid="{AC24F7D6-2E9C-4119-BF9B-6E0DD1B4F886}"/>
    <cellStyle name="40% - Accent2 4 2 4 3" xfId="9448" xr:uid="{86A0B922-BDEE-40A4-BB05-C5FD2640CF83}"/>
    <cellStyle name="40% - Accent2 4 2 4_Table AA.27" xfId="9449" xr:uid="{FA366414-505C-4BEE-9C63-E2377B9C9120}"/>
    <cellStyle name="40% - Accent2 4 2 5" xfId="9450" xr:uid="{41940CE6-22B9-425F-A7B5-67F8E5111ECD}"/>
    <cellStyle name="40% - Accent2 4 2 5 2" xfId="9451" xr:uid="{97062132-EEFD-4004-BB80-202F7563B012}"/>
    <cellStyle name="40% - Accent2 4 2 6" xfId="9452" xr:uid="{101B0DF2-6DEE-4684-90A0-AE75979035E5}"/>
    <cellStyle name="40% - Accent2 4 2 7" xfId="9453" xr:uid="{C598E38B-88F3-4581-8954-5BFD197F82DA}"/>
    <cellStyle name="40% - Accent2 4 2 8" xfId="9454" xr:uid="{0AD1CEAE-FFB3-4F6B-8FFA-E235EBD5DF9A}"/>
    <cellStyle name="40% - Accent2 4 2 9" xfId="9455" xr:uid="{6089400E-78B6-4413-B15E-F8D70D6B5287}"/>
    <cellStyle name="40% - Accent2 4 2_Table AA.27" xfId="9456" xr:uid="{9B6ADFE9-2571-4F1F-8AFC-445A97DA2777}"/>
    <cellStyle name="40% - Accent2 4 3" xfId="9457" xr:uid="{A8A735D0-C1DC-45AF-8239-EA91B06D27B8}"/>
    <cellStyle name="40% - Accent2 4 3 2" xfId="9458" xr:uid="{ED6377D1-70C9-484C-A902-DB80355A23DB}"/>
    <cellStyle name="40% - Accent2 4 3 2 2" xfId="9459" xr:uid="{98C7F249-0CBF-4301-B18D-959DA3B47C09}"/>
    <cellStyle name="40% - Accent2 4 3 2 2 2" xfId="9460" xr:uid="{5398925F-02B9-4D9C-815A-1C723F26F1F3}"/>
    <cellStyle name="40% - Accent2 4 3 2 2 2 2" xfId="9461" xr:uid="{7567986E-2DF0-42FB-AC61-A5B345EA54DE}"/>
    <cellStyle name="40% - Accent2 4 3 2 2 3" xfId="9462" xr:uid="{4DC514C7-244F-4D10-9A8E-D64169369802}"/>
    <cellStyle name="40% - Accent2 4 3 2 2_Table AA.27" xfId="9463" xr:uid="{68FF181F-4460-4CBF-A019-36CA135EAF6A}"/>
    <cellStyle name="40% - Accent2 4 3 2 3" xfId="9464" xr:uid="{E9978289-D9BB-4F64-A773-34238F67630B}"/>
    <cellStyle name="40% - Accent2 4 3 2 3 2" xfId="9465" xr:uid="{B4A66BC6-3D72-4883-95C8-A4F8D130AF70}"/>
    <cellStyle name="40% - Accent2 4 3 2 4" xfId="9466" xr:uid="{34877892-4135-465B-BDD8-DED2C4F14037}"/>
    <cellStyle name="40% - Accent2 4 3 2_Table AA.27" xfId="9467" xr:uid="{D2F5DDE6-5E43-429D-896E-4ECDC2354D51}"/>
    <cellStyle name="40% - Accent2 4 3 3" xfId="9468" xr:uid="{9A4CAF4C-5946-4DD1-BAF8-C16EE639165B}"/>
    <cellStyle name="40% - Accent2 4 3 3 2" xfId="9469" xr:uid="{3581CCF6-A0EE-4E21-A1E5-9CC12C3249AD}"/>
    <cellStyle name="40% - Accent2 4 3 3 2 2" xfId="9470" xr:uid="{2B5618A0-564E-4D8E-A90C-98C10701BCD4}"/>
    <cellStyle name="40% - Accent2 4 3 3 3" xfId="9471" xr:uid="{D1DBA2C0-C991-4955-AA95-E2179C2DAC2F}"/>
    <cellStyle name="40% - Accent2 4 3 3 4" xfId="9472" xr:uid="{86BE66E5-E6EA-400C-A5E1-A2131BF3F1BD}"/>
    <cellStyle name="40% - Accent2 4 3 3_Table AA.27" xfId="9473" xr:uid="{6CAE12EC-A94A-4A4E-9911-73E7B6890113}"/>
    <cellStyle name="40% - Accent2 4 3 4" xfId="9474" xr:uid="{77440EC0-CCD9-4E5A-BEB9-23FC01253B38}"/>
    <cellStyle name="40% - Accent2 4 3 4 2" xfId="9475" xr:uid="{196B2CDD-1706-4AEA-A3CE-63AEDC4F2B0D}"/>
    <cellStyle name="40% - Accent2 4 3 5" xfId="9476" xr:uid="{AE8FFF3F-C2D7-467E-8E19-ABCC8293E5DD}"/>
    <cellStyle name="40% - Accent2 4 3 6" xfId="9477" xr:uid="{6268AC36-DA4E-4B5C-A5A8-F8B9AEAFCCB3}"/>
    <cellStyle name="40% - Accent2 4 3 7" xfId="9478" xr:uid="{00DFF1C0-9254-4B28-8F36-87C3C55E52E3}"/>
    <cellStyle name="40% - Accent2 4 3_Table AA.27" xfId="9479" xr:uid="{71CCE5FF-685F-417F-894B-5C693F191A6E}"/>
    <cellStyle name="40% - Accent2 4 4" xfId="9480" xr:uid="{B16C40EB-092C-4EF2-A15A-E2252FB3F331}"/>
    <cellStyle name="40% - Accent2 4 4 2" xfId="9481" xr:uid="{D0CBF4F3-65C1-4BA7-9C02-2BC990AF535F}"/>
    <cellStyle name="40% - Accent2 4 4 2 2" xfId="9482" xr:uid="{61E48547-9796-4693-9C20-8031024CA484}"/>
    <cellStyle name="40% - Accent2 4 4 2 2 2" xfId="9483" xr:uid="{91FFCA90-137E-46C5-945C-A82074954473}"/>
    <cellStyle name="40% - Accent2 4 4 2 3" xfId="9484" xr:uid="{9C214CA1-9533-46AE-810E-1C2B2BE4A895}"/>
    <cellStyle name="40% - Accent2 4 4 2_Table AA.27" xfId="9485" xr:uid="{737A1AEF-97A6-460D-BA26-B15916083049}"/>
    <cellStyle name="40% - Accent2 4 4 3" xfId="9486" xr:uid="{93386082-6F31-4C86-B81B-EE344C3494D5}"/>
    <cellStyle name="40% - Accent2 4 4 3 2" xfId="9487" xr:uid="{69B7D35B-D454-4618-87E3-5C7DF97CA549}"/>
    <cellStyle name="40% - Accent2 4 4 4" xfId="9488" xr:uid="{602779F9-7E1B-469C-B53E-463778752394}"/>
    <cellStyle name="40% - Accent2 4 4 5" xfId="9489" xr:uid="{1198BABC-FD44-47F6-9F8F-61C0E7BD7AA6}"/>
    <cellStyle name="40% - Accent2 4 4 6" xfId="9490" xr:uid="{B3CC1FA9-6F59-4268-A457-CD415ACA5BEE}"/>
    <cellStyle name="40% - Accent2 4 4_Table AA.27" xfId="9491" xr:uid="{1D92A152-B557-4139-8FFC-1838F447A4BD}"/>
    <cellStyle name="40% - Accent2 4 5" xfId="9492" xr:uid="{72C80C53-8353-4455-B1F5-8D6367EE2845}"/>
    <cellStyle name="40% - Accent2 4 5 2" xfId="9493" xr:uid="{52D5227C-1D97-46EF-8295-57E0E144A839}"/>
    <cellStyle name="40% - Accent2 4 5 2 2" xfId="9494" xr:uid="{02369436-3E9A-40F6-B103-D8B29CFE6D95}"/>
    <cellStyle name="40% - Accent2 4 5 3" xfId="9495" xr:uid="{8BF438EC-CC19-4384-AD2B-0E24F784ABF1}"/>
    <cellStyle name="40% - Accent2 4 5 4" xfId="9496" xr:uid="{DC5AEB0C-27F3-46BF-8BB1-006D8C1D9A75}"/>
    <cellStyle name="40% - Accent2 4 5 5" xfId="9497" xr:uid="{A7C37593-CFC8-4565-8081-1D7FC4C4989A}"/>
    <cellStyle name="40% - Accent2 4 5_Table AA.27" xfId="9498" xr:uid="{1B76CCAE-5AB0-4E4E-AA96-2A9D3F172B15}"/>
    <cellStyle name="40% - Accent2 4 6" xfId="9499" xr:uid="{86845741-5D8C-4C05-968C-22E9957EFD29}"/>
    <cellStyle name="40% - Accent2 4 6 2" xfId="9500" xr:uid="{44F6DA55-6F99-48F4-A7D1-6F4A49C26254}"/>
    <cellStyle name="40% - Accent2 4 7" xfId="9501" xr:uid="{ED32BF69-B53E-42B5-A152-2FEBB89B9BC2}"/>
    <cellStyle name="40% - Accent2 4 7 2" xfId="9502" xr:uid="{F4ABFBDE-E902-42A6-A48D-E42EFB7E240D}"/>
    <cellStyle name="40% - Accent2 4 8" xfId="9503" xr:uid="{787BBE1B-12CF-47AE-B360-59366799520C}"/>
    <cellStyle name="40% - Accent2 4 9" xfId="9504" xr:uid="{309D7315-7BC3-44F6-9063-7F7EA9C687E7}"/>
    <cellStyle name="40% - Accent2 4_Table AA.27" xfId="9505" xr:uid="{3C39E032-1FB3-4691-B99C-BB9476604963}"/>
    <cellStyle name="40% - Accent2 5" xfId="9506" xr:uid="{648DD642-22A7-49E7-AA9E-9CF65A0A142E}"/>
    <cellStyle name="40% - Accent2 5 2" xfId="9507" xr:uid="{C4E6334A-75AB-4255-BF67-F9AF33AA498E}"/>
    <cellStyle name="40% - Accent2 5 2 2" xfId="9508" xr:uid="{261266F8-4FAF-49BB-831C-31DF509AF3AF}"/>
    <cellStyle name="40% - Accent2 5 2 2 2" xfId="9509" xr:uid="{DAB0C0CC-91DB-402A-854C-B64321A16AE3}"/>
    <cellStyle name="40% - Accent2 5 2 2 2 2" xfId="9510" xr:uid="{476058F9-CF39-4195-8F6F-50AE2DD43A5F}"/>
    <cellStyle name="40% - Accent2 5 2 2 2 2 2" xfId="9511" xr:uid="{414362F1-35B0-4784-830F-868FB0A0E027}"/>
    <cellStyle name="40% - Accent2 5 2 2 2 2 3" xfId="9512" xr:uid="{EE08F359-C064-46B4-9EEC-9AB1E3518F6E}"/>
    <cellStyle name="40% - Accent2 5 2 2 2 3" xfId="9513" xr:uid="{4A75B792-07ED-4D62-A95F-05FA73FACFA5}"/>
    <cellStyle name="40% - Accent2 5 2 2 2 4" xfId="9514" xr:uid="{E21F0BB3-6585-403D-B7A8-1E634FE69F36}"/>
    <cellStyle name="40% - Accent2 5 2 2 3" xfId="9515" xr:uid="{FC0EB06D-65E6-4A03-9389-9AC25955B24F}"/>
    <cellStyle name="40% - Accent2 5 2 2 3 2" xfId="9516" xr:uid="{71F52254-A406-45A9-863A-9E7E84AD1E2C}"/>
    <cellStyle name="40% - Accent2 5 2 2 3 3" xfId="9517" xr:uid="{0E27F78A-AC06-4F76-9C16-570AA93ACACB}"/>
    <cellStyle name="40% - Accent2 5 2 2 4" xfId="9518" xr:uid="{DEBFC041-BED1-4DA4-8F1D-831DE78606B4}"/>
    <cellStyle name="40% - Accent2 5 2 2 5" xfId="9519" xr:uid="{6827A106-9D54-485F-B3C0-0B37EB2C051A}"/>
    <cellStyle name="40% - Accent2 5 2 3" xfId="9520" xr:uid="{2D5D36F2-6401-4F6A-88D3-829FCA018A5D}"/>
    <cellStyle name="40% - Accent2 5 2 3 2" xfId="9521" xr:uid="{7427E8A6-8BC6-471A-A0B1-4003A5A3350F}"/>
    <cellStyle name="40% - Accent2 5 2 3 2 2" xfId="9522" xr:uid="{722EA9C1-F7D5-44EB-AE94-A01392D04170}"/>
    <cellStyle name="40% - Accent2 5 2 3 2 3" xfId="9523" xr:uid="{9761FF35-5DFA-4A43-A176-AF46271252E8}"/>
    <cellStyle name="40% - Accent2 5 2 3 3" xfId="9524" xr:uid="{70399536-E932-46A2-B358-9CB59244E3E5}"/>
    <cellStyle name="40% - Accent2 5 2 3 4" xfId="9525" xr:uid="{4D08263B-DDC5-495C-8AE4-86DFD4439059}"/>
    <cellStyle name="40% - Accent2 5 2 4" xfId="9526" xr:uid="{0AB3D524-D697-4794-AFF0-F4C9BDCE3185}"/>
    <cellStyle name="40% - Accent2 5 2 4 2" xfId="9527" xr:uid="{B220827A-3C94-49EB-BF9B-0585EF1712B0}"/>
    <cellStyle name="40% - Accent2 5 2 4 3" xfId="9528" xr:uid="{B5548D3C-2D6E-4798-8EAD-96075963E576}"/>
    <cellStyle name="40% - Accent2 5 2 5" xfId="9529" xr:uid="{9E2C6062-D829-4D04-B5D7-F165A31624A6}"/>
    <cellStyle name="40% - Accent2 5 2 6" xfId="9530" xr:uid="{7039E36F-E7E6-431B-85C0-1D56882D3D62}"/>
    <cellStyle name="40% - Accent2 5 2_Table AA.27" xfId="9531" xr:uid="{FCC951C9-D148-4EA1-8A16-A9F38CE44B05}"/>
    <cellStyle name="40% - Accent2 5 3" xfId="9532" xr:uid="{A0AEDFC7-AFFF-4D6A-A981-1337E3DF6080}"/>
    <cellStyle name="40% - Accent2 5 3 2" xfId="9533" xr:uid="{21C20E50-DD5A-4296-BD2A-702F86D9E138}"/>
    <cellStyle name="40% - Accent2 5 3 2 2" xfId="9534" xr:uid="{66412000-B39B-41DA-B0F3-C62B239C01CB}"/>
    <cellStyle name="40% - Accent2 5 3 2 2 2" xfId="9535" xr:uid="{46B434CF-F701-49C9-AB66-9C903C5EC98D}"/>
    <cellStyle name="40% - Accent2 5 3 2 2 2 2" xfId="9536" xr:uid="{456FDB46-929A-4D8F-851C-39929E0DD168}"/>
    <cellStyle name="40% - Accent2 5 3 2 2 2 3" xfId="9537" xr:uid="{2589FAED-4FE6-47EB-8615-E24585D90418}"/>
    <cellStyle name="40% - Accent2 5 3 2 2 3" xfId="9538" xr:uid="{1B55192A-DE92-42A9-A06C-89C9212A61F3}"/>
    <cellStyle name="40% - Accent2 5 3 2 2 4" xfId="9539" xr:uid="{D2F8D558-8E4F-438D-A038-10AB67D227B2}"/>
    <cellStyle name="40% - Accent2 5 3 2 3" xfId="9540" xr:uid="{0950C903-6F5C-4F61-8133-15C08F4C30B6}"/>
    <cellStyle name="40% - Accent2 5 3 2 3 2" xfId="9541" xr:uid="{59ADF75E-F3E9-4BB7-9BDC-9A5539E18091}"/>
    <cellStyle name="40% - Accent2 5 3 2 3 3" xfId="9542" xr:uid="{810F3AA1-4395-44C8-AF4C-A4D18BB43695}"/>
    <cellStyle name="40% - Accent2 5 3 2 4" xfId="9543" xr:uid="{2D241C15-9B0B-44A4-A6FE-6461D3F6630E}"/>
    <cellStyle name="40% - Accent2 5 3 2 5" xfId="9544" xr:uid="{F6995241-DAB5-4048-A237-59BD54634553}"/>
    <cellStyle name="40% - Accent2 5 3 3" xfId="9545" xr:uid="{B8EE49FA-8D7E-4F80-B603-EF2DFCFD93BB}"/>
    <cellStyle name="40% - Accent2 5 3 3 2" xfId="9546" xr:uid="{B8D4BB64-3FF9-426C-AFED-4477F01184F2}"/>
    <cellStyle name="40% - Accent2 5 3 3 2 2" xfId="9547" xr:uid="{AC65D880-EDBF-45FA-AA28-0E1B41B94885}"/>
    <cellStyle name="40% - Accent2 5 3 3 2 3" xfId="9548" xr:uid="{64B3623C-A7C6-477B-A654-F68286AE84B0}"/>
    <cellStyle name="40% - Accent2 5 3 3 3" xfId="9549" xr:uid="{076BF5A9-E46A-4D67-A328-5B9E079EF507}"/>
    <cellStyle name="40% - Accent2 5 3 3 4" xfId="9550" xr:uid="{45B4A0AD-A6D2-4B10-A17C-C292D695C9DD}"/>
    <cellStyle name="40% - Accent2 5 3 4" xfId="9551" xr:uid="{98068AF6-AC92-4264-8FCC-003AE2EDD1CF}"/>
    <cellStyle name="40% - Accent2 5 3 4 2" xfId="9552" xr:uid="{CE43ADB1-CD05-4DBC-8687-D66BA0DB5BDE}"/>
    <cellStyle name="40% - Accent2 5 3 4 3" xfId="9553" xr:uid="{252B8524-D1AB-4EEC-B207-BD63620438EB}"/>
    <cellStyle name="40% - Accent2 5 3 5" xfId="9554" xr:uid="{C95C52AA-37CA-432F-BF20-5F7F92E828EF}"/>
    <cellStyle name="40% - Accent2 5 3 6" xfId="9555" xr:uid="{67468014-2468-4989-BD33-C5689DF9FD73}"/>
    <cellStyle name="40% - Accent2 5 4" xfId="9556" xr:uid="{D8FB8B5E-9124-4828-8C39-3B4BB197A598}"/>
    <cellStyle name="40% - Accent2 5 4 2" xfId="9557" xr:uid="{842B5930-C602-48DA-88F1-9B36199B073A}"/>
    <cellStyle name="40% - Accent2 5 4 2 2" xfId="9558" xr:uid="{A0FC6EA0-7F95-4946-A885-C7A28E53525F}"/>
    <cellStyle name="40% - Accent2 5 4 2 2 2" xfId="9559" xr:uid="{61D2209F-0F44-4604-A786-1FC79CE3CA78}"/>
    <cellStyle name="40% - Accent2 5 4 2 2 3" xfId="9560" xr:uid="{8FBB929B-83D6-4B88-B24C-4A72E1D26C97}"/>
    <cellStyle name="40% - Accent2 5 4 2 3" xfId="9561" xr:uid="{92594BF6-EBFC-49BA-912D-02E0605B0A8A}"/>
    <cellStyle name="40% - Accent2 5 4 2 4" xfId="9562" xr:uid="{ADE4818E-28FB-469F-BB09-3F7DA2AFFAFF}"/>
    <cellStyle name="40% - Accent2 5 4 3" xfId="9563" xr:uid="{94013026-ED27-40BD-8013-950CE82E9F12}"/>
    <cellStyle name="40% - Accent2 5 4 3 2" xfId="9564" xr:uid="{9178767F-4F12-48B8-B692-F7497987475B}"/>
    <cellStyle name="40% - Accent2 5 4 3 3" xfId="9565" xr:uid="{7294DA14-E9EF-401A-814D-9BD6D6541497}"/>
    <cellStyle name="40% - Accent2 5 4 4" xfId="9566" xr:uid="{7A6B7B2A-5BEC-4EB5-B0B8-C9524D0E1E58}"/>
    <cellStyle name="40% - Accent2 5 4 5" xfId="9567" xr:uid="{120CC857-0A6D-4D05-BC54-0569591B229A}"/>
    <cellStyle name="40% - Accent2 5 5" xfId="9568" xr:uid="{F76FB35E-CA35-4C90-8955-5D388B22FCF4}"/>
    <cellStyle name="40% - Accent2 5 5 2" xfId="9569" xr:uid="{8F20D47E-2742-463C-8F7E-6552E6A88817}"/>
    <cellStyle name="40% - Accent2 5 5 2 2" xfId="9570" xr:uid="{2F2E37D2-C5E7-41FD-9DE8-7E412C289A34}"/>
    <cellStyle name="40% - Accent2 5 5 2 3" xfId="9571" xr:uid="{B135BEF6-6272-465D-8897-D5ACC08A18EC}"/>
    <cellStyle name="40% - Accent2 5 5 3" xfId="9572" xr:uid="{7F2DE640-84F8-4030-B746-4B4109EFD726}"/>
    <cellStyle name="40% - Accent2 5 5 4" xfId="9573" xr:uid="{CD5E6176-2731-4597-9C9F-814185160B2E}"/>
    <cellStyle name="40% - Accent2 5 6" xfId="9574" xr:uid="{70967807-DAE6-4765-9F7E-295536B7507A}"/>
    <cellStyle name="40% - Accent2 5 6 2" xfId="9575" xr:uid="{CC1C7763-7D8A-4988-A837-981C02C1EB4D}"/>
    <cellStyle name="40% - Accent2 5 6 3" xfId="9576" xr:uid="{9840FF62-9835-4372-BA48-2F8000933603}"/>
    <cellStyle name="40% - Accent2 5 6 4" xfId="9577" xr:uid="{9960F34F-DFE0-4211-8053-73AB7C00A493}"/>
    <cellStyle name="40% - Accent2 5 7" xfId="9578" xr:uid="{8DF02B56-16A7-489F-ACAA-90C4CD9ED14E}"/>
    <cellStyle name="40% - Accent2 5 8" xfId="9579" xr:uid="{9C86324F-4D68-41DD-AE1E-2C4D9A043E7F}"/>
    <cellStyle name="40% - Accent2 5 9" xfId="49635" xr:uid="{1F8E5AC8-9C01-48A3-8F47-D01F7676F4E6}"/>
    <cellStyle name="40% - Accent2 5_Table AA.27" xfId="9580" xr:uid="{2AD54C96-B00B-4C1A-B249-0E2E33C4FDB1}"/>
    <cellStyle name="40% - Accent2 6" xfId="9581" xr:uid="{92120F52-07DC-4075-AA20-306877BBE0A1}"/>
    <cellStyle name="40% - Accent2 6 2" xfId="9582" xr:uid="{4ECDE743-DD58-4AC9-84EF-7784D2FDC2C0}"/>
    <cellStyle name="40% - Accent2 6 2 2" xfId="9583" xr:uid="{2227F0C2-5CDC-4DF7-85A9-4CEAD115DA79}"/>
    <cellStyle name="40% - Accent2 6 2 2 2" xfId="9584" xr:uid="{ECF71868-9A6F-417B-902C-3D5EEC9DDCC4}"/>
    <cellStyle name="40% - Accent2 6 2 2 2 2" xfId="9585" xr:uid="{D599BCB7-2B66-4450-BEDE-22263084C877}"/>
    <cellStyle name="40% - Accent2 6 2 2 2 2 2" xfId="9586" xr:uid="{5269A357-E70A-4D3C-9EDB-154AE27EFCA0}"/>
    <cellStyle name="40% - Accent2 6 2 2 2 2 3" xfId="9587" xr:uid="{73109E22-96A4-4DDE-A98F-5FB1BDB77ADA}"/>
    <cellStyle name="40% - Accent2 6 2 2 2 3" xfId="9588" xr:uid="{554CEA05-DB7F-4358-BDE7-AB73B9694BCE}"/>
    <cellStyle name="40% - Accent2 6 2 2 2 4" xfId="9589" xr:uid="{506B7EFD-A5F4-4C33-9BAE-09CE8E71FECE}"/>
    <cellStyle name="40% - Accent2 6 2 2 3" xfId="9590" xr:uid="{1C7CF43B-9A65-48F4-A0CB-3793E8BCABD2}"/>
    <cellStyle name="40% - Accent2 6 2 2 3 2" xfId="9591" xr:uid="{4EF1FAF6-EB91-481D-9DB1-FE4F5B26CB0B}"/>
    <cellStyle name="40% - Accent2 6 2 2 3 3" xfId="9592" xr:uid="{BC095D5D-6FB7-44D2-AC35-2AFE84562447}"/>
    <cellStyle name="40% - Accent2 6 2 2 4" xfId="9593" xr:uid="{6575D403-382A-4153-9DC3-51F05AC31A16}"/>
    <cellStyle name="40% - Accent2 6 2 2 5" xfId="9594" xr:uid="{1B3AA49B-6A5F-46A2-A90F-8F687C40FF69}"/>
    <cellStyle name="40% - Accent2 6 2 3" xfId="9595" xr:uid="{3F7C4074-53FE-4A2B-8929-4A8318854E84}"/>
    <cellStyle name="40% - Accent2 6 2 3 2" xfId="9596" xr:uid="{4EC921FD-460D-48B4-A1E0-A375F73F4023}"/>
    <cellStyle name="40% - Accent2 6 2 3 2 2" xfId="9597" xr:uid="{B8C2882D-3F9A-4726-BE89-465978521F43}"/>
    <cellStyle name="40% - Accent2 6 2 3 2 3" xfId="9598" xr:uid="{A4B43446-92E1-4A54-B3D4-466E6ACDC4F7}"/>
    <cellStyle name="40% - Accent2 6 2 3 3" xfId="9599" xr:uid="{5FE205E4-2FBB-4759-83CB-B7C3A1075241}"/>
    <cellStyle name="40% - Accent2 6 2 3 4" xfId="9600" xr:uid="{1A296512-B915-4E28-B78D-8A5FAB3B5082}"/>
    <cellStyle name="40% - Accent2 6 2 4" xfId="9601" xr:uid="{3A235034-CE77-4960-8D75-A14C7FAC7347}"/>
    <cellStyle name="40% - Accent2 6 2 4 2" xfId="9602" xr:uid="{A71DB8EB-C5AF-4162-BFCC-A1B900DFF9B1}"/>
    <cellStyle name="40% - Accent2 6 2 4 3" xfId="9603" xr:uid="{BF485300-8D91-442A-A668-D4C841140C3E}"/>
    <cellStyle name="40% - Accent2 6 2 5" xfId="9604" xr:uid="{3B569DBC-DAEB-471D-BDD0-A806CC873041}"/>
    <cellStyle name="40% - Accent2 6 2 6" xfId="9605" xr:uid="{F7741EAC-5900-40D8-B2BE-812406163A41}"/>
    <cellStyle name="40% - Accent2 6 2 7" xfId="9606" xr:uid="{0F7D5ADA-2D87-4C0A-9F3E-084355FE90BA}"/>
    <cellStyle name="40% - Accent2 6 3" xfId="9607" xr:uid="{5293AA91-DC69-4D33-B89E-2CD7449486D1}"/>
    <cellStyle name="40% - Accent2 6 3 2" xfId="9608" xr:uid="{7E04470A-6DD7-4250-8C19-A2D3EE840DCB}"/>
    <cellStyle name="40% - Accent2 6 3 2 2" xfId="9609" xr:uid="{F5E60128-6838-4199-A4A3-EC62FAD884D7}"/>
    <cellStyle name="40% - Accent2 6 3 2 2 2" xfId="9610" xr:uid="{50E7ECAA-6CA6-497A-B16D-A8931FD4FF40}"/>
    <cellStyle name="40% - Accent2 6 3 2 2 3" xfId="9611" xr:uid="{016A2D98-9D7C-4EB8-950C-2F42767FDFDC}"/>
    <cellStyle name="40% - Accent2 6 3 2 3" xfId="9612" xr:uid="{D7601469-BE9B-47DF-85B4-E11C44D8A083}"/>
    <cellStyle name="40% - Accent2 6 3 2 4" xfId="9613" xr:uid="{5811F794-D7F3-4603-8AA6-ECB5AAE4A488}"/>
    <cellStyle name="40% - Accent2 6 3 3" xfId="9614" xr:uid="{7A7287D2-393F-478A-AEE7-00B7D9B9166B}"/>
    <cellStyle name="40% - Accent2 6 3 3 2" xfId="9615" xr:uid="{1B11029E-9550-474F-B577-2558C527D970}"/>
    <cellStyle name="40% - Accent2 6 3 3 3" xfId="9616" xr:uid="{D359EA1E-335C-49DC-898A-B5A4DA466C49}"/>
    <cellStyle name="40% - Accent2 6 3 4" xfId="9617" xr:uid="{934C26A7-0859-471E-8989-F014939CDAD6}"/>
    <cellStyle name="40% - Accent2 6 3 5" xfId="9618" xr:uid="{B0D3B7BD-FA5A-45F5-A295-22D32BD53FDB}"/>
    <cellStyle name="40% - Accent2 6 4" xfId="9619" xr:uid="{8BE38476-313A-449B-9E59-30A985D4764A}"/>
    <cellStyle name="40% - Accent2 6 4 2" xfId="9620" xr:uid="{2A0F5A49-4EB9-4D9E-9D31-C90309AF2390}"/>
    <cellStyle name="40% - Accent2 6 4 2 2" xfId="9621" xr:uid="{1366B6E6-A19D-4E5C-96D1-17A27CD38941}"/>
    <cellStyle name="40% - Accent2 6 4 2 3" xfId="9622" xr:uid="{795E1C85-627A-43E6-8A25-887EE9EC4017}"/>
    <cellStyle name="40% - Accent2 6 4 3" xfId="9623" xr:uid="{31EE985A-8B68-4DC0-B29B-5EEE0FFCFF89}"/>
    <cellStyle name="40% - Accent2 6 4 4" xfId="9624" xr:uid="{3012B3EE-C504-4BDF-9087-EC873D8A5D44}"/>
    <cellStyle name="40% - Accent2 6 4 5" xfId="9625" xr:uid="{71E134DA-02D4-4CEB-A6CA-35018A0B0577}"/>
    <cellStyle name="40% - Accent2 6 5" xfId="9626" xr:uid="{2FF99E69-ECE5-4545-8A48-45E2099F2A2F}"/>
    <cellStyle name="40% - Accent2 6 5 2" xfId="9627" xr:uid="{015394CC-F818-4A8C-A642-6A223C9CF041}"/>
    <cellStyle name="40% - Accent2 6 5 3" xfId="9628" xr:uid="{10065ED2-1FDE-4CF2-A048-51C4BA2A0B03}"/>
    <cellStyle name="40% - Accent2 6 6" xfId="9629" xr:uid="{FB902EFF-AF2D-4FCF-9CD1-1B241205CA84}"/>
    <cellStyle name="40% - Accent2 6 7" xfId="9630" xr:uid="{CA80143F-8011-49F6-97C6-F93CF1E5EC1E}"/>
    <cellStyle name="40% - Accent2 7" xfId="9631" xr:uid="{B750E685-FD75-4688-BD0E-6C3269B630B1}"/>
    <cellStyle name="40% - Accent2 7 2" xfId="9632" xr:uid="{A8C9CE7C-AFD9-4173-A3FD-BB7C65A039B5}"/>
    <cellStyle name="40% - Accent2 7 2 2" xfId="9633" xr:uid="{E365E095-A673-4A25-AD3D-2AB38105E91E}"/>
    <cellStyle name="40% - Accent2 7 2 2 2" xfId="9634" xr:uid="{4E656E6C-7D98-4E2A-B2CC-A93874809E68}"/>
    <cellStyle name="40% - Accent2 7 2 2 2 2" xfId="9635" xr:uid="{BDDAF455-0B48-4C2F-88D7-098C3AD34753}"/>
    <cellStyle name="40% - Accent2 7 2 2 2 2 2" xfId="9636" xr:uid="{D4AE86CB-A45D-4580-BBB7-5888BBEE0342}"/>
    <cellStyle name="40% - Accent2 7 2 2 2 2 3" xfId="9637" xr:uid="{437CB118-4B17-407A-9A6B-A16E7168C89B}"/>
    <cellStyle name="40% - Accent2 7 2 2 2 3" xfId="9638" xr:uid="{586AD911-5411-4784-990E-63D73435CE3E}"/>
    <cellStyle name="40% - Accent2 7 2 2 2 4" xfId="9639" xr:uid="{ECC18509-695A-4CD8-924C-DA936C5772E9}"/>
    <cellStyle name="40% - Accent2 7 2 2 3" xfId="9640" xr:uid="{ACC06A1A-B381-4AD5-8021-AF12DCBCE49A}"/>
    <cellStyle name="40% - Accent2 7 2 2 3 2" xfId="9641" xr:uid="{36F1C617-325B-445B-A3AE-10016830E64D}"/>
    <cellStyle name="40% - Accent2 7 2 2 3 3" xfId="9642" xr:uid="{13D212C3-BF9E-4318-988C-5119669C5E67}"/>
    <cellStyle name="40% - Accent2 7 2 2 4" xfId="9643" xr:uid="{401CA76B-80DE-4366-BAF0-A74FCF5140F8}"/>
    <cellStyle name="40% - Accent2 7 2 2 5" xfId="9644" xr:uid="{9F9E21EE-278F-47BE-BBA3-DE44E60A3B28}"/>
    <cellStyle name="40% - Accent2 7 2 3" xfId="9645" xr:uid="{A44D24DC-A24C-4F2D-B4BC-2F52A0AACFA4}"/>
    <cellStyle name="40% - Accent2 7 2 3 2" xfId="9646" xr:uid="{E5F7AFB2-B521-4FC5-9B74-22B5CFBA8524}"/>
    <cellStyle name="40% - Accent2 7 2 3 2 2" xfId="9647" xr:uid="{941D22E7-096A-440D-BBBB-C93B6B728101}"/>
    <cellStyle name="40% - Accent2 7 2 3 2 3" xfId="9648" xr:uid="{106E156A-775C-4CF2-AEC7-EDAAE264461A}"/>
    <cellStyle name="40% - Accent2 7 2 3 3" xfId="9649" xr:uid="{1981645E-E0A9-4F34-B65D-180995E81D02}"/>
    <cellStyle name="40% - Accent2 7 2 3 4" xfId="9650" xr:uid="{18EB2CC5-8FC3-4F76-AF6C-AF9010F02687}"/>
    <cellStyle name="40% - Accent2 7 2 4" xfId="9651" xr:uid="{6235D2A3-C903-4665-BBCC-49C49EE5F5A7}"/>
    <cellStyle name="40% - Accent2 7 2 4 2" xfId="9652" xr:uid="{3168A6C0-4C3D-424B-8CF8-FD494DD1E529}"/>
    <cellStyle name="40% - Accent2 7 2 4 3" xfId="9653" xr:uid="{5AAFFF7E-D5E6-4088-9ACB-2BAEE8FF54D3}"/>
    <cellStyle name="40% - Accent2 7 2 5" xfId="9654" xr:uid="{DBA469DC-D4D8-4E0D-BA20-A46C3443AE64}"/>
    <cellStyle name="40% - Accent2 7 2 6" xfId="9655" xr:uid="{6354252D-7A70-4FDC-BA4F-1525F8D74D10}"/>
    <cellStyle name="40% - Accent2 7 3" xfId="9656" xr:uid="{4E69B453-A3C3-4130-BA70-BEE3722FD852}"/>
    <cellStyle name="40% - Accent2 7 3 2" xfId="9657" xr:uid="{6454FFC3-041A-44AB-A5AC-F655D5E38D18}"/>
    <cellStyle name="40% - Accent2 7 3 2 2" xfId="9658" xr:uid="{164D97D6-AB7A-4BD1-BC33-156E458D865E}"/>
    <cellStyle name="40% - Accent2 7 3 2 2 2" xfId="9659" xr:uid="{9030478B-289A-4174-8F07-1EA238BCE87D}"/>
    <cellStyle name="40% - Accent2 7 3 2 2 3" xfId="9660" xr:uid="{22440EB6-112E-483D-A981-76FD207744A5}"/>
    <cellStyle name="40% - Accent2 7 3 2 3" xfId="9661" xr:uid="{3AD30EB7-81BB-4DA1-AF1A-E6713E19BCBE}"/>
    <cellStyle name="40% - Accent2 7 3 2 4" xfId="9662" xr:uid="{E4986707-BF54-4447-A04F-69080525F0E5}"/>
    <cellStyle name="40% - Accent2 7 3 3" xfId="9663" xr:uid="{D91FCD68-4C4B-45B7-8F56-BBDDFD1B44C5}"/>
    <cellStyle name="40% - Accent2 7 3 3 2" xfId="9664" xr:uid="{35FA1F40-53B7-4A9F-BD86-3B59AA8DD821}"/>
    <cellStyle name="40% - Accent2 7 3 3 3" xfId="9665" xr:uid="{A486DA5A-F61A-4A79-9584-2211C6E029E7}"/>
    <cellStyle name="40% - Accent2 7 3 4" xfId="9666" xr:uid="{F44E359F-5FD2-4785-AF5D-00A45BA0F597}"/>
    <cellStyle name="40% - Accent2 7 3 5" xfId="9667" xr:uid="{3B1B7CA5-5117-4456-8A28-6745194DE23B}"/>
    <cellStyle name="40% - Accent2 7 4" xfId="9668" xr:uid="{FF95F13B-8A2F-42C9-AD28-8EF60DE6E9B8}"/>
    <cellStyle name="40% - Accent2 7 4 2" xfId="9669" xr:uid="{92192468-AF53-4CC0-9F68-3767E8FCA420}"/>
    <cellStyle name="40% - Accent2 7 4 2 2" xfId="9670" xr:uid="{F8FB9E53-2437-4991-98AB-0FBBBD888F18}"/>
    <cellStyle name="40% - Accent2 7 4 2 3" xfId="9671" xr:uid="{09B52DD2-3D2D-407B-8B82-EE4143570228}"/>
    <cellStyle name="40% - Accent2 7 4 3" xfId="9672" xr:uid="{43AF3369-3185-4B11-B481-F69B330E1094}"/>
    <cellStyle name="40% - Accent2 7 4 4" xfId="9673" xr:uid="{6841E1B9-964D-4EE3-B464-3213F4DFCE64}"/>
    <cellStyle name="40% - Accent2 7 5" xfId="9674" xr:uid="{0DCEFBBC-8FCE-49CE-9346-6372A3797BE3}"/>
    <cellStyle name="40% - Accent2 7 5 2" xfId="9675" xr:uid="{F5114580-284F-4AD0-B84B-DB624789ABF5}"/>
    <cellStyle name="40% - Accent2 7 5 3" xfId="9676" xr:uid="{E6FCC6B2-8732-465A-AFA7-04A630B580C0}"/>
    <cellStyle name="40% - Accent2 7 5 4" xfId="9677" xr:uid="{972C3453-FF92-4B26-8E62-2C5D7BEE1B7C}"/>
    <cellStyle name="40% - Accent2 7 6" xfId="9678" xr:uid="{A379EF8C-C88A-43F6-866F-A4CFBBBD56FA}"/>
    <cellStyle name="40% - Accent2 7 7" xfId="9679" xr:uid="{F6C823B4-9389-45D8-BFFB-38E96197EF27}"/>
    <cellStyle name="40% - Accent2 7 8" xfId="49636" xr:uid="{36DF80AA-524F-49D9-A4CE-67329532D81E}"/>
    <cellStyle name="40% - Accent2 8" xfId="9680" xr:uid="{627C9990-6548-4843-AAAE-21BEA86040DE}"/>
    <cellStyle name="40% - Accent2 8 2" xfId="9681" xr:uid="{E84FA9D3-29D6-4F0E-B422-3EA8655F6961}"/>
    <cellStyle name="40% - Accent2 8 2 2" xfId="9682" xr:uid="{42996F11-B1B5-4EB9-85C1-24A20D2B215E}"/>
    <cellStyle name="40% - Accent2 8 2 2 2" xfId="9683" xr:uid="{2DE67CAE-5CBB-4C27-A624-46DC09A57C4F}"/>
    <cellStyle name="40% - Accent2 8 2 2 2 2" xfId="9684" xr:uid="{B22D1005-AAC1-42DC-8D98-CA4E9B615083}"/>
    <cellStyle name="40% - Accent2 8 2 2 2 2 2" xfId="9685" xr:uid="{AF9B70DF-8E02-4076-960E-0ED8153047D3}"/>
    <cellStyle name="40% - Accent2 8 2 2 2 3" xfId="9686" xr:uid="{05BA7D53-3FD9-4DBA-81B1-0889DF1063BA}"/>
    <cellStyle name="40% - Accent2 8 2 2 3" xfId="9687" xr:uid="{7580B6E6-2D6A-48E4-B9FD-10FFC70031E0}"/>
    <cellStyle name="40% - Accent2 8 2 2 3 2" xfId="9688" xr:uid="{523FC45C-FD3E-4E07-930E-E56801A3C77D}"/>
    <cellStyle name="40% - Accent2 8 2 2 3 2 2" xfId="9689" xr:uid="{7D3FB06A-D501-4B76-99A9-47F8C9205B7E}"/>
    <cellStyle name="40% - Accent2 8 2 2 3 3" xfId="9690" xr:uid="{AE9FA2CD-3C4B-4E1B-9A54-67F820947869}"/>
    <cellStyle name="40% - Accent2 8 2 2 4" xfId="9691" xr:uid="{E51D1EA6-18BB-4416-9B45-26E472162E45}"/>
    <cellStyle name="40% - Accent2 8 2 2 4 2" xfId="9692" xr:uid="{0DB7A103-C027-41A6-B070-49DD976ACEEE}"/>
    <cellStyle name="40% - Accent2 8 2 2 5" xfId="9693" xr:uid="{03A0C0A1-BBC1-4ABB-A2B9-EC2C5195111F}"/>
    <cellStyle name="40% - Accent2 8 2 3" xfId="9694" xr:uid="{DB206C86-95AC-453E-AA3E-D60FAA3B6501}"/>
    <cellStyle name="40% - Accent2 8 2 3 2" xfId="9695" xr:uid="{157471F1-1172-477F-9C0E-7B70F97BFE74}"/>
    <cellStyle name="40% - Accent2 8 2 3 2 2" xfId="9696" xr:uid="{20909130-8387-4DEA-8BF0-047873AC02E9}"/>
    <cellStyle name="40% - Accent2 8 2 3 3" xfId="9697" xr:uid="{7B55B464-1506-47A5-9ADF-CBC4237A811A}"/>
    <cellStyle name="40% - Accent2 8 2 4" xfId="9698" xr:uid="{DE1B0677-AD03-419F-A68F-688E0C3E8438}"/>
    <cellStyle name="40% - Accent2 8 2 4 2" xfId="9699" xr:uid="{0A695B97-BC03-4CD3-80C0-4622BE78A050}"/>
    <cellStyle name="40% - Accent2 8 2 4 2 2" xfId="9700" xr:uid="{8A04C9F3-8336-4012-ACCD-F9686EB5E748}"/>
    <cellStyle name="40% - Accent2 8 2 4 3" xfId="9701" xr:uid="{7A32D252-E1B8-46E6-973F-14010260E4E6}"/>
    <cellStyle name="40% - Accent2 8 2 5" xfId="9702" xr:uid="{C3E0CC11-5153-4F9B-B558-F43832E23223}"/>
    <cellStyle name="40% - Accent2 8 2 5 2" xfId="9703" xr:uid="{0477CDB3-9302-4CC8-BAEF-EEDC9BB6AABD}"/>
    <cellStyle name="40% - Accent2 8 2 6" xfId="9704" xr:uid="{8F8D40E7-2814-4AE2-B56D-C696667A3CB5}"/>
    <cellStyle name="40% - Accent2 8 2 7" xfId="9705" xr:uid="{C29E358C-9394-4831-B183-EFF7B1BFA6B8}"/>
    <cellStyle name="40% - Accent2 8 3" xfId="9706" xr:uid="{B86D322B-026C-4065-9EFC-221E948C1976}"/>
    <cellStyle name="40% - Accent2 8 3 2" xfId="9707" xr:uid="{277DA4B9-FE76-4BBB-BF50-477F467BC0E5}"/>
    <cellStyle name="40% - Accent2 8 3 2 2" xfId="9708" xr:uid="{B11F5C06-B41E-4EC0-99B2-FD0F83CF5F40}"/>
    <cellStyle name="40% - Accent2 8 3 2 2 2" xfId="9709" xr:uid="{6DDB3761-C263-4498-BAC1-2DB23832FEC7}"/>
    <cellStyle name="40% - Accent2 8 3 2 3" xfId="9710" xr:uid="{B2257FB2-A20A-41A1-AC67-53BA0CA140DB}"/>
    <cellStyle name="40% - Accent2 8 3 3" xfId="9711" xr:uid="{51C705D0-A4FD-4AC5-B8E5-712DEEA75AC5}"/>
    <cellStyle name="40% - Accent2 8 3 3 2" xfId="9712" xr:uid="{26C2C1C8-FC70-4FFC-BC3C-6D56ABC8B2E9}"/>
    <cellStyle name="40% - Accent2 8 3 3 2 2" xfId="9713" xr:uid="{59F80809-551E-47D7-A97F-5CE926B19A63}"/>
    <cellStyle name="40% - Accent2 8 3 3 3" xfId="9714" xr:uid="{0256333A-5A67-4136-A986-95922E1D5CFF}"/>
    <cellStyle name="40% - Accent2 8 3 4" xfId="9715" xr:uid="{F44776DE-6F4E-40DA-B2AC-9EAF65C4522F}"/>
    <cellStyle name="40% - Accent2 8 3 4 2" xfId="9716" xr:uid="{C1D09103-2F24-4453-8685-FA20E00B4544}"/>
    <cellStyle name="40% - Accent2 8 3 5" xfId="9717" xr:uid="{5E2D7B80-F925-47CF-8163-1D63ACE17DCE}"/>
    <cellStyle name="40% - Accent2 8 4" xfId="9718" xr:uid="{8C98F832-FC93-49E0-9B2C-556629912E28}"/>
    <cellStyle name="40% - Accent2 8 4 2" xfId="9719" xr:uid="{EBF0D833-732F-48E8-BE2D-5B24058EE4CF}"/>
    <cellStyle name="40% - Accent2 8 4 2 2" xfId="9720" xr:uid="{F5AF0A47-61FF-4B79-95C1-F1725F9E1DDE}"/>
    <cellStyle name="40% - Accent2 8 4 3" xfId="9721" xr:uid="{AB06B9D9-583D-4509-8302-546DBA93BDE7}"/>
    <cellStyle name="40% - Accent2 8 5" xfId="9722" xr:uid="{C01A0CC4-5E60-4EA3-94D9-C1FD68CA727E}"/>
    <cellStyle name="40% - Accent2 8 5 2" xfId="9723" xr:uid="{367C7B1B-D276-4A7A-9FAC-41548A625799}"/>
    <cellStyle name="40% - Accent2 8 5 2 2" xfId="9724" xr:uid="{117AEEFD-A992-4E9D-95E0-1E3B35CA5150}"/>
    <cellStyle name="40% - Accent2 8 5 3" xfId="9725" xr:uid="{A7E80519-B22D-4324-9236-445D25595D33}"/>
    <cellStyle name="40% - Accent2 8 6" xfId="9726" xr:uid="{19041AE1-949E-424B-AE1E-82FDEA9B25C8}"/>
    <cellStyle name="40% - Accent2 8 6 2" xfId="9727" xr:uid="{A0F8C8FD-D228-4A56-ACDE-3A963A98D335}"/>
    <cellStyle name="40% - Accent2 8 7" xfId="9728" xr:uid="{8B876C40-88ED-403A-B92F-59B10876442B}"/>
    <cellStyle name="40% - Accent2 8 8" xfId="9729" xr:uid="{6911E816-79F5-4A69-839E-6FD886D64104}"/>
    <cellStyle name="40% - Accent2 9" xfId="9730" xr:uid="{205F2188-D2F1-485E-83F3-96CE9D6ED33D}"/>
    <cellStyle name="40% - Accent2 9 2" xfId="9731" xr:uid="{6699EC47-F66D-41C2-BAD2-9A8F2824A9E2}"/>
    <cellStyle name="40% - Accent2 9 2 2" xfId="9732" xr:uid="{02FB9D1F-32A7-479C-B933-DCF648F2C4C5}"/>
    <cellStyle name="40% - Accent2 9 2 2 2" xfId="9733" xr:uid="{E609D184-1CFB-4AC3-BAF2-BE8257D89F6E}"/>
    <cellStyle name="40% - Accent2 9 2 2 2 2" xfId="9734" xr:uid="{AAA715ED-D83D-4EF4-9412-F282B4F17016}"/>
    <cellStyle name="40% - Accent2 9 2 2 2 2 2" xfId="9735" xr:uid="{89365C36-4479-4756-B1BE-6BB3BBC7C823}"/>
    <cellStyle name="40% - Accent2 9 2 2 2 3" xfId="9736" xr:uid="{EC95F76A-1E75-4CE9-B48F-C46B889F6862}"/>
    <cellStyle name="40% - Accent2 9 2 2 3" xfId="9737" xr:uid="{3A8D5698-104D-4DA0-B004-71C4B126BFC0}"/>
    <cellStyle name="40% - Accent2 9 2 2 3 2" xfId="9738" xr:uid="{77E465A6-E6B1-4954-9C85-D057F2B4C10A}"/>
    <cellStyle name="40% - Accent2 9 2 2 3 2 2" xfId="9739" xr:uid="{AA88B913-FB96-4964-BA4A-2D176538DF1A}"/>
    <cellStyle name="40% - Accent2 9 2 2 3 3" xfId="9740" xr:uid="{BB8F0C43-DF6E-49FF-AE2C-39C5A595DAA0}"/>
    <cellStyle name="40% - Accent2 9 2 2 4" xfId="9741" xr:uid="{136529F8-C1A6-412E-AB4C-4AC55ACE59EB}"/>
    <cellStyle name="40% - Accent2 9 2 2 4 2" xfId="9742" xr:uid="{2EFBC520-6F98-4862-ABF9-641BEA59FEF2}"/>
    <cellStyle name="40% - Accent2 9 2 2 5" xfId="9743" xr:uid="{1F676A9B-C6AF-4F0C-BAFD-AFBE973F4533}"/>
    <cellStyle name="40% - Accent2 9 2 3" xfId="9744" xr:uid="{E4C90B2D-344B-4C9B-8315-7A2034A120E3}"/>
    <cellStyle name="40% - Accent2 9 2 3 2" xfId="9745" xr:uid="{E1F14216-C746-4D88-8CF1-A15C1D57D51D}"/>
    <cellStyle name="40% - Accent2 9 2 3 2 2" xfId="9746" xr:uid="{D0ECE044-1B02-424C-8F6B-95B9B5A44CC3}"/>
    <cellStyle name="40% - Accent2 9 2 3 3" xfId="9747" xr:uid="{948A1AF5-68FF-4191-A033-9137D315E3DF}"/>
    <cellStyle name="40% - Accent2 9 2 4" xfId="9748" xr:uid="{B60CD569-ED2F-4184-89BA-225340FDD812}"/>
    <cellStyle name="40% - Accent2 9 2 4 2" xfId="9749" xr:uid="{89EE3D7E-EFA9-4AD8-9BAC-4151868C4C15}"/>
    <cellStyle name="40% - Accent2 9 2 4 2 2" xfId="9750" xr:uid="{759459E1-D980-4DB7-A639-B81891B4BFEB}"/>
    <cellStyle name="40% - Accent2 9 2 4 3" xfId="9751" xr:uid="{92D26AC8-B7C1-4D84-9AB3-EACB0695B0FE}"/>
    <cellStyle name="40% - Accent2 9 2 5" xfId="9752" xr:uid="{9F64C2E8-619D-4078-B601-4632FFE76E35}"/>
    <cellStyle name="40% - Accent2 9 2 5 2" xfId="9753" xr:uid="{62713C3E-2EBD-4427-91D6-5AFB9CE4ED93}"/>
    <cellStyle name="40% - Accent2 9 2 6" xfId="9754" xr:uid="{9E6DE246-345C-4E9B-B132-18FC3CB46ACD}"/>
    <cellStyle name="40% - Accent2 9 3" xfId="9755" xr:uid="{DBEA283D-F32F-4E32-808A-B5002EBBCCA2}"/>
    <cellStyle name="40% - Accent2 9 3 2" xfId="9756" xr:uid="{1370D9C7-D21C-493E-9FF3-5E7C85C24DEE}"/>
    <cellStyle name="40% - Accent2 9 3 2 2" xfId="9757" xr:uid="{1BE37B44-A887-4418-9D96-C43A10C007A1}"/>
    <cellStyle name="40% - Accent2 9 3 2 2 2" xfId="9758" xr:uid="{34F88391-B215-4C3C-9F17-F60AF04107A4}"/>
    <cellStyle name="40% - Accent2 9 3 2 3" xfId="9759" xr:uid="{5FB5A59B-F743-4C5C-B5A8-6DC3330C566A}"/>
    <cellStyle name="40% - Accent2 9 3 3" xfId="9760" xr:uid="{74DB2196-9903-48A5-AC22-197B7590990A}"/>
    <cellStyle name="40% - Accent2 9 3 3 2" xfId="9761" xr:uid="{22D66292-DEAD-4821-84DF-97E85287E533}"/>
    <cellStyle name="40% - Accent2 9 3 3 2 2" xfId="9762" xr:uid="{C230E2D3-BF49-4AE0-8228-7AC402AD5989}"/>
    <cellStyle name="40% - Accent2 9 3 3 3" xfId="9763" xr:uid="{6E58D93A-DBE0-4E33-A47B-F3ED7F6CD064}"/>
    <cellStyle name="40% - Accent2 9 3 4" xfId="9764" xr:uid="{CE167146-3A88-4125-A072-52AD3A10C6A3}"/>
    <cellStyle name="40% - Accent2 9 3 4 2" xfId="9765" xr:uid="{96DD6179-2EA1-40A1-8A5E-CF529030487E}"/>
    <cellStyle name="40% - Accent2 9 3 5" xfId="9766" xr:uid="{EFF0C350-43B2-4CAD-A7A7-6DC2742265F0}"/>
    <cellStyle name="40% - Accent2 9 4" xfId="9767" xr:uid="{CD11819E-21C0-437D-A50F-149A5333A738}"/>
    <cellStyle name="40% - Accent2 9 4 2" xfId="9768" xr:uid="{8EC35831-230C-4507-8E3E-B8157C8BF0FD}"/>
    <cellStyle name="40% - Accent2 9 4 2 2" xfId="9769" xr:uid="{E922FC1C-D2BB-43B7-89C2-8E6D39A8F9D1}"/>
    <cellStyle name="40% - Accent2 9 4 3" xfId="9770" xr:uid="{8886AD42-A40E-47B9-BA57-D6A007FAE542}"/>
    <cellStyle name="40% - Accent2 9 5" xfId="9771" xr:uid="{460D5FD1-CA14-4019-BC8D-9D2E269EA325}"/>
    <cellStyle name="40% - Accent2 9 5 2" xfId="9772" xr:uid="{A558C5FD-3D44-4B5E-94FA-59035DC9005B}"/>
    <cellStyle name="40% - Accent2 9 5 2 2" xfId="9773" xr:uid="{34FC381A-C9F1-42F7-8AF1-D52BDB353D7A}"/>
    <cellStyle name="40% - Accent2 9 5 3" xfId="9774" xr:uid="{A63877F5-A249-4153-9760-06819E54EA24}"/>
    <cellStyle name="40% - Accent2 9 6" xfId="9775" xr:uid="{A18DFB87-58FA-4528-8E02-2C0BB35B3D0A}"/>
    <cellStyle name="40% - Accent2 9 6 2" xfId="9776" xr:uid="{39AEF319-F15A-44D1-A1B9-AA3C1ADE6D61}"/>
    <cellStyle name="40% - Accent2 9 7" xfId="9777" xr:uid="{B8304EA9-BD46-4822-8B9D-3B1AD44624B4}"/>
    <cellStyle name="40% - Accent2 9 8" xfId="9778" xr:uid="{16208EB6-2829-4687-A5BA-952B2B8789D8}"/>
    <cellStyle name="40% - Accent3" xfId="32" builtinId="39" customBuiltin="1"/>
    <cellStyle name="40% - Accent3 10" xfId="9779" xr:uid="{08ECF8D7-E483-4807-916E-ACA5DE21CE21}"/>
    <cellStyle name="40% - Accent3 10 2" xfId="9780" xr:uid="{70803772-A693-4CBA-90BC-2621762A9687}"/>
    <cellStyle name="40% - Accent3 10 2 2" xfId="9781" xr:uid="{118E6112-B2D6-47D2-B2FE-3BE37499C934}"/>
    <cellStyle name="40% - Accent3 10 2 2 2" xfId="9782" xr:uid="{F238CACE-EA21-48D2-8330-E75E4E3A4921}"/>
    <cellStyle name="40% - Accent3 10 2 2 2 2" xfId="9783" xr:uid="{D527BFAE-6253-4C37-9154-2B6C1632B23D}"/>
    <cellStyle name="40% - Accent3 10 2 2 2 3" xfId="9784" xr:uid="{2666E344-242D-4107-9AF8-E8648CF8DD74}"/>
    <cellStyle name="40% - Accent3 10 2 2 3" xfId="9785" xr:uid="{D7DC7BB8-75C3-465C-9B2D-0C2B18F3E68A}"/>
    <cellStyle name="40% - Accent3 10 2 2 4" xfId="9786" xr:uid="{9EBC560A-1AA3-4337-BF08-211F887D2282}"/>
    <cellStyle name="40% - Accent3 10 2 3" xfId="9787" xr:uid="{5D44E048-3C87-4556-A564-AC3A08DF3302}"/>
    <cellStyle name="40% - Accent3 10 2 3 2" xfId="9788" xr:uid="{D8F7F8BB-63AE-4792-83FE-A098317454EE}"/>
    <cellStyle name="40% - Accent3 10 2 3 2 2" xfId="9789" xr:uid="{A062D40E-E0A5-493E-918D-B46965BACD79}"/>
    <cellStyle name="40% - Accent3 10 2 3 3" xfId="9790" xr:uid="{2376C9BE-6AE4-440D-B6AE-560769A7ECE2}"/>
    <cellStyle name="40% - Accent3 10 2 4" xfId="9791" xr:uid="{29DFAC27-BC47-456E-B66F-ED1E2FC9E610}"/>
    <cellStyle name="40% - Accent3 10 2 4 2" xfId="9792" xr:uid="{7C00B3E5-4339-4455-8246-30ED3F873B4D}"/>
    <cellStyle name="40% - Accent3 10 2 5" xfId="9793" xr:uid="{B8F0A46E-C7EF-4E98-B195-12D7DAB926DA}"/>
    <cellStyle name="40% - Accent3 10 3" xfId="9794" xr:uid="{36A61755-BFAF-42BC-B627-57913E2737B3}"/>
    <cellStyle name="40% - Accent3 10 3 2" xfId="9795" xr:uid="{663A0746-D4A9-4AF0-BE05-7C436E57483C}"/>
    <cellStyle name="40% - Accent3 10 3 2 2" xfId="9796" xr:uid="{9C8651C5-2F50-4898-A908-434C71B54641}"/>
    <cellStyle name="40% - Accent3 10 3 2 3" xfId="9797" xr:uid="{7B4DCB60-6A10-4ECD-901F-BE69BA367F4A}"/>
    <cellStyle name="40% - Accent3 10 3 3" xfId="9798" xr:uid="{C11524D8-A84B-4B68-908B-1C1C4EE38F6E}"/>
    <cellStyle name="40% - Accent3 10 3 4" xfId="9799" xr:uid="{79A45D4E-D3C2-4EF7-932D-643437470EC4}"/>
    <cellStyle name="40% - Accent3 10 4" xfId="9800" xr:uid="{68C9D224-0F66-404C-B93A-957636728B59}"/>
    <cellStyle name="40% - Accent3 10 4 2" xfId="9801" xr:uid="{5A390FD2-7962-435B-A710-5D2474715DBE}"/>
    <cellStyle name="40% - Accent3 10 4 2 2" xfId="9802" xr:uid="{09EC23E9-DD4C-427B-9C07-FFBCC5B62BAB}"/>
    <cellStyle name="40% - Accent3 10 4 3" xfId="9803" xr:uid="{F201BBBC-C61C-45F9-9C00-DE4E9BBADF8A}"/>
    <cellStyle name="40% - Accent3 10 5" xfId="9804" xr:uid="{29F502A4-43F5-4011-8B35-5429F09B5D88}"/>
    <cellStyle name="40% - Accent3 10 5 2" xfId="9805" xr:uid="{5630EA9D-2514-4398-8F4C-7C9CB64E308F}"/>
    <cellStyle name="40% - Accent3 10 6" xfId="9806" xr:uid="{14D0D5EC-21C3-4661-BEAB-8221A49AF927}"/>
    <cellStyle name="40% - Accent3 11" xfId="9807" xr:uid="{7566DB39-FB4D-472B-9F96-45A9ACB74E74}"/>
    <cellStyle name="40% - Accent3 11 2" xfId="9808" xr:uid="{44010E7B-00D8-4DC7-9EBA-86A4FB21C3C3}"/>
    <cellStyle name="40% - Accent3 11 2 2" xfId="9809" xr:uid="{DD95276B-AFAC-45C1-B60A-AFF0E1F92806}"/>
    <cellStyle name="40% - Accent3 11 2 2 2" xfId="9810" xr:uid="{BE0CA445-26F2-4359-8CD5-3D8F0226AA4C}"/>
    <cellStyle name="40% - Accent3 11 2 2 3" xfId="9811" xr:uid="{274FE8D6-165C-4F63-B931-E701209CF60D}"/>
    <cellStyle name="40% - Accent3 11 2 3" xfId="9812" xr:uid="{8299237D-96F4-446F-B097-1CED176B3631}"/>
    <cellStyle name="40% - Accent3 11 2 4" xfId="9813" xr:uid="{16C02A36-E068-4E49-9E5E-E0C67DD4B855}"/>
    <cellStyle name="40% - Accent3 11 3" xfId="9814" xr:uid="{5D7DFCC1-1303-4330-80BB-9E1993435725}"/>
    <cellStyle name="40% - Accent3 11 3 2" xfId="9815" xr:uid="{6F5314B0-A842-4B6E-98EB-843C2D46A52A}"/>
    <cellStyle name="40% - Accent3 11 3 2 2" xfId="9816" xr:uid="{5C4B44BD-7B4B-43F8-8C6D-C1F79E7A826E}"/>
    <cellStyle name="40% - Accent3 11 3 3" xfId="9817" xr:uid="{84E1DD59-B3FB-4392-B80B-57720FACC67B}"/>
    <cellStyle name="40% - Accent3 11 4" xfId="9818" xr:uid="{3164BEC4-1F7D-4023-81CE-AFC1D5652EE6}"/>
    <cellStyle name="40% - Accent3 11 4 2" xfId="9819" xr:uid="{91EA37BC-DC47-4BF4-9E9F-C8007AC70907}"/>
    <cellStyle name="40% - Accent3 11 5" xfId="9820" xr:uid="{AC683A24-DE47-419F-9FD5-9CE7D222A06F}"/>
    <cellStyle name="40% - Accent3 12" xfId="9821" xr:uid="{5EAB628B-9090-496C-A687-392643184DBB}"/>
    <cellStyle name="40% - Accent3 12 2" xfId="9822" xr:uid="{D15BF532-3B62-487F-9DCD-E82D6C756B17}"/>
    <cellStyle name="40% - Accent3 12 2 2" xfId="9823" xr:uid="{C3F4176A-4E9D-417A-A5EB-59E36CF343BE}"/>
    <cellStyle name="40% - Accent3 12 2 2 2" xfId="9824" xr:uid="{40936002-DA16-4A8A-BB78-6AC20FA84E6B}"/>
    <cellStyle name="40% - Accent3 12 2 2 3" xfId="9825" xr:uid="{2FFDC427-A973-4AEA-9DC3-4A42E863E438}"/>
    <cellStyle name="40% - Accent3 12 2 3" xfId="9826" xr:uid="{883DA229-4F33-4966-8B63-52CD92DC1226}"/>
    <cellStyle name="40% - Accent3 12 2 4" xfId="9827" xr:uid="{D995D9E5-2B87-40F7-804C-6D0B44C079B9}"/>
    <cellStyle name="40% - Accent3 12 3" xfId="9828" xr:uid="{B60B74A6-0E8B-4E2B-BA7D-04D15BCAA89B}"/>
    <cellStyle name="40% - Accent3 12 3 2" xfId="9829" xr:uid="{E24A1FBA-06EA-4860-925F-83BED19A3686}"/>
    <cellStyle name="40% - Accent3 12 3 3" xfId="9830" xr:uid="{3FF1EE66-BAD2-43AA-94FE-4CEEBA9D6846}"/>
    <cellStyle name="40% - Accent3 12 4" xfId="9831" xr:uid="{8F9030D9-679F-4FE8-8483-4E29502F0D46}"/>
    <cellStyle name="40% - Accent3 12 5" xfId="9832" xr:uid="{8B3DD745-4BFB-42E8-8367-FC64EF86A2FB}"/>
    <cellStyle name="40% - Accent3 13" xfId="9833" xr:uid="{375E7361-74FE-4A0E-ABDA-447842F9DCC6}"/>
    <cellStyle name="40% - Accent3 13 2" xfId="9834" xr:uid="{16AD54DC-F9B1-419B-843B-71A105D9123A}"/>
    <cellStyle name="40% - Accent3 13 2 2" xfId="9835" xr:uid="{55853778-1E79-4D87-90B0-0B508F77BB9A}"/>
    <cellStyle name="40% - Accent3 13 2 3" xfId="9836" xr:uid="{13AF3D64-80BC-4416-BE09-08B68682EB72}"/>
    <cellStyle name="40% - Accent3 13 3" xfId="9837" xr:uid="{11AF6400-C2AB-43AE-A973-0E9009829551}"/>
    <cellStyle name="40% - Accent3 13 4" xfId="9838" xr:uid="{9DEF7261-0AD5-414F-A6B1-39DECD96D078}"/>
    <cellStyle name="40% - Accent3 13 5" xfId="9839" xr:uid="{E3E0E507-88CA-4267-84BC-C67AFD9B89B6}"/>
    <cellStyle name="40% - Accent3 14" xfId="9840" xr:uid="{134D79B0-47BF-4E6A-86C3-8CBBD67A8059}"/>
    <cellStyle name="40% - Accent3 14 2" xfId="9841" xr:uid="{4B5AA8C0-0924-41B5-82B7-62FCA8C891B7}"/>
    <cellStyle name="40% - Accent3 14 2 2" xfId="9842" xr:uid="{F3F34469-AF40-4906-B44B-ED96F071274B}"/>
    <cellStyle name="40% - Accent3 14 2 3" xfId="9843" xr:uid="{1BCA98B7-0430-42E3-9CFA-8999E936C875}"/>
    <cellStyle name="40% - Accent3 14 3" xfId="9844" xr:uid="{6D0D80B7-293D-4DB8-8717-135C85B61099}"/>
    <cellStyle name="40% - Accent3 14 4" xfId="9845" xr:uid="{4F7981E2-88D0-4E4B-953D-A22AD7884A80}"/>
    <cellStyle name="40% - Accent3 15" xfId="9846" xr:uid="{2CCAE405-2CB2-4717-89CC-E8245AB0AD3E}"/>
    <cellStyle name="40% - Accent3 15 2" xfId="9847" xr:uid="{358BCEED-BCDF-4B92-8D69-20DF3BE75E32}"/>
    <cellStyle name="40% - Accent3 15 2 2" xfId="9848" xr:uid="{EC1B6A15-3B67-4303-85BD-A3DC09C67735}"/>
    <cellStyle name="40% - Accent3 15 2 3" xfId="9849" xr:uid="{986D8D0E-360E-4B09-91E4-1EFAB82440F0}"/>
    <cellStyle name="40% - Accent3 15 3" xfId="9850" xr:uid="{9288D10A-2919-4C9B-BEB9-130BADE12F82}"/>
    <cellStyle name="40% - Accent3 15 4" xfId="9851" xr:uid="{FEB08257-A323-4C5C-93B8-C817F1560162}"/>
    <cellStyle name="40% - Accent3 16" xfId="9852" xr:uid="{940B8874-B813-4A1E-B539-9DC4E38EC887}"/>
    <cellStyle name="40% - Accent3 16 2" xfId="9853" xr:uid="{37681895-D317-4289-9494-7CA879007F3A}"/>
    <cellStyle name="40% - Accent3 16 2 2" xfId="9854" xr:uid="{4DDA65D2-154B-4A15-A91A-A47CD1FC3859}"/>
    <cellStyle name="40% - Accent3 16 2 3" xfId="9855" xr:uid="{80FD28BF-8A17-4AA1-9336-3B1D9958042C}"/>
    <cellStyle name="40% - Accent3 16 3" xfId="9856" xr:uid="{12ACA624-F195-466D-A07F-BE62338E82BD}"/>
    <cellStyle name="40% - Accent3 16 4" xfId="9857" xr:uid="{F2261835-7CFF-4C99-99E5-6DEFA7219769}"/>
    <cellStyle name="40% - Accent3 17" xfId="9858" xr:uid="{ACEE7925-2A20-4AC5-A69E-A2880B7C2B11}"/>
    <cellStyle name="40% - Accent3 17 2" xfId="9859" xr:uid="{997762BE-49A9-42E2-9B0D-4A556FB27C08}"/>
    <cellStyle name="40% - Accent3 17 3" xfId="9860" xr:uid="{B8F954FD-D305-4CF3-BC64-132529516441}"/>
    <cellStyle name="40% - Accent3 18" xfId="9861" xr:uid="{29E48709-4BE5-43CD-A1A6-D5A671CEDDC7}"/>
    <cellStyle name="40% - Accent3 18 2" xfId="9862" xr:uid="{EB9430D6-333F-474E-8773-56F30F2EF500}"/>
    <cellStyle name="40% - Accent3 18 3" xfId="9863" xr:uid="{927196A9-6D92-4C47-A181-E00AF5809AD4}"/>
    <cellStyle name="40% - Accent3 19" xfId="9864" xr:uid="{397E2875-1804-45A7-9F34-0BB0EA472D5F}"/>
    <cellStyle name="40% - Accent3 19 2" xfId="9865" xr:uid="{46DA47BD-0928-4E77-90D9-69025C5E33E7}"/>
    <cellStyle name="40% - Accent3 2" xfId="9866" xr:uid="{65586206-96BE-467C-A9AE-F2FFFE8302E8}"/>
    <cellStyle name="40% - Accent3 2 2" xfId="9867" xr:uid="{BE7084FC-3F64-4B2D-922E-DE3A1C268CE1}"/>
    <cellStyle name="40% - Accent3 2 2 10" xfId="9868" xr:uid="{04EACF4D-9B90-408C-92C1-E1652284FA5B}"/>
    <cellStyle name="40% - Accent3 2 2 11" xfId="49637" xr:uid="{FC6D3170-2FBB-433C-8A6E-F2F6A9294C27}"/>
    <cellStyle name="40% - Accent3 2 2 2" xfId="9869" xr:uid="{04DC73D0-74AA-4312-A90A-E542D56F1530}"/>
    <cellStyle name="40% - Accent3 2 2 2 2" xfId="9870" xr:uid="{F5BA5DC8-4210-46CB-8D82-100E677FF9CE}"/>
    <cellStyle name="40% - Accent3 2 2 2 2 10" xfId="9871" xr:uid="{7D90013F-228D-41C8-9BF8-0975943A46BA}"/>
    <cellStyle name="40% - Accent3 2 2 2 2 2" xfId="9872" xr:uid="{A68B72FF-389F-4764-9713-C2FC71C4A144}"/>
    <cellStyle name="40% - Accent3 2 2 2 2 2 2" xfId="9873" xr:uid="{22F208C0-E632-47E2-8AB9-A1F8107FF5C9}"/>
    <cellStyle name="40% - Accent3 2 2 2 2 2 2 2" xfId="9874" xr:uid="{8AF8F7B9-FBB1-4637-9845-49D11E357410}"/>
    <cellStyle name="40% - Accent3 2 2 2 2 2 2 2 2" xfId="9875" xr:uid="{EE108235-BC1F-4007-9204-31A207D083AE}"/>
    <cellStyle name="40% - Accent3 2 2 2 2 2 2 2 3" xfId="9876" xr:uid="{884A36C0-623B-4025-86D4-EF62AD95D243}"/>
    <cellStyle name="40% - Accent3 2 2 2 2 2 2 3" xfId="9877" xr:uid="{DD151360-3107-4A50-AD6B-5BB1171DE857}"/>
    <cellStyle name="40% - Accent3 2 2 2 2 2 2 4" xfId="9878" xr:uid="{8E5A4588-0A3B-4126-BD50-47458841C458}"/>
    <cellStyle name="40% - Accent3 2 2 2 2 2 3" xfId="9879" xr:uid="{E6BE74E1-CE57-47F7-BC35-98366E788113}"/>
    <cellStyle name="40% - Accent3 2 2 2 2 2 3 2" xfId="9880" xr:uid="{CD0334B7-A4F4-4D7F-885A-22839DBAA503}"/>
    <cellStyle name="40% - Accent3 2 2 2 2 2 3 3" xfId="9881" xr:uid="{664EB240-A559-4AB6-AABB-C0AA4A27AC43}"/>
    <cellStyle name="40% - Accent3 2 2 2 2 2 4" xfId="9882" xr:uid="{981FE8E4-5F6D-4674-813C-766C6F7258E4}"/>
    <cellStyle name="40% - Accent3 2 2 2 2 2 5" xfId="9883" xr:uid="{FBB5CDFC-CF7F-4123-910F-310E682D7CDE}"/>
    <cellStyle name="40% - Accent3 2 2 2 2 2_Table AA.27" xfId="9884" xr:uid="{DBE92C9E-FC8D-4902-AC42-9688133CAFFF}"/>
    <cellStyle name="40% - Accent3 2 2 2 2 3" xfId="9885" xr:uid="{5313B0F7-E36B-4ECF-8B3E-CDE9DD2121DD}"/>
    <cellStyle name="40% - Accent3 2 2 2 2 3 2" xfId="9886" xr:uid="{53E2D658-672F-4EDF-A228-06556625614F}"/>
    <cellStyle name="40% - Accent3 2 2 2 2 3 2 2" xfId="9887" xr:uid="{3C732355-58C1-4CDA-B1A0-6E343B6B2687}"/>
    <cellStyle name="40% - Accent3 2 2 2 2 3 2 3" xfId="9888" xr:uid="{C7FB38D3-E43C-495E-94D4-D9B2B59DD8BC}"/>
    <cellStyle name="40% - Accent3 2 2 2 2 3 3" xfId="9889" xr:uid="{2AB245B0-0B92-49C8-BB6E-0D0D6822EF79}"/>
    <cellStyle name="40% - Accent3 2 2 2 2 3 4" xfId="9890" xr:uid="{85980017-DE32-4376-B55C-F48F48DFF3BC}"/>
    <cellStyle name="40% - Accent3 2 2 2 2 4" xfId="9891" xr:uid="{7D322306-399E-4FC0-9C76-3DB7349BCAD5}"/>
    <cellStyle name="40% - Accent3 2 2 2 2 4 2" xfId="9892" xr:uid="{70FA5246-6560-4746-9669-F9DB57DF79E0}"/>
    <cellStyle name="40% - Accent3 2 2 2 2 4 3" xfId="9893" xr:uid="{A4071104-F97B-40EB-8D33-D34B30382903}"/>
    <cellStyle name="40% - Accent3 2 2 2 2 5" xfId="9894" xr:uid="{1FC413FA-3EBB-41A4-BEB0-AE01185EA69F}"/>
    <cellStyle name="40% - Accent3 2 2 2 2 6" xfId="9895" xr:uid="{E3217145-2056-4AA2-AA03-DC0268581CCA}"/>
    <cellStyle name="40% - Accent3 2 2 2 2 7" xfId="9896" xr:uid="{C2206AAE-280C-4B3B-A828-BC7FFC0F0EF8}"/>
    <cellStyle name="40% - Accent3 2 2 2 2 8" xfId="9897" xr:uid="{B2C22694-4CF9-4B5F-9A0C-EBF468C0BEA4}"/>
    <cellStyle name="40% - Accent3 2 2 2 2 9" xfId="9898" xr:uid="{BB6A6D98-4AF7-45FC-8EB4-8EB456B9E5EE}"/>
    <cellStyle name="40% - Accent3 2 2 2 2_Table AA.27" xfId="9899" xr:uid="{9BA27D85-8E87-4F94-A1F6-68DDFEB0D65B}"/>
    <cellStyle name="40% - Accent3 2 2 2 3" xfId="9900" xr:uid="{A78CF22C-3A02-4382-B115-97FBC3F44CE0}"/>
    <cellStyle name="40% - Accent3 2 2 2 3 2" xfId="9901" xr:uid="{495011A1-5A22-4F12-A880-39917EE8BD51}"/>
    <cellStyle name="40% - Accent3 2 2 2 3 2 2" xfId="9902" xr:uid="{9A3CD2AC-997F-4875-A8F3-0A7651087959}"/>
    <cellStyle name="40% - Accent3 2 2 2 3 2 2 2" xfId="9903" xr:uid="{B61CD73D-17CE-4351-8A15-9C21691891D1}"/>
    <cellStyle name="40% - Accent3 2 2 2 3 2 2 3" xfId="9904" xr:uid="{667B4923-02AD-4DBD-8BD0-4CB23CCC8E06}"/>
    <cellStyle name="40% - Accent3 2 2 2 3 2 3" xfId="9905" xr:uid="{A21ACB09-5DAA-4DFB-B799-DCF4A3DCB04B}"/>
    <cellStyle name="40% - Accent3 2 2 2 3 2 4" xfId="9906" xr:uid="{D8C35222-ACE3-40A2-8C6E-06284D67DADF}"/>
    <cellStyle name="40% - Accent3 2 2 2 3 3" xfId="9907" xr:uid="{E660A117-C4D1-4B5E-B977-D22F31FD8309}"/>
    <cellStyle name="40% - Accent3 2 2 2 3 3 2" xfId="9908" xr:uid="{7787F571-ABB8-4207-81EC-F1D8E7CBF544}"/>
    <cellStyle name="40% - Accent3 2 2 2 3 3 3" xfId="9909" xr:uid="{4CEACB5B-65A1-4149-AD88-AEA552ED1D58}"/>
    <cellStyle name="40% - Accent3 2 2 2 3 4" xfId="9910" xr:uid="{3862E5EA-0328-4BBD-98E2-6122F0930C0C}"/>
    <cellStyle name="40% - Accent3 2 2 2 3 5" xfId="9911" xr:uid="{0D44E9E4-8A3B-4932-BC2F-D8CF6C82E25F}"/>
    <cellStyle name="40% - Accent3 2 2 2 3_Table AA.27" xfId="9912" xr:uid="{7B2549F6-CF3F-4865-94C3-E24E3CF029E1}"/>
    <cellStyle name="40% - Accent3 2 2 2 4" xfId="9913" xr:uid="{EE9273C2-8C47-4A1E-BBB5-799F1E1265E5}"/>
    <cellStyle name="40% - Accent3 2 2 2 4 2" xfId="9914" xr:uid="{45C0272F-D4C1-4025-B390-822131DCEBEC}"/>
    <cellStyle name="40% - Accent3 2 2 2 4 2 2" xfId="9915" xr:uid="{E8723E3D-C6DD-4A8F-91D2-15DB806DFE76}"/>
    <cellStyle name="40% - Accent3 2 2 2 4 2 3" xfId="9916" xr:uid="{B83C11A7-0F4B-4C0E-A845-7A848E36B936}"/>
    <cellStyle name="40% - Accent3 2 2 2 4 3" xfId="9917" xr:uid="{191307A3-16D1-48A0-8B0E-F48B65BCDE0E}"/>
    <cellStyle name="40% - Accent3 2 2 2 4 4" xfId="9918" xr:uid="{46A8F1E3-2C06-4593-8B2F-4519DD8BA742}"/>
    <cellStyle name="40% - Accent3 2 2 2 5" xfId="9919" xr:uid="{34B69F11-4568-4D53-A2A0-6E29425ADC0E}"/>
    <cellStyle name="40% - Accent3 2 2 2 5 2" xfId="9920" xr:uid="{7CD1B1DC-37B7-4193-B76B-96963B49C872}"/>
    <cellStyle name="40% - Accent3 2 2 2 5 3" xfId="9921" xr:uid="{37A6FB73-DFBB-41C6-88BE-8364123554A6}"/>
    <cellStyle name="40% - Accent3 2 2 2_Table AA.27" xfId="9922" xr:uid="{DAF713E1-95E3-4FCE-BE6B-36B982E6BB80}"/>
    <cellStyle name="40% - Accent3 2 2 3" xfId="9923" xr:uid="{437D740B-87AC-4A5B-8A07-6067750944C4}"/>
    <cellStyle name="40% - Accent3 2 2 3 2" xfId="9924" xr:uid="{550FA5A5-9A68-445E-85FB-A2E6A7A92769}"/>
    <cellStyle name="40% - Accent3 2 2 3 2 2" xfId="9925" xr:uid="{690E9A3C-1C6F-4253-88C5-15E3FBB9E345}"/>
    <cellStyle name="40% - Accent3 2 2 3 2 2 2" xfId="9926" xr:uid="{E5DC67E8-1733-487D-A115-08935B17B97E}"/>
    <cellStyle name="40% - Accent3 2 2 3 2 2 2 2" xfId="9927" xr:uid="{B316B113-2ACD-4508-B7F8-837ED0EDA9C3}"/>
    <cellStyle name="40% - Accent3 2 2 3 2 2 2 3" xfId="9928" xr:uid="{3DD6204E-D24E-4BA9-B79E-DFA8E0959162}"/>
    <cellStyle name="40% - Accent3 2 2 3 2 2 3" xfId="9929" xr:uid="{808F70D0-048F-4E95-BA16-5AD4A347C939}"/>
    <cellStyle name="40% - Accent3 2 2 3 2 2 4" xfId="9930" xr:uid="{8423A508-8169-4054-92D2-47DD386122AB}"/>
    <cellStyle name="40% - Accent3 2 2 3 2 3" xfId="9931" xr:uid="{15CBABE5-DC9A-488A-87AE-07510B4A14B1}"/>
    <cellStyle name="40% - Accent3 2 2 3 2 3 2" xfId="9932" xr:uid="{7D319066-9067-431D-BF84-E4F7839A5E20}"/>
    <cellStyle name="40% - Accent3 2 2 3 2 3 3" xfId="9933" xr:uid="{E99A962B-CC05-4632-A2AF-8EDCAB70EBEB}"/>
    <cellStyle name="40% - Accent3 2 2 3 2 4" xfId="9934" xr:uid="{643666AA-F5CE-42FD-8ACC-801703565FD7}"/>
    <cellStyle name="40% - Accent3 2 2 3 2 5" xfId="9935" xr:uid="{64BE4DCD-1957-4E7C-B191-992D8A3131F9}"/>
    <cellStyle name="40% - Accent3 2 2 3 2_Table AA.27" xfId="9936" xr:uid="{351D50B4-9170-4DEB-80FB-A7054070305F}"/>
    <cellStyle name="40% - Accent3 2 2 3 3" xfId="9937" xr:uid="{29185750-4F91-4441-B16F-454BA9F89F82}"/>
    <cellStyle name="40% - Accent3 2 2 3 3 2" xfId="9938" xr:uid="{1AEA8C15-0E60-45D5-9F4F-EF86FBAF49B0}"/>
    <cellStyle name="40% - Accent3 2 2 3 3 2 2" xfId="9939" xr:uid="{64DAAE69-77DD-45F1-9711-7DB2C603F03C}"/>
    <cellStyle name="40% - Accent3 2 2 3 3 2 3" xfId="9940" xr:uid="{54797002-83F4-4652-8F0C-3D14043E57D0}"/>
    <cellStyle name="40% - Accent3 2 2 3 3 3" xfId="9941" xr:uid="{D9A4050A-EAC4-4943-B591-0F66F8728D41}"/>
    <cellStyle name="40% - Accent3 2 2 3 3 4" xfId="9942" xr:uid="{CEF0D34A-355C-4A59-AB08-56ADA90B2ABA}"/>
    <cellStyle name="40% - Accent3 2 2 3 4" xfId="9943" xr:uid="{F8F1D4D2-9A88-45C8-939D-92DEE0A7127A}"/>
    <cellStyle name="40% - Accent3 2 2 3 4 2" xfId="9944" xr:uid="{F32D7BE3-E2BB-4020-A5A5-F00248761F67}"/>
    <cellStyle name="40% - Accent3 2 2 3 4 3" xfId="9945" xr:uid="{79D5CC98-24D7-4B50-999E-7EDE5BEC82A3}"/>
    <cellStyle name="40% - Accent3 2 2 3 5" xfId="9946" xr:uid="{C636D5D1-27E2-44AA-AF39-9F91D8060DA0}"/>
    <cellStyle name="40% - Accent3 2 2 3 6" xfId="9947" xr:uid="{A7EC44FF-C256-4518-BED8-B84F47E0DEE4}"/>
    <cellStyle name="40% - Accent3 2 2 3_Table AA.27" xfId="9948" xr:uid="{E27E1413-45DB-4578-ACE7-7F404A035E53}"/>
    <cellStyle name="40% - Accent3 2 2 4" xfId="9949" xr:uid="{DA3A4DB1-585D-4E23-8B95-8350544FEBF8}"/>
    <cellStyle name="40% - Accent3 2 2 4 2" xfId="9950" xr:uid="{A0F7A197-9C73-409D-845D-27F8EB4E5BAE}"/>
    <cellStyle name="40% - Accent3 2 2 4 2 2" xfId="9951" xr:uid="{A8140A11-8A81-4BE8-A952-2AE974CDA803}"/>
    <cellStyle name="40% - Accent3 2 2 4 2 2 2" xfId="9952" xr:uid="{E9786C1B-0DE9-43AB-B6DD-E61A6EDCE0E8}"/>
    <cellStyle name="40% - Accent3 2 2 4 2 2 3" xfId="9953" xr:uid="{747945DE-E8C1-4012-90F8-A859022755CA}"/>
    <cellStyle name="40% - Accent3 2 2 4 2 3" xfId="9954" xr:uid="{F348AE6A-8012-40F1-8007-5C43615515C0}"/>
    <cellStyle name="40% - Accent3 2 2 4 2 4" xfId="9955" xr:uid="{05E2AD05-FF99-463D-AD12-E24C65E29CA1}"/>
    <cellStyle name="40% - Accent3 2 2 4 3" xfId="9956" xr:uid="{55FD7C55-0691-4B05-93C1-1EF6598D9524}"/>
    <cellStyle name="40% - Accent3 2 2 4 3 2" xfId="9957" xr:uid="{982E1512-A20A-48C1-8F9E-B73EC4852FA7}"/>
    <cellStyle name="40% - Accent3 2 2 4 3 3" xfId="9958" xr:uid="{1FABFAF3-AFCF-47BF-A80C-36D227125C60}"/>
    <cellStyle name="40% - Accent3 2 2 4 3 4" xfId="9959" xr:uid="{6319F9C5-B72E-45CE-8BA7-3721681B8F23}"/>
    <cellStyle name="40% - Accent3 2 2 4 4" xfId="9960" xr:uid="{8848B5C6-0DD7-4BFD-A116-8EF573F0F06A}"/>
    <cellStyle name="40% - Accent3 2 2 4 5" xfId="9961" xr:uid="{9735B34C-7CBA-48C0-9DA9-3DB8834247F5}"/>
    <cellStyle name="40% - Accent3 2 2 4 6" xfId="9962" xr:uid="{7989CFD7-95BE-4BD0-ABE5-8F06949AF79A}"/>
    <cellStyle name="40% - Accent3 2 2 4_Table AA.27" xfId="9963" xr:uid="{0126385B-293B-416E-8926-2D46861D86D0}"/>
    <cellStyle name="40% - Accent3 2 2 5" xfId="9964" xr:uid="{768B62EF-9B5F-490B-82FD-C784A62F6081}"/>
    <cellStyle name="40% - Accent3 2 2 5 2" xfId="9965" xr:uid="{B38817A2-BC1C-4F6F-BC15-B5F6B91FD892}"/>
    <cellStyle name="40% - Accent3 2 2 5 2 2" xfId="9966" xr:uid="{D82D1ADE-924A-4A30-9645-66CC3CD4082E}"/>
    <cellStyle name="40% - Accent3 2 2 5 2 3" xfId="9967" xr:uid="{C0F43724-D4F4-4818-A771-4443FC3C4063}"/>
    <cellStyle name="40% - Accent3 2 2 5 2 4" xfId="9968" xr:uid="{D7D9782F-E7EA-43E5-910E-A3FE18CDF3FF}"/>
    <cellStyle name="40% - Accent3 2 2 5 3" xfId="9969" xr:uid="{A6391086-1F80-466A-9E76-C4822DCEFBFD}"/>
    <cellStyle name="40% - Accent3 2 2 5 3 2" xfId="9970" xr:uid="{DA67CB52-D39C-47BD-ACA1-38CCC58DAF0A}"/>
    <cellStyle name="40% - Accent3 2 2 5 4" xfId="9971" xr:uid="{0A12F982-09B2-4E23-904B-EC85DD9C54C8}"/>
    <cellStyle name="40% - Accent3 2 2 5 5" xfId="9972" xr:uid="{4024541F-2B0A-48B1-9538-1D9354F9068D}"/>
    <cellStyle name="40% - Accent3 2 2 5 6" xfId="9973" xr:uid="{048F0F2D-69D5-469E-A71F-9E3B639F38F1}"/>
    <cellStyle name="40% - Accent3 2 2 6" xfId="9974" xr:uid="{7A33A89C-EAD8-4D4F-9C2E-E5D03672A1D9}"/>
    <cellStyle name="40% - Accent3 2 2 6 2" xfId="9975" xr:uid="{81B78F31-65AE-4302-9FEC-C7C48C8963E7}"/>
    <cellStyle name="40% - Accent3 2 2 6 2 2" xfId="9976" xr:uid="{9B4BA91E-A2A1-48C5-A371-2AD2297682E7}"/>
    <cellStyle name="40% - Accent3 2 2 6 2 3" xfId="9977" xr:uid="{65BF83F5-2C11-4E58-B698-3224C40D7D0F}"/>
    <cellStyle name="40% - Accent3 2 2 6 2 4" xfId="9978" xr:uid="{79BCA70E-1418-443C-8994-D36B471ADB67}"/>
    <cellStyle name="40% - Accent3 2 2 6 3" xfId="9979" xr:uid="{D8FEADA0-1C5E-41C7-A520-0867456E6578}"/>
    <cellStyle name="40% - Accent3 2 2 6 3 2" xfId="9980" xr:uid="{6A70B99A-2961-4BAB-BAC0-1FF214AB867A}"/>
    <cellStyle name="40% - Accent3 2 2 6 4" xfId="9981" xr:uid="{DE16C0D8-D651-43AD-906E-D7BA76E2978D}"/>
    <cellStyle name="40% - Accent3 2 2 6 5" xfId="9982" xr:uid="{CA4F7739-FB9D-408A-BE29-D7ABF69D8D88}"/>
    <cellStyle name="40% - Accent3 2 2 6 6" xfId="9983" xr:uid="{F918DC65-7935-4E94-A905-175FD6489620}"/>
    <cellStyle name="40% - Accent3 2 2 7" xfId="9984" xr:uid="{479C70D9-0AC6-4BBB-921A-79E5A12D01EA}"/>
    <cellStyle name="40% - Accent3 2 2 7 2" xfId="9985" xr:uid="{E91E39BB-13D5-44C9-A02A-EF89DA1CB4D0}"/>
    <cellStyle name="40% - Accent3 2 2 7 2 2" xfId="9986" xr:uid="{F6D1B78A-1147-4C69-936B-08951A67EB83}"/>
    <cellStyle name="40% - Accent3 2 2 7 3" xfId="9987" xr:uid="{299A1A6F-660F-4A89-B8A1-77DFD5BD5FE4}"/>
    <cellStyle name="40% - Accent3 2 2 7 3 2" xfId="9988" xr:uid="{8D73C07D-8631-4FB0-8F5C-585F0E6B21F2}"/>
    <cellStyle name="40% - Accent3 2 2 7 4" xfId="9989" xr:uid="{5B448283-A84E-4B2D-A312-E8F2B2E3B5AA}"/>
    <cellStyle name="40% - Accent3 2 2 7 5" xfId="9990" xr:uid="{7B6875E4-8130-4999-B64D-3A8CF39FA9CF}"/>
    <cellStyle name="40% - Accent3 2 2 7 6" xfId="9991" xr:uid="{C83C218C-D8A6-40E2-B19C-FD2F53A52FD1}"/>
    <cellStyle name="40% - Accent3 2 2 8" xfId="9992" xr:uid="{521E5F2F-D9E4-4792-8638-A2CE8DE91BCD}"/>
    <cellStyle name="40% - Accent3 2 2 8 2" xfId="9993" xr:uid="{48F0B9E0-AE33-4BB8-A2E9-BDDCE3F22BC7}"/>
    <cellStyle name="40% - Accent3 2 2 8 3" xfId="9994" xr:uid="{EA2A2D07-30A9-4106-A8C3-1577A2DE9174}"/>
    <cellStyle name="40% - Accent3 2 2 8 4" xfId="9995" xr:uid="{9186FF43-46B1-432C-8511-1AC406E0BF67}"/>
    <cellStyle name="40% - Accent3 2 2 9" xfId="9996" xr:uid="{2779E030-5D87-4F4B-9545-F33C52E1E135}"/>
    <cellStyle name="40% - Accent3 2 3" xfId="9997" xr:uid="{22E11B49-7D79-40C6-850B-06A32927C1F8}"/>
    <cellStyle name="40% - Accent3 2 3 2" xfId="9998" xr:uid="{5FF2260A-8E3F-4A08-993A-DCB1F16EDA34}"/>
    <cellStyle name="40% - Accent3 2 3 2 2" xfId="9999" xr:uid="{2F3F04F0-0E3C-488D-B19F-868567A13B26}"/>
    <cellStyle name="40% - Accent3 2 3 2 2 2" xfId="10000" xr:uid="{E8309B0F-759B-4225-BDCF-89F11E235A0F}"/>
    <cellStyle name="40% - Accent3 2 3 2 2 2 2" xfId="10001" xr:uid="{910648A7-D875-4F4B-B7F1-E8275EEC7045}"/>
    <cellStyle name="40% - Accent3 2 3 2 2 2 2 2" xfId="10002" xr:uid="{3C266C73-BB49-46DF-A95A-1E1AE539BAE9}"/>
    <cellStyle name="40% - Accent3 2 3 2 2 2 3" xfId="10003" xr:uid="{CF7A661A-7A05-4AF2-ACDE-25A2BC3D2988}"/>
    <cellStyle name="40% - Accent3 2 3 2 2 3" xfId="10004" xr:uid="{7711BA2D-63B7-4A1C-8FAB-54452A67C21C}"/>
    <cellStyle name="40% - Accent3 2 3 2 2 3 2" xfId="10005" xr:uid="{4C160114-DAF5-4CEC-83C5-94A07216776E}"/>
    <cellStyle name="40% - Accent3 2 3 2 2 3 2 2" xfId="10006" xr:uid="{F6B28780-B2D0-40BF-9B5C-E3307F718BCC}"/>
    <cellStyle name="40% - Accent3 2 3 2 2 3 3" xfId="10007" xr:uid="{01730A94-D806-41B7-B871-58DB388022D9}"/>
    <cellStyle name="40% - Accent3 2 3 2 2 4" xfId="10008" xr:uid="{B85D7CBF-86A2-48DA-89D6-3D75E078625D}"/>
    <cellStyle name="40% - Accent3 2 3 2 2 4 2" xfId="10009" xr:uid="{90AFCEF9-0F17-4F2B-9B2B-923A199E3E38}"/>
    <cellStyle name="40% - Accent3 2 3 2 2 4 2 2" xfId="10010" xr:uid="{5214AEF8-59C4-4676-A6CE-D035C2183724}"/>
    <cellStyle name="40% - Accent3 2 3 2 2 4 3" xfId="10011" xr:uid="{6ACABF40-E3C3-432B-B212-C67EF21BBEAB}"/>
    <cellStyle name="40% - Accent3 2 3 2 2 5" xfId="10012" xr:uid="{D12616BF-7EF9-42D5-BB1D-CDA14173907C}"/>
    <cellStyle name="40% - Accent3 2 3 2 2 5 2" xfId="10013" xr:uid="{1513D058-2F34-4741-A3D2-F256795BDEA8}"/>
    <cellStyle name="40% - Accent3 2 3 2 2 5 2 2" xfId="10014" xr:uid="{02AD780F-452D-4ED0-992A-290BA2038C61}"/>
    <cellStyle name="40% - Accent3 2 3 2 2 5 3" xfId="10015" xr:uid="{5DB1DAD6-2399-43D4-817B-65287E8B1F7B}"/>
    <cellStyle name="40% - Accent3 2 3 2 2 6" xfId="10016" xr:uid="{690497CC-EC85-422B-843D-ECF4E405801F}"/>
    <cellStyle name="40% - Accent3 2 3 2 2 6 2" xfId="10017" xr:uid="{F999C8F1-61F7-447C-9DBB-4B070F76C97A}"/>
    <cellStyle name="40% - Accent3 2 3 2 2 7" xfId="10018" xr:uid="{F7AC61AF-BD83-4D61-8796-063F87A2D82F}"/>
    <cellStyle name="40% - Accent3 2 3 2 3" xfId="10019" xr:uid="{2A31D359-F589-4D64-AE92-22DD97F5F406}"/>
    <cellStyle name="40% - Accent3 2 3 2 3 2" xfId="10020" xr:uid="{215F40ED-45F2-41AA-A9E6-44AE25BE8BB9}"/>
    <cellStyle name="40% - Accent3 2 3 2 3 2 2" xfId="10021" xr:uid="{3655C1E7-B481-4C3A-9259-4B9BC2F6E5B5}"/>
    <cellStyle name="40% - Accent3 2 3 2 3 3" xfId="10022" xr:uid="{0F4D87F7-62FB-4453-9926-98B0770293E7}"/>
    <cellStyle name="40% - Accent3 2 3 2 4" xfId="10023" xr:uid="{1EC712E9-915E-47CE-B8FF-01F07837263D}"/>
    <cellStyle name="40% - Accent3 2 3 2 4 2" xfId="10024" xr:uid="{35B63CFD-29EF-4957-B79D-CDF3C88CA9AB}"/>
    <cellStyle name="40% - Accent3 2 3 2 4 2 2" xfId="10025" xr:uid="{24EDE38E-66BF-43B1-B85D-CF08D5427984}"/>
    <cellStyle name="40% - Accent3 2 3 2 4 3" xfId="10026" xr:uid="{352F45BB-B925-42A6-8F34-ACC2045097F9}"/>
    <cellStyle name="40% - Accent3 2 3 2 5" xfId="10027" xr:uid="{A1C8FA53-0916-4E0D-A29E-9ECC3284175D}"/>
    <cellStyle name="40% - Accent3 2 3 2 5 2" xfId="10028" xr:uid="{8C93D47E-B52F-4429-B9FD-3EAD9E3DA481}"/>
    <cellStyle name="40% - Accent3 2 3 2 5 2 2" xfId="10029" xr:uid="{1D943E3F-83FD-4D40-B7D1-0718C6E0FAD9}"/>
    <cellStyle name="40% - Accent3 2 3 2 5 3" xfId="10030" xr:uid="{98212150-6780-4922-8BFC-C3D1887F88B5}"/>
    <cellStyle name="40% - Accent3 2 3 2 6" xfId="10031" xr:uid="{128759E5-C736-4A93-81C0-955EBE61A02D}"/>
    <cellStyle name="40% - Accent3 2 3 2 6 2" xfId="10032" xr:uid="{63D33533-981B-4F03-BA24-2B18102500C4}"/>
    <cellStyle name="40% - Accent3 2 3 2 6 2 2" xfId="10033" xr:uid="{0BBA8006-09AA-4F90-95A3-47A8E4840D08}"/>
    <cellStyle name="40% - Accent3 2 3 2 6 3" xfId="10034" xr:uid="{9DED8601-CA9E-471D-89A0-E3DA8423D14F}"/>
    <cellStyle name="40% - Accent3 2 3 2 7" xfId="10035" xr:uid="{C1A72479-C196-4ABF-97B6-81A579A620EB}"/>
    <cellStyle name="40% - Accent3 2 3 2 7 2" xfId="10036" xr:uid="{FA119FFD-0A97-4501-A684-66E61B72BECE}"/>
    <cellStyle name="40% - Accent3 2 3 2 8" xfId="10037" xr:uid="{9EECA24C-8574-42FF-A6DD-BDD04CE799F2}"/>
    <cellStyle name="40% - Accent3 2 3 3" xfId="10038" xr:uid="{82CD5AC4-C4E5-46CF-ADFC-04AE51AB1406}"/>
    <cellStyle name="40% - Accent3 2 3 3 2" xfId="10039" xr:uid="{2DA21E50-5739-42F0-874B-000B0498963B}"/>
    <cellStyle name="40% - Accent3 2 3 3 2 2" xfId="10040" xr:uid="{B543DA98-B7DB-4AD7-B808-3F81C1E003BB}"/>
    <cellStyle name="40% - Accent3 2 3 3 2 2 2" xfId="10041" xr:uid="{A3D09E56-67EB-4647-A9E1-FE7DC4F728DB}"/>
    <cellStyle name="40% - Accent3 2 3 3 2 2 2 2" xfId="10042" xr:uid="{803B3A78-7937-4710-8194-A240C9EF726E}"/>
    <cellStyle name="40% - Accent3 2 3 3 2 2 3" xfId="10043" xr:uid="{EB886B62-BABF-465B-AD1E-BA72D9899CB0}"/>
    <cellStyle name="40% - Accent3 2 3 3 2 3" xfId="10044" xr:uid="{E1A779FD-2B2E-4270-A5A8-A5D3D59149F8}"/>
    <cellStyle name="40% - Accent3 2 3 3 2 3 2" xfId="10045" xr:uid="{1EF084EF-0B80-4043-BB13-EB5DE2E2AB9F}"/>
    <cellStyle name="40% - Accent3 2 3 3 2 3 2 2" xfId="10046" xr:uid="{534CC5B4-FB52-4893-8C7A-FE388FB4FE41}"/>
    <cellStyle name="40% - Accent3 2 3 3 2 3 3" xfId="10047" xr:uid="{0B400FE0-DD32-4290-B9D9-7B94CF31D15E}"/>
    <cellStyle name="40% - Accent3 2 3 3 2 4" xfId="10048" xr:uid="{0CC72522-E21E-4BBF-84C3-7283F9CAE3D7}"/>
    <cellStyle name="40% - Accent3 2 3 3 2 4 2" xfId="10049" xr:uid="{74AB449A-BCE4-4D2A-8BFB-EEA2534F422B}"/>
    <cellStyle name="40% - Accent3 2 3 3 2 4 2 2" xfId="10050" xr:uid="{83AF8FE1-365E-43DB-BD82-A0A99AB79911}"/>
    <cellStyle name="40% - Accent3 2 3 3 2 4 3" xfId="10051" xr:uid="{DA755CDC-755A-4B7E-B25E-05D5A0A5704D}"/>
    <cellStyle name="40% - Accent3 2 3 3 2 5" xfId="10052" xr:uid="{788157F1-4F93-4F9F-89A7-EFAEAA576BB7}"/>
    <cellStyle name="40% - Accent3 2 3 3 2 5 2" xfId="10053" xr:uid="{0201D67F-B6C1-403D-B4D4-427B45BBCCD8}"/>
    <cellStyle name="40% - Accent3 2 3 3 2 5 2 2" xfId="10054" xr:uid="{BDA08FF2-57E2-4A68-BC51-469F6B04B8F6}"/>
    <cellStyle name="40% - Accent3 2 3 3 2 5 3" xfId="10055" xr:uid="{210AFCC3-E3E9-4D8A-867B-40F9D401CB17}"/>
    <cellStyle name="40% - Accent3 2 3 3 2 6" xfId="10056" xr:uid="{6F894F74-F704-4873-AED2-CB56047A6149}"/>
    <cellStyle name="40% - Accent3 2 3 3 2 6 2" xfId="10057" xr:uid="{DC64A5DF-6572-4F48-A99D-88D4691B2678}"/>
    <cellStyle name="40% - Accent3 2 3 3 2 7" xfId="10058" xr:uid="{8C4769DE-415A-4DBD-83A0-FD1D11008F41}"/>
    <cellStyle name="40% - Accent3 2 3 3 3" xfId="10059" xr:uid="{423C2828-986A-434B-AA1F-7F8B64598C67}"/>
    <cellStyle name="40% - Accent3 2 3 3 3 2" xfId="10060" xr:uid="{089CE7D3-984E-442E-92D9-C4D749BD3D74}"/>
    <cellStyle name="40% - Accent3 2 3 3 3 2 2" xfId="10061" xr:uid="{421D753B-59FE-4425-8EF4-F58E2B79BAB9}"/>
    <cellStyle name="40% - Accent3 2 3 3 3 3" xfId="10062" xr:uid="{18BA96A1-8E76-4D78-ADD5-024918A272B0}"/>
    <cellStyle name="40% - Accent3 2 3 3 4" xfId="10063" xr:uid="{67366C5A-E639-44C3-951E-F417B38A94CA}"/>
    <cellStyle name="40% - Accent3 2 3 3 4 2" xfId="10064" xr:uid="{2E98442B-F3D8-421C-8C47-9C3F400940BF}"/>
    <cellStyle name="40% - Accent3 2 3 3 4 2 2" xfId="10065" xr:uid="{EC88E778-F103-48BC-8BB0-F7105340213F}"/>
    <cellStyle name="40% - Accent3 2 3 3 4 3" xfId="10066" xr:uid="{E90829E6-6D20-4233-BF28-08A6964D1DD5}"/>
    <cellStyle name="40% - Accent3 2 3 3 5" xfId="10067" xr:uid="{5B0E2B8E-0E99-4D6C-806F-3A6E3F135F0E}"/>
    <cellStyle name="40% - Accent3 2 3 3 5 2" xfId="10068" xr:uid="{FB804E49-E116-4CFF-AE57-879A995FA468}"/>
    <cellStyle name="40% - Accent3 2 3 3 5 2 2" xfId="10069" xr:uid="{3CC5D2FB-D400-4DA4-BB98-265EFB611172}"/>
    <cellStyle name="40% - Accent3 2 3 3 5 3" xfId="10070" xr:uid="{F31FCF0A-74B2-43C8-98A0-5464D2B503F8}"/>
    <cellStyle name="40% - Accent3 2 3 3 6" xfId="10071" xr:uid="{01C0720B-32A0-4E94-95AE-5414882B02A4}"/>
    <cellStyle name="40% - Accent3 2 3 3 6 2" xfId="10072" xr:uid="{D1BFF5C4-75EB-45A6-B908-929B1FC68C39}"/>
    <cellStyle name="40% - Accent3 2 3 3 6 2 2" xfId="10073" xr:uid="{EE4BA55D-0B21-4C3D-9ABB-91B3D15E979B}"/>
    <cellStyle name="40% - Accent3 2 3 3 6 3" xfId="10074" xr:uid="{1FC67081-B51E-4C53-BF2D-68186E151E77}"/>
    <cellStyle name="40% - Accent3 2 3 3 7" xfId="10075" xr:uid="{1FE65377-1379-45DD-A9CC-5C9B7F64F8D8}"/>
    <cellStyle name="40% - Accent3 2 3 3 7 2" xfId="10076" xr:uid="{BD8862EF-B0A7-4677-85BF-E7D62AE11891}"/>
    <cellStyle name="40% - Accent3 2 3 3 8" xfId="10077" xr:uid="{7BC15F26-DE55-4ED9-98C2-55A0C5D0A8F4}"/>
    <cellStyle name="40% - Accent3 2 3 4" xfId="10078" xr:uid="{D0F2A8E5-7D4C-4CA4-9803-8AE41C60F79E}"/>
    <cellStyle name="40% - Accent3 2 3 5" xfId="10079" xr:uid="{7E909366-1780-45A6-BC1E-72C7C2B723B8}"/>
    <cellStyle name="40% - Accent3 2 4" xfId="10080" xr:uid="{AE9B2074-6E94-431A-9971-56C63A1DBF85}"/>
    <cellStyle name="40% - Accent3 2 4 2" xfId="10081" xr:uid="{198A5E1A-5C47-4069-B491-27CEF26E690A}"/>
    <cellStyle name="40% - Accent3 2 4 2 2" xfId="10082" xr:uid="{C1AF8F8B-9107-4196-9E6C-9F9DB5A13CDA}"/>
    <cellStyle name="40% - Accent3 2 4 2 2 2" xfId="10083" xr:uid="{5E46F1BF-076D-497B-BE5A-E56D2D6DCE51}"/>
    <cellStyle name="40% - Accent3 2 4 2 2_Table AA.27" xfId="10084" xr:uid="{64D25F47-B168-460A-957E-7D8C2D2D0B32}"/>
    <cellStyle name="40% - Accent3 2 4 2 3" xfId="10085" xr:uid="{5958D9AA-D5B0-4B63-9162-70F6A7384D55}"/>
    <cellStyle name="40% - Accent3 2 4 2_Table AA.27" xfId="10086" xr:uid="{AEF2CD6B-790F-4069-804D-0DF0A5B3B238}"/>
    <cellStyle name="40% - Accent3 2 4 3" xfId="10087" xr:uid="{FDA4D381-E20B-4DB7-B9C2-09BFE481A0AB}"/>
    <cellStyle name="40% - Accent3 2 4 3 2" xfId="10088" xr:uid="{EDD73CE0-9CE4-47F7-B5BC-5BE96887E3EE}"/>
    <cellStyle name="40% - Accent3 2 4 3_Table AA.27" xfId="10089" xr:uid="{756BA397-103B-4636-A190-310A38D3D8CD}"/>
    <cellStyle name="40% - Accent3 2 4 4" xfId="10090" xr:uid="{6E4F4DAA-86EF-48EB-9BFC-837D6F7F1D58}"/>
    <cellStyle name="40% - Accent3 2 4 5" xfId="10091" xr:uid="{B073B4AB-3104-4935-B3AC-CC32E6FFDFC0}"/>
    <cellStyle name="40% - Accent3 2 4_Table AA.27" xfId="10092" xr:uid="{1A5B298D-E175-4908-8F26-ECEC1E516F1C}"/>
    <cellStyle name="40% - Accent3 2 5" xfId="10093" xr:uid="{F736775D-40AA-4CFF-BC6F-0E39C5A3D310}"/>
    <cellStyle name="40% - Accent3 2 5 2" xfId="10094" xr:uid="{8EFE2B37-6C9B-44CA-A774-6E8D9E9BE62E}"/>
    <cellStyle name="40% - Accent3 2 5 2 2" xfId="10095" xr:uid="{C86A5C70-98D0-45B1-92FE-BB47813DA88A}"/>
    <cellStyle name="40% - Accent3 2 5 2_Table AA.27" xfId="10096" xr:uid="{45824E3A-2C7D-4C87-A0EB-3929B4D5882A}"/>
    <cellStyle name="40% - Accent3 2 5 3" xfId="10097" xr:uid="{78925282-9CAC-4A99-9B6A-823289CBFEE2}"/>
    <cellStyle name="40% - Accent3 2 5_Table AA.27" xfId="10098" xr:uid="{DF0878B0-840E-46AB-86FD-58788ED90865}"/>
    <cellStyle name="40% - Accent3 2 6" xfId="10099" xr:uid="{72376AE1-A728-4AFA-9735-7460941FBDEF}"/>
    <cellStyle name="40% - Accent3 2 6 2" xfId="10100" xr:uid="{1D591618-2E6A-4EAC-8A57-CA0D2A281A49}"/>
    <cellStyle name="40% - Accent3 2 6_Table AA.27" xfId="10101" xr:uid="{6A318E10-3084-4FD6-911F-CAD5A35733F6}"/>
    <cellStyle name="40% - Accent3 2 7" xfId="10102" xr:uid="{F74A40C7-4CAD-47B3-905A-B23E645A70A5}"/>
    <cellStyle name="40% - Accent3 20" xfId="10103" xr:uid="{66A803A0-DCAA-459D-B8AF-352AB8A03CCF}"/>
    <cellStyle name="40% - Accent3 21" xfId="10104" xr:uid="{7127FA43-BD61-4030-BD69-13D4B5E65A9F}"/>
    <cellStyle name="40% - Accent3 22" xfId="10105" xr:uid="{D1B7B81D-CE0F-4A21-BB4A-3BCA2C2F95C6}"/>
    <cellStyle name="40% - Accent3 23" xfId="10106" xr:uid="{DC4712D8-C757-4C93-B29D-25752F0A9ACB}"/>
    <cellStyle name="40% - Accent3 3" xfId="10107" xr:uid="{76FA9C74-3054-49CF-8BD7-23B9CDA3A85E}"/>
    <cellStyle name="40% - Accent3 3 10" xfId="10108" xr:uid="{E45C969B-6DEE-4F1E-9E4A-82C00D61A357}"/>
    <cellStyle name="40% - Accent3 3 10 2" xfId="10109" xr:uid="{4965B3D0-7C65-44A2-BF2D-B1371CBB291C}"/>
    <cellStyle name="40% - Accent3 3 10 2 2" xfId="10110" xr:uid="{C7E468F9-184F-4975-8795-C3EB55673A01}"/>
    <cellStyle name="40% - Accent3 3 10 2 2 2" xfId="10111" xr:uid="{92603A4B-F1D5-493A-82C2-4239C9FFEE6D}"/>
    <cellStyle name="40% - Accent3 3 10 2 3" xfId="10112" xr:uid="{E9939A6D-37C5-4D46-A007-8F0D837C4C40}"/>
    <cellStyle name="40% - Accent3 3 10 3" xfId="10113" xr:uid="{8A25BFEF-709A-4AC8-9840-AB97C2EFA245}"/>
    <cellStyle name="40% - Accent3 3 10 3 2" xfId="10114" xr:uid="{5908397E-71B1-4C54-845E-457B1905C6CD}"/>
    <cellStyle name="40% - Accent3 3 10 4" xfId="10115" xr:uid="{A1AA4E73-0AFD-4139-9102-E728BDAE04D4}"/>
    <cellStyle name="40% - Accent3 3 11" xfId="10116" xr:uid="{3745813A-E795-4271-9A11-964317F25959}"/>
    <cellStyle name="40% - Accent3 3 11 2" xfId="10117" xr:uid="{94E6BD3E-D74C-4916-A7D4-A519E62D7BC2}"/>
    <cellStyle name="40% - Accent3 3 11 2 2" xfId="10118" xr:uid="{C9DBA6AA-9896-410C-B6E1-D1C7EA1314C9}"/>
    <cellStyle name="40% - Accent3 3 11 3" xfId="10119" xr:uid="{45B385B8-C5F6-44F1-AE14-30052A2BAAA3}"/>
    <cellStyle name="40% - Accent3 3 12" xfId="10120" xr:uid="{23864959-B0CF-4E9D-A44F-4D073ECAD152}"/>
    <cellStyle name="40% - Accent3 3 12 2" xfId="10121" xr:uid="{5F06D66D-2E69-4CB1-9EBE-D2C1F09FE31E}"/>
    <cellStyle name="40% - Accent3 3 13" xfId="10122" xr:uid="{CEB54643-8C0D-42F6-A9EC-CBE622EADC5E}"/>
    <cellStyle name="40% - Accent3 3 14" xfId="10123" xr:uid="{A7750B3A-0209-4081-B63F-CC124B970D66}"/>
    <cellStyle name="40% - Accent3 3 15" xfId="49638" xr:uid="{DBB6F2FB-1C96-46DF-A89A-395238184799}"/>
    <cellStyle name="40% - Accent3 3 2" xfId="10124" xr:uid="{57E5073F-4A3C-41FB-8A6D-C216115C2366}"/>
    <cellStyle name="40% - Accent3 3 2 10" xfId="10125" xr:uid="{553C577F-7A70-43DE-A544-D17BAFE60B3B}"/>
    <cellStyle name="40% - Accent3 3 2 11" xfId="10126" xr:uid="{6D69684A-4DFE-45AF-B373-96BB35BF0367}"/>
    <cellStyle name="40% - Accent3 3 2 2" xfId="10127" xr:uid="{B49437D0-F581-4853-8181-88F05F6A1760}"/>
    <cellStyle name="40% - Accent3 3 2 2 2" xfId="10128" xr:uid="{1DCB91A2-9730-4BA8-8C8F-CBB30AA48B25}"/>
    <cellStyle name="40% - Accent3 3 2 2 2 2" xfId="10129" xr:uid="{4314A257-8C59-4D72-9A80-DBFF2096B003}"/>
    <cellStyle name="40% - Accent3 3 2 2 2 2 2" xfId="10130" xr:uid="{C3BB1F1C-6C98-4770-8781-67834E1980EC}"/>
    <cellStyle name="40% - Accent3 3 2 2 2 2 2 2" xfId="10131" xr:uid="{857CB2DF-B996-4900-889E-5F01C370FACB}"/>
    <cellStyle name="40% - Accent3 3 2 2 2 2 2 2 2" xfId="10132" xr:uid="{350B7757-ADB8-438E-B495-BEA49C7E0BCA}"/>
    <cellStyle name="40% - Accent3 3 2 2 2 2 2 3" xfId="10133" xr:uid="{BEB6D34A-1E6D-44AC-83D9-C7294D7C2A29}"/>
    <cellStyle name="40% - Accent3 3 2 2 2 2 2 4" xfId="10134" xr:uid="{061E5ECF-5766-4331-9754-77FC8970F0D6}"/>
    <cellStyle name="40% - Accent3 3 2 2 2 2 3" xfId="10135" xr:uid="{9469AABF-1D0D-4B64-986C-382A80E31A67}"/>
    <cellStyle name="40% - Accent3 3 2 2 2 2 3 2" xfId="10136" xr:uid="{BA6EBFA1-CC3E-496C-B236-7A63333BEB98}"/>
    <cellStyle name="40% - Accent3 3 2 2 2 2 4" xfId="10137" xr:uid="{CC0D8228-C00E-4732-A07D-91FB3E638835}"/>
    <cellStyle name="40% - Accent3 3 2 2 2 2 5" xfId="10138" xr:uid="{B9277814-B21B-42CD-A1F4-DCAB3E15E7C1}"/>
    <cellStyle name="40% - Accent3 3 2 2 2 3" xfId="10139" xr:uid="{5CA164B6-2820-48D5-BBD1-F29AADC566E2}"/>
    <cellStyle name="40% - Accent3 3 2 2 2 3 2" xfId="10140" xr:uid="{7D3D3AC9-77FB-480D-928A-667A02D1370A}"/>
    <cellStyle name="40% - Accent3 3 2 2 2 3 2 2" xfId="10141" xr:uid="{6630134D-F5FB-472C-A663-2479FE46782B}"/>
    <cellStyle name="40% - Accent3 3 2 2 2 3 3" xfId="10142" xr:uid="{041DAA8F-458F-49D4-9BF9-55CBAF209673}"/>
    <cellStyle name="40% - Accent3 3 2 2 2 3 4" xfId="10143" xr:uid="{E75CF8D3-25BB-45A0-87EA-0238F43F9254}"/>
    <cellStyle name="40% - Accent3 3 2 2 2 4" xfId="10144" xr:uid="{C65BD123-8DF1-4121-B87A-65FB93D48D90}"/>
    <cellStyle name="40% - Accent3 3 2 2 2 4 2" xfId="10145" xr:uid="{4CE8B79D-110E-4492-893E-B206DCE91DCA}"/>
    <cellStyle name="40% - Accent3 3 2 2 2 5" xfId="10146" xr:uid="{4E0F6582-C8F6-4B8A-893C-377F82822CB5}"/>
    <cellStyle name="40% - Accent3 3 2 2 2 6" xfId="10147" xr:uid="{7CF6708B-3DC4-4409-8716-2B101816B116}"/>
    <cellStyle name="40% - Accent3 3 2 2 2_Table AA.27" xfId="10148" xr:uid="{DB569E9B-B0B9-4E58-AD24-B402DF11A2F8}"/>
    <cellStyle name="40% - Accent3 3 2 2 3" xfId="10149" xr:uid="{D78E69FB-69A5-4A66-BAAB-A2EA3EF5CB1B}"/>
    <cellStyle name="40% - Accent3 3 2 2 3 2" xfId="10150" xr:uid="{327DDF35-1408-4937-ABFC-06B2CCDC1971}"/>
    <cellStyle name="40% - Accent3 3 2 2 3 2 2" xfId="10151" xr:uid="{99FCF6F5-7416-49ED-9621-C814FB41412C}"/>
    <cellStyle name="40% - Accent3 3 2 2 3 2 2 2" xfId="10152" xr:uid="{72268CD2-80BB-4DE5-ACBE-B692889988B3}"/>
    <cellStyle name="40% - Accent3 3 2 2 3 2 2 2 2" xfId="10153" xr:uid="{000DEFCA-084E-42BB-8D4F-E5E4D85B670E}"/>
    <cellStyle name="40% - Accent3 3 2 2 3 2 2 3" xfId="10154" xr:uid="{1DE8A84A-6AA8-4D23-9FC4-3FC563A37B36}"/>
    <cellStyle name="40% - Accent3 3 2 2 3 2 2 4" xfId="10155" xr:uid="{7D3EFC20-D8E2-4573-80A0-03BF15AEDC69}"/>
    <cellStyle name="40% - Accent3 3 2 2 3 2 3" xfId="10156" xr:uid="{CD48C8E2-0E91-4EEC-BCA7-6F3696F169DE}"/>
    <cellStyle name="40% - Accent3 3 2 2 3 2 3 2" xfId="10157" xr:uid="{D5577B8C-53BB-4F08-9DCF-D63324DE6D32}"/>
    <cellStyle name="40% - Accent3 3 2 2 3 2 4" xfId="10158" xr:uid="{AE9FB587-7A22-4FE1-85E1-DACB133687E6}"/>
    <cellStyle name="40% - Accent3 3 2 2 3 2 5" xfId="10159" xr:uid="{C3D9A08D-28B2-4A76-8006-D09D8D1BF7FE}"/>
    <cellStyle name="40% - Accent3 3 2 2 3 3" xfId="10160" xr:uid="{EBC07C05-E1C0-4048-8620-F0BBC0491319}"/>
    <cellStyle name="40% - Accent3 3 2 2 3 3 2" xfId="10161" xr:uid="{3C00332E-8AFA-4D61-A88C-400C5DC55B2D}"/>
    <cellStyle name="40% - Accent3 3 2 2 3 3 2 2" xfId="10162" xr:uid="{F1B7EC90-08F3-43EA-916C-C94DE0236510}"/>
    <cellStyle name="40% - Accent3 3 2 2 3 3 3" xfId="10163" xr:uid="{8949355A-B332-4673-ABCB-B044D4EFC30C}"/>
    <cellStyle name="40% - Accent3 3 2 2 3 3 4" xfId="10164" xr:uid="{3D344CC0-62A1-4161-9E81-8EB3AD6D3F76}"/>
    <cellStyle name="40% - Accent3 3 2 2 3 4" xfId="10165" xr:uid="{4E408717-0DC5-4A15-80FE-597C55B0F37D}"/>
    <cellStyle name="40% - Accent3 3 2 2 3 4 2" xfId="10166" xr:uid="{D409A764-A0B5-4D05-AC2C-3575E18976AE}"/>
    <cellStyle name="40% - Accent3 3 2 2 3 5" xfId="10167" xr:uid="{A131EC80-AEA8-4405-96C5-0F6BB6C9CB6B}"/>
    <cellStyle name="40% - Accent3 3 2 2 3 6" xfId="10168" xr:uid="{D4FBC46E-553F-43F3-ABC0-DF2EED627DE2}"/>
    <cellStyle name="40% - Accent3 3 2 2 3_Table AA.27" xfId="10169" xr:uid="{70D14FAD-A80A-4779-AA16-6E370CC0E658}"/>
    <cellStyle name="40% - Accent3 3 2 2 4" xfId="10170" xr:uid="{AC94A53E-A4EF-4377-968F-76318DDAB2E0}"/>
    <cellStyle name="40% - Accent3 3 2 2 4 2" xfId="10171" xr:uid="{D1CEECE7-4DCD-453F-9C87-6FB9A57AE41C}"/>
    <cellStyle name="40% - Accent3 3 2 2 4 2 2" xfId="10172" xr:uid="{CC3BD912-35B2-48D0-AD88-374594CE3CD1}"/>
    <cellStyle name="40% - Accent3 3 2 2 4 2 2 2" xfId="10173" xr:uid="{EB748202-725A-4120-97F8-499C2ED4EB14}"/>
    <cellStyle name="40% - Accent3 3 2 2 4 2 2 2 2" xfId="10174" xr:uid="{0FDBA556-3937-4D3E-B0AE-1532CFE97192}"/>
    <cellStyle name="40% - Accent3 3 2 2 4 2 2 3" xfId="10175" xr:uid="{3EA358E6-40D2-4978-BF2E-D04B2653F6D1}"/>
    <cellStyle name="40% - Accent3 3 2 2 4 2 3" xfId="10176" xr:uid="{109AC6C4-BB38-4FEC-9EE4-A8090CF56F7B}"/>
    <cellStyle name="40% - Accent3 3 2 2 4 2 3 2" xfId="10177" xr:uid="{8AF89630-DEB4-46DA-84A3-0A0607B2EFCB}"/>
    <cellStyle name="40% - Accent3 3 2 2 4 2 4" xfId="10178" xr:uid="{24D20153-3F5B-4AB6-9A49-87EFBA64D37F}"/>
    <cellStyle name="40% - Accent3 3 2 2 4 2 5" xfId="10179" xr:uid="{659E6ED4-85BB-4C31-9B39-8A36896AF6BA}"/>
    <cellStyle name="40% - Accent3 3 2 2 4 3" xfId="10180" xr:uid="{F3688385-CC45-4B59-9525-F25D72A1F9D5}"/>
    <cellStyle name="40% - Accent3 3 2 2 4 3 2" xfId="10181" xr:uid="{D31AF63C-7AC9-49DB-8DFE-6AC535373898}"/>
    <cellStyle name="40% - Accent3 3 2 2 4 3 2 2" xfId="10182" xr:uid="{E45AA000-57D2-4C11-B0BA-B055B5F783F1}"/>
    <cellStyle name="40% - Accent3 3 2 2 4 3 3" xfId="10183" xr:uid="{34172B4B-E120-46A3-A8BC-EA423A6D8325}"/>
    <cellStyle name="40% - Accent3 3 2 2 4 4" xfId="10184" xr:uid="{AE7435C5-F53A-4811-BED4-11D6AA3E37FF}"/>
    <cellStyle name="40% - Accent3 3 2 2 4 4 2" xfId="10185" xr:uid="{7ADA979B-FFDD-46E8-999D-7F11CA96906D}"/>
    <cellStyle name="40% - Accent3 3 2 2 4 5" xfId="10186" xr:uid="{7639C185-6829-49DD-8D23-D806D07D43A6}"/>
    <cellStyle name="40% - Accent3 3 2 2 4 6" xfId="10187" xr:uid="{A21FE46C-B7DF-4C34-BB25-77B58A3C63B5}"/>
    <cellStyle name="40% - Accent3 3 2 2 5" xfId="10188" xr:uid="{411CDF06-15D2-477E-B73B-935BDC151847}"/>
    <cellStyle name="40% - Accent3 3 2 2 5 2" xfId="10189" xr:uid="{26EC3A65-8745-4043-8091-DFBC2A11946B}"/>
    <cellStyle name="40% - Accent3 3 2 2 5 2 2" xfId="10190" xr:uid="{E075DADE-1290-4FCE-B679-638DADF698A5}"/>
    <cellStyle name="40% - Accent3 3 2 2 5 2 2 2" xfId="10191" xr:uid="{4D0DC3D9-8AF7-4300-9B26-E5D449EEF361}"/>
    <cellStyle name="40% - Accent3 3 2 2 5 2 3" xfId="10192" xr:uid="{22A0F8BD-9185-4264-A257-E15DCB987C4B}"/>
    <cellStyle name="40% - Accent3 3 2 2 5 3" xfId="10193" xr:uid="{D0F281F2-0892-4A47-8C38-3868971D666D}"/>
    <cellStyle name="40% - Accent3 3 2 2 5 3 2" xfId="10194" xr:uid="{7E010297-37D9-4DFB-8575-66FB7B1B934E}"/>
    <cellStyle name="40% - Accent3 3 2 2 5 4" xfId="10195" xr:uid="{4D8C2AD3-4FEE-464B-9746-01B2AE606677}"/>
    <cellStyle name="40% - Accent3 3 2 2 5 5" xfId="10196" xr:uid="{64422EC4-20DF-4BA0-91F6-54102CD8C860}"/>
    <cellStyle name="40% - Accent3 3 2 2 6" xfId="10197" xr:uid="{310360BE-E84A-439A-8F63-F3C685ED4ED4}"/>
    <cellStyle name="40% - Accent3 3 2 2 6 2" xfId="10198" xr:uid="{FE1698EF-6004-45DA-960D-E2045487BC3A}"/>
    <cellStyle name="40% - Accent3 3 2 2 6 2 2" xfId="10199" xr:uid="{3ACEE396-55A2-42A9-A386-62B389A34DEB}"/>
    <cellStyle name="40% - Accent3 3 2 2 6 3" xfId="10200" xr:uid="{9EFCC151-ACC2-4986-8F3D-36F92383E7B3}"/>
    <cellStyle name="40% - Accent3 3 2 2 7" xfId="10201" xr:uid="{B4F2A5BC-6FFB-49A4-848C-D44760123675}"/>
    <cellStyle name="40% - Accent3 3 2 2 7 2" xfId="10202" xr:uid="{C1FDC026-0BE4-4C5F-B5F7-BFCD7892850B}"/>
    <cellStyle name="40% - Accent3 3 2 2 8" xfId="10203" xr:uid="{FC14FE6D-6129-4471-A33A-69AB427E8B15}"/>
    <cellStyle name="40% - Accent3 3 2 2 9" xfId="10204" xr:uid="{56F809BA-BA1A-4274-849A-05202DC4FC09}"/>
    <cellStyle name="40% - Accent3 3 2 2_Table AA.27" xfId="10205" xr:uid="{DC13952A-2D88-4491-8091-3B41044A1778}"/>
    <cellStyle name="40% - Accent3 3 2 3" xfId="10206" xr:uid="{C90D1ECD-38EF-4790-82C9-498E3824A5FC}"/>
    <cellStyle name="40% - Accent3 3 2 3 2" xfId="10207" xr:uid="{3C75A51C-5DBE-4D27-93B1-540FE60FA9F9}"/>
    <cellStyle name="40% - Accent3 3 2 3 2 2" xfId="10208" xr:uid="{BC8D1E21-2228-4C45-B75A-2D0596A90D9E}"/>
    <cellStyle name="40% - Accent3 3 2 3 2 2 2" xfId="10209" xr:uid="{24108669-4204-474B-A857-5A36B67782B2}"/>
    <cellStyle name="40% - Accent3 3 2 3 2 2 2 2" xfId="10210" xr:uid="{3512ED57-A4EF-4591-A049-1BA4885ED978}"/>
    <cellStyle name="40% - Accent3 3 2 3 2 2 3" xfId="10211" xr:uid="{38ADADDC-374B-46DB-8187-A7FDCB4DEA1B}"/>
    <cellStyle name="40% - Accent3 3 2 3 2 2 4" xfId="10212" xr:uid="{73F0359F-5E78-4C71-A299-C00A3BB14DFE}"/>
    <cellStyle name="40% - Accent3 3 2 3 2 3" xfId="10213" xr:uid="{5BA1495B-F232-4416-8023-82B05309D844}"/>
    <cellStyle name="40% - Accent3 3 2 3 2 3 2" xfId="10214" xr:uid="{198C9C7F-3621-43B5-A5C7-0F91FA4B5079}"/>
    <cellStyle name="40% - Accent3 3 2 3 2 4" xfId="10215" xr:uid="{13097D53-A871-4340-A3EF-B9D2EFE2F20A}"/>
    <cellStyle name="40% - Accent3 3 2 3 2 5" xfId="10216" xr:uid="{FDE2ADF3-3C1E-4CB7-9DA6-734A4CA71C66}"/>
    <cellStyle name="40% - Accent3 3 2 3 3" xfId="10217" xr:uid="{B045181F-AA52-4947-A3C6-7AA17B3C0D84}"/>
    <cellStyle name="40% - Accent3 3 2 3 3 2" xfId="10218" xr:uid="{1B3CCFDD-CBC8-4680-A7B5-04834DFDF14E}"/>
    <cellStyle name="40% - Accent3 3 2 3 3 2 2" xfId="10219" xr:uid="{AC4702A2-E046-47FE-BC7C-685853E9F328}"/>
    <cellStyle name="40% - Accent3 3 2 3 3 3" xfId="10220" xr:uid="{1A656FD1-D8BC-47F6-9E6C-901603BAD5B1}"/>
    <cellStyle name="40% - Accent3 3 2 3 3 4" xfId="10221" xr:uid="{8195F0DA-D0C0-42CB-BC17-DBD174CBBE73}"/>
    <cellStyle name="40% - Accent3 3 2 3 4" xfId="10222" xr:uid="{935A27FB-A4E2-4929-ACCD-4A73046ABB0F}"/>
    <cellStyle name="40% - Accent3 3 2 3 4 2" xfId="10223" xr:uid="{6E3B8BFB-8DEA-4304-96FB-733E791D5F28}"/>
    <cellStyle name="40% - Accent3 3 2 3 5" xfId="10224" xr:uid="{D9233112-4E99-42D8-9105-7A150E02BC73}"/>
    <cellStyle name="40% - Accent3 3 2 3 6" xfId="10225" xr:uid="{6C2BECF6-B159-4BFE-8DF9-B1FEDE9EAF30}"/>
    <cellStyle name="40% - Accent3 3 2 3_Table AA.27" xfId="10226" xr:uid="{CC2C7A94-A469-44DB-B76D-A5341E8CC484}"/>
    <cellStyle name="40% - Accent3 3 2 4" xfId="10227" xr:uid="{4009EFEA-24AF-48E1-8E84-46EBFB7FE1C3}"/>
    <cellStyle name="40% - Accent3 3 2 4 2" xfId="10228" xr:uid="{A18AA55C-866E-4083-B86D-A96D9D5FA755}"/>
    <cellStyle name="40% - Accent3 3 2 4 2 2" xfId="10229" xr:uid="{930C3F8C-B05C-4217-A561-A11C2C152D44}"/>
    <cellStyle name="40% - Accent3 3 2 4 2 2 2" xfId="10230" xr:uid="{8826F03E-7556-4882-A91D-3F5162870DB0}"/>
    <cellStyle name="40% - Accent3 3 2 4 2 2 2 2" xfId="10231" xr:uid="{A8AE16C1-FA11-4044-A648-4DD87AF5E195}"/>
    <cellStyle name="40% - Accent3 3 2 4 2 2 3" xfId="10232" xr:uid="{1F7DB15F-0A01-438C-A54E-6C463C4AA3CE}"/>
    <cellStyle name="40% - Accent3 3 2 4 2 2 4" xfId="10233" xr:uid="{DA4CDE9E-8272-48DE-803D-3E65359B2B99}"/>
    <cellStyle name="40% - Accent3 3 2 4 2 3" xfId="10234" xr:uid="{3BA04AEE-787B-43D1-854E-278AC98C587E}"/>
    <cellStyle name="40% - Accent3 3 2 4 2 3 2" xfId="10235" xr:uid="{063363ED-368B-467D-A086-FD135009FE71}"/>
    <cellStyle name="40% - Accent3 3 2 4 2 4" xfId="10236" xr:uid="{B19F88C3-A027-4DD0-A086-587599BD1D93}"/>
    <cellStyle name="40% - Accent3 3 2 4 2 5" xfId="10237" xr:uid="{6BF4B96D-C35D-47CE-B06A-91F2CF05FFDD}"/>
    <cellStyle name="40% - Accent3 3 2 4 3" xfId="10238" xr:uid="{F1E88EE0-8522-490A-9DB2-296B46DD0AFB}"/>
    <cellStyle name="40% - Accent3 3 2 4 3 2" xfId="10239" xr:uid="{67514E1D-D252-465D-AF52-4393713AC1B7}"/>
    <cellStyle name="40% - Accent3 3 2 4 3 2 2" xfId="10240" xr:uid="{6085DDDD-1668-4CCB-9BE5-BE094A57AF27}"/>
    <cellStyle name="40% - Accent3 3 2 4 3 3" xfId="10241" xr:uid="{20D50512-1050-4A8D-8812-DD75086F72D1}"/>
    <cellStyle name="40% - Accent3 3 2 4 3 4" xfId="10242" xr:uid="{A0D2135C-CCAE-4904-99D4-87B4CA19CFD1}"/>
    <cellStyle name="40% - Accent3 3 2 4 4" xfId="10243" xr:uid="{EE541C06-E942-4DEB-95A9-F0425298BB02}"/>
    <cellStyle name="40% - Accent3 3 2 4 4 2" xfId="10244" xr:uid="{0FDD6212-F7BA-487E-91D8-8C0665865857}"/>
    <cellStyle name="40% - Accent3 3 2 4 5" xfId="10245" xr:uid="{3A27FF0D-FB16-4863-9CBC-72EDC80A71A1}"/>
    <cellStyle name="40% - Accent3 3 2 4 6" xfId="10246" xr:uid="{AD744FB9-7ECE-4B90-BA0E-161FD26D1080}"/>
    <cellStyle name="40% - Accent3 3 2 5" xfId="10247" xr:uid="{7CF21535-8B24-49AF-B395-39A0E52E8B1B}"/>
    <cellStyle name="40% - Accent3 3 2 5 2" xfId="10248" xr:uid="{26A1D07E-1215-45CA-9B4C-E6B1732FAE97}"/>
    <cellStyle name="40% - Accent3 3 2 5 2 2" xfId="10249" xr:uid="{2A734F98-8EE5-4AEF-A436-3C9CF5782D17}"/>
    <cellStyle name="40% - Accent3 3 2 5 2 2 2" xfId="10250" xr:uid="{2BDBC79A-B99C-453A-8BFA-EF72F7AC48DB}"/>
    <cellStyle name="40% - Accent3 3 2 5 2 2 2 2" xfId="10251" xr:uid="{9055AA67-BAB9-4944-8BC1-16A50F2CBE91}"/>
    <cellStyle name="40% - Accent3 3 2 5 2 2 3" xfId="10252" xr:uid="{72C86465-1FD0-499B-8620-DD4B8D802F1C}"/>
    <cellStyle name="40% - Accent3 3 2 5 2 3" xfId="10253" xr:uid="{685FD273-9426-4353-8108-E9ABA3E75065}"/>
    <cellStyle name="40% - Accent3 3 2 5 2 3 2" xfId="10254" xr:uid="{93A5B8A2-A5E3-44F2-9D62-F5F4B7EC25C1}"/>
    <cellStyle name="40% - Accent3 3 2 5 2 4" xfId="10255" xr:uid="{802AC451-CCED-478A-AD94-42208C6A0B3E}"/>
    <cellStyle name="40% - Accent3 3 2 5 2 5" xfId="10256" xr:uid="{1F531BFD-E6EC-45CE-A4FE-4E1197F8CFAB}"/>
    <cellStyle name="40% - Accent3 3 2 5 3" xfId="10257" xr:uid="{A2283737-E7C6-44A1-8A2D-1BDE3FA4B71F}"/>
    <cellStyle name="40% - Accent3 3 2 5 3 2" xfId="10258" xr:uid="{62A8EF4F-993F-43AB-9B6E-64F518BCA746}"/>
    <cellStyle name="40% - Accent3 3 2 5 3 2 2" xfId="10259" xr:uid="{A297691F-DE3D-4C1B-BBC4-B09DDF9FEF2F}"/>
    <cellStyle name="40% - Accent3 3 2 5 3 3" xfId="10260" xr:uid="{21F313D4-17EB-4ACD-9A50-4E1317397B4E}"/>
    <cellStyle name="40% - Accent3 3 2 5 4" xfId="10261" xr:uid="{ED2675F6-F811-43F6-9782-51BEFFECEC44}"/>
    <cellStyle name="40% - Accent3 3 2 5 4 2" xfId="10262" xr:uid="{F531702D-5122-4BE0-967B-9918A8C07C80}"/>
    <cellStyle name="40% - Accent3 3 2 5 5" xfId="10263" xr:uid="{5C535FD6-46D7-4F88-84D2-7109A141788C}"/>
    <cellStyle name="40% - Accent3 3 2 5 6" xfId="10264" xr:uid="{8D2915EA-A7A6-4998-88D5-FAAD9FB5A614}"/>
    <cellStyle name="40% - Accent3 3 2 6" xfId="10265" xr:uid="{12594530-9F33-4E42-B1C1-81613A6A7AC8}"/>
    <cellStyle name="40% - Accent3 3 2 6 2" xfId="10266" xr:uid="{283F0079-2BEC-4D13-ADEB-255EE30FB734}"/>
    <cellStyle name="40% - Accent3 3 2 6 2 2" xfId="10267" xr:uid="{C2E1CFD9-FF4E-4828-A562-0909EA528FF1}"/>
    <cellStyle name="40% - Accent3 3 2 6 2 2 2" xfId="10268" xr:uid="{5F59835A-0E2E-4DC1-9B88-52E74556DF5A}"/>
    <cellStyle name="40% - Accent3 3 2 6 2 3" xfId="10269" xr:uid="{205820DE-E953-41F7-9A3E-E8E37A93298F}"/>
    <cellStyle name="40% - Accent3 3 2 6 3" xfId="10270" xr:uid="{62075429-E5D9-4952-8861-38FAFDC4BA89}"/>
    <cellStyle name="40% - Accent3 3 2 6 3 2" xfId="10271" xr:uid="{46E0F33C-8EB2-4946-A24F-F09B996ECFF7}"/>
    <cellStyle name="40% - Accent3 3 2 6 4" xfId="10272" xr:uid="{3541FDF0-9D9B-44B1-A2CD-18E08BB20D3B}"/>
    <cellStyle name="40% - Accent3 3 2 6 5" xfId="10273" xr:uid="{60EE7297-74E0-425B-A920-0B27E5F2F8A1}"/>
    <cellStyle name="40% - Accent3 3 2 7" xfId="10274" xr:uid="{AD7B8BF9-7AE9-48F3-A844-39B25E33AEC4}"/>
    <cellStyle name="40% - Accent3 3 2 7 2" xfId="10275" xr:uid="{8E35CD9C-684C-4D5E-80C4-85E1D2397836}"/>
    <cellStyle name="40% - Accent3 3 2 7 2 2" xfId="10276" xr:uid="{5FA85F8C-E86F-4A12-8DC9-EFB110DF04AA}"/>
    <cellStyle name="40% - Accent3 3 2 7 3" xfId="10277" xr:uid="{D4A84562-DE01-4BDB-BC86-07114EC16861}"/>
    <cellStyle name="40% - Accent3 3 2 8" xfId="10278" xr:uid="{AD46FBAD-494F-48B7-A962-98AB4AAAEAE3}"/>
    <cellStyle name="40% - Accent3 3 2 8 2" xfId="10279" xr:uid="{3694716C-5CDC-4DFC-91D9-7096B2D658B2}"/>
    <cellStyle name="40% - Accent3 3 2 9" xfId="10280" xr:uid="{C5EE62EF-C8EE-415F-B998-F036D751FC1A}"/>
    <cellStyle name="40% - Accent3 3 2_Table AA.27" xfId="10281" xr:uid="{D7080744-CFA7-4382-9AEC-34693A86AC6B}"/>
    <cellStyle name="40% - Accent3 3 3" xfId="10282" xr:uid="{54358838-EA64-423F-A38D-D9FBE8D3840F}"/>
    <cellStyle name="40% - Accent3 3 3 2" xfId="10283" xr:uid="{A173C79F-C2EC-4738-84B3-93AFCE6304A0}"/>
    <cellStyle name="40% - Accent3 3 3 2 2" xfId="10284" xr:uid="{42545C18-A0EC-491E-BD78-A7108BF67C07}"/>
    <cellStyle name="40% - Accent3 3 3 2 2 2" xfId="10285" xr:uid="{A77028B5-92D8-4913-A674-199D14B20FAE}"/>
    <cellStyle name="40% - Accent3 3 3 2 2 2 2" xfId="10286" xr:uid="{351431FB-A053-4952-B2FD-5B96132ACA17}"/>
    <cellStyle name="40% - Accent3 3 3 2 2 2 2 2" xfId="10287" xr:uid="{607B97E8-0D5E-4666-9691-BF55C0995D04}"/>
    <cellStyle name="40% - Accent3 3 3 2 2 2 3" xfId="10288" xr:uid="{07F25C9F-23AB-48D6-946D-F5481993A850}"/>
    <cellStyle name="40% - Accent3 3 3 2 2 2 4" xfId="10289" xr:uid="{6C055EB4-4879-44DB-8362-43AA55ED9C4B}"/>
    <cellStyle name="40% - Accent3 3 3 2 2 3" xfId="10290" xr:uid="{D9AF7ED3-6C0C-4307-8815-F4D3E236966A}"/>
    <cellStyle name="40% - Accent3 3 3 2 2 3 2" xfId="10291" xr:uid="{CC21F100-C8E6-49A3-B5A4-C9ACF11DE3B8}"/>
    <cellStyle name="40% - Accent3 3 3 2 2 4" xfId="10292" xr:uid="{8E907265-BC0E-41D8-91A1-CFB1255B6EBD}"/>
    <cellStyle name="40% - Accent3 3 3 2 2 5" xfId="10293" xr:uid="{8E05AC9B-5A7D-4133-9581-2A2D0256EB4B}"/>
    <cellStyle name="40% - Accent3 3 3 2 2_Table AA.27" xfId="10294" xr:uid="{3DD368A6-B089-45F3-B09B-59C7DD4E14E7}"/>
    <cellStyle name="40% - Accent3 3 3 2 3" xfId="10295" xr:uid="{4571ABDB-7F9F-4910-A538-9654F2589D01}"/>
    <cellStyle name="40% - Accent3 3 3 2 3 2" xfId="10296" xr:uid="{B74652C8-4861-4014-95FF-131164D365DA}"/>
    <cellStyle name="40% - Accent3 3 3 2 3 2 2" xfId="10297" xr:uid="{29AA51ED-C358-4BEE-ABE3-0ED18493CB48}"/>
    <cellStyle name="40% - Accent3 3 3 2 3 3" xfId="10298" xr:uid="{8F06C930-8BE4-48ED-90AB-3B2CEFDC66F9}"/>
    <cellStyle name="40% - Accent3 3 3 2 3 4" xfId="10299" xr:uid="{F817B3F7-3F18-4EC9-AE78-582CCB3F40F6}"/>
    <cellStyle name="40% - Accent3 3 3 2 3_Table AA.27" xfId="10300" xr:uid="{4930F936-7A36-45A2-820C-6F6699A358A6}"/>
    <cellStyle name="40% - Accent3 3 3 2 4" xfId="10301" xr:uid="{FDFB411F-0E83-4BEB-A346-967FA6F9E7F2}"/>
    <cellStyle name="40% - Accent3 3 3 2 4 2" xfId="10302" xr:uid="{F32CDC28-FB06-435C-9E95-110330F3573D}"/>
    <cellStyle name="40% - Accent3 3 3 2 5" xfId="10303" xr:uid="{3C57C4BF-C86A-469E-8E03-7DEB8E7692AC}"/>
    <cellStyle name="40% - Accent3 3 3 2 6" xfId="10304" xr:uid="{692BF4BE-8BA0-4456-B91B-0417984C1B10}"/>
    <cellStyle name="40% - Accent3 3 3 2 7" xfId="10305" xr:uid="{6AB0E36C-B41C-4157-B1FF-7A1FC2AC486B}"/>
    <cellStyle name="40% - Accent3 3 3 2_Table AA.27" xfId="10306" xr:uid="{1AB0DC44-48F6-42BF-9C8C-DB3955E7F8D7}"/>
    <cellStyle name="40% - Accent3 3 3 3" xfId="10307" xr:uid="{64B3F383-6166-4690-A890-C2B77609F4FC}"/>
    <cellStyle name="40% - Accent3 3 3 3 2" xfId="10308" xr:uid="{2BE18AC0-4773-485D-92C4-13FB645E30DC}"/>
    <cellStyle name="40% - Accent3 3 3 3 2 2" xfId="10309" xr:uid="{ABABE374-92BF-4E73-AE55-5DD696B550F2}"/>
    <cellStyle name="40% - Accent3 3 3 3 2 2 2" xfId="10310" xr:uid="{9CA8D3CB-EB74-4050-8390-6767C72C396E}"/>
    <cellStyle name="40% - Accent3 3 3 3 2 2 2 2" xfId="10311" xr:uid="{CEFACA79-0654-4446-AD0F-7B35E2D888D3}"/>
    <cellStyle name="40% - Accent3 3 3 3 2 2 3" xfId="10312" xr:uid="{B7419C92-0CE4-4D09-A88A-A7D65BF9A091}"/>
    <cellStyle name="40% - Accent3 3 3 3 2 2 4" xfId="10313" xr:uid="{DE686BCD-7A1E-4C80-9FCD-6D5D473E2D85}"/>
    <cellStyle name="40% - Accent3 3 3 3 2 3" xfId="10314" xr:uid="{D9B8F823-31EB-4565-9324-7D03DE5611D9}"/>
    <cellStyle name="40% - Accent3 3 3 3 2 3 2" xfId="10315" xr:uid="{EC69E1D6-8F5F-4027-9C72-32227C9D1575}"/>
    <cellStyle name="40% - Accent3 3 3 3 2 4" xfId="10316" xr:uid="{19605B32-101E-4A4D-BB53-115AC53A3BC1}"/>
    <cellStyle name="40% - Accent3 3 3 3 2 5" xfId="10317" xr:uid="{176EAEDA-C743-4F91-B774-32CFBA61545F}"/>
    <cellStyle name="40% - Accent3 3 3 3 3" xfId="10318" xr:uid="{1D135DBB-7C13-400C-9860-A8B8B1991CA4}"/>
    <cellStyle name="40% - Accent3 3 3 3 3 2" xfId="10319" xr:uid="{CE1094B3-F04F-42A3-8CF5-3B80648BD4A0}"/>
    <cellStyle name="40% - Accent3 3 3 3 3 2 2" xfId="10320" xr:uid="{951D492F-1877-465D-9508-1AE6738C2121}"/>
    <cellStyle name="40% - Accent3 3 3 3 3 3" xfId="10321" xr:uid="{1C9B8711-6C80-4D39-B4F4-62E09055A0EE}"/>
    <cellStyle name="40% - Accent3 3 3 3 3 4" xfId="10322" xr:uid="{F0CABB49-7A2E-4EF8-A41F-0AF4F005B957}"/>
    <cellStyle name="40% - Accent3 3 3 3 4" xfId="10323" xr:uid="{D71FC925-8AC2-46F4-BEB4-875ED2B7C02F}"/>
    <cellStyle name="40% - Accent3 3 3 3 4 2" xfId="10324" xr:uid="{3490464A-AA73-44EC-99F9-168159699508}"/>
    <cellStyle name="40% - Accent3 3 3 3 5" xfId="10325" xr:uid="{72FED6F9-0BC1-4E98-B5A1-C24F14F4C48D}"/>
    <cellStyle name="40% - Accent3 3 3 3 6" xfId="10326" xr:uid="{83F278E3-4622-455B-8096-6908A9EC7818}"/>
    <cellStyle name="40% - Accent3 3 3 3_Table AA.27" xfId="10327" xr:uid="{5DB1242C-FE0B-4536-832A-8F561DDE4A5F}"/>
    <cellStyle name="40% - Accent3 3 3 4" xfId="10328" xr:uid="{4A0954DD-44CD-4E96-A010-18D7513FFA71}"/>
    <cellStyle name="40% - Accent3 3 3 4 2" xfId="10329" xr:uid="{B6370AF7-2291-4208-8AAE-5AC56746BD6D}"/>
    <cellStyle name="40% - Accent3 3 3 4 2 2" xfId="10330" xr:uid="{1517B9E2-C51D-408C-8E1F-1092A13DC3D3}"/>
    <cellStyle name="40% - Accent3 3 3 4 2 2 2" xfId="10331" xr:uid="{D5D424C7-6339-40FE-9AF8-A6D40D83C0F8}"/>
    <cellStyle name="40% - Accent3 3 3 4 2 2 2 2" xfId="10332" xr:uid="{10EE63F4-31D9-4DF1-A2A8-632A5A9E331E}"/>
    <cellStyle name="40% - Accent3 3 3 4 2 2 3" xfId="10333" xr:uid="{15FEAC9A-9CC0-4B8C-B44F-B5241B292908}"/>
    <cellStyle name="40% - Accent3 3 3 4 2 3" xfId="10334" xr:uid="{E6918C58-C2F4-4126-8CC2-2C73DDC3914A}"/>
    <cellStyle name="40% - Accent3 3 3 4 2 3 2" xfId="10335" xr:uid="{3597975C-C8B4-4713-8F5F-FFE5D491119B}"/>
    <cellStyle name="40% - Accent3 3 3 4 2 4" xfId="10336" xr:uid="{0B6F4751-BB69-4DF2-AAF6-2C9C56D3C821}"/>
    <cellStyle name="40% - Accent3 3 3 4 2 5" xfId="10337" xr:uid="{76195DA8-2AAD-4352-B681-96E1D47F2E92}"/>
    <cellStyle name="40% - Accent3 3 3 4 3" xfId="10338" xr:uid="{1B3CF33B-7F52-4E17-A410-B147F5D46E71}"/>
    <cellStyle name="40% - Accent3 3 3 4 3 2" xfId="10339" xr:uid="{64FEDD1F-8DC9-4ED6-A4E4-FBF712CC9F26}"/>
    <cellStyle name="40% - Accent3 3 3 4 3 2 2" xfId="10340" xr:uid="{9E6A7D15-2820-4D53-A024-23A04F18C065}"/>
    <cellStyle name="40% - Accent3 3 3 4 3 3" xfId="10341" xr:uid="{57F5FBAD-7F2B-4099-9887-DD656111EE7F}"/>
    <cellStyle name="40% - Accent3 3 3 4 4" xfId="10342" xr:uid="{7B3FEF57-C20C-4026-86EA-CB861C91C0AC}"/>
    <cellStyle name="40% - Accent3 3 3 4 4 2" xfId="10343" xr:uid="{0B656AA8-F0FE-40E6-A641-4CDE4C4F358E}"/>
    <cellStyle name="40% - Accent3 3 3 4 5" xfId="10344" xr:uid="{FF13A349-8BA8-458F-BAC4-9841B3E11779}"/>
    <cellStyle name="40% - Accent3 3 3 4 6" xfId="10345" xr:uid="{D3C63E49-3CA8-4073-97F1-3AC3F76134E2}"/>
    <cellStyle name="40% - Accent3 3 3 4_Table AA.27" xfId="10346" xr:uid="{A50D958E-BA0F-4948-B297-FBECB72AA4FA}"/>
    <cellStyle name="40% - Accent3 3 3 5" xfId="10347" xr:uid="{1CC81E60-1BC0-43DD-B5B5-E4E9DC4BD132}"/>
    <cellStyle name="40% - Accent3 3 3 5 2" xfId="10348" xr:uid="{D9958148-1F85-4231-A09C-20B48EB12913}"/>
    <cellStyle name="40% - Accent3 3 3 5 2 2" xfId="10349" xr:uid="{EB9322CD-61CE-4D0A-9E60-1461103AA842}"/>
    <cellStyle name="40% - Accent3 3 3 5 2 2 2" xfId="10350" xr:uid="{172B06FB-58DA-4ADD-A5D7-92E3C22EBDB7}"/>
    <cellStyle name="40% - Accent3 3 3 5 2 3" xfId="10351" xr:uid="{7D30EDF9-B184-4544-868F-160DB83911DE}"/>
    <cellStyle name="40% - Accent3 3 3 5 3" xfId="10352" xr:uid="{F1868E58-B8F9-4185-8350-D8D4E933175C}"/>
    <cellStyle name="40% - Accent3 3 3 5 3 2" xfId="10353" xr:uid="{E217379E-1D00-4F31-A128-E0B14923E8F8}"/>
    <cellStyle name="40% - Accent3 3 3 5 4" xfId="10354" xr:uid="{28BA2FD2-B0B1-456C-A32B-7E8B0EDB020B}"/>
    <cellStyle name="40% - Accent3 3 3 5 5" xfId="10355" xr:uid="{A964B8DC-390F-4F4B-B999-053141832DB4}"/>
    <cellStyle name="40% - Accent3 3 3 6" xfId="10356" xr:uid="{0F1792BF-AA28-4290-AE5A-3F59FF913465}"/>
    <cellStyle name="40% - Accent3 3 3 6 2" xfId="10357" xr:uid="{78C8F362-BA37-42E2-9E1B-50128FCA0A54}"/>
    <cellStyle name="40% - Accent3 3 3 6 2 2" xfId="10358" xr:uid="{FE8CB593-9721-4D86-B7F6-1A4A504F7292}"/>
    <cellStyle name="40% - Accent3 3 3 6 3" xfId="10359" xr:uid="{AC44739E-982A-4DB2-9887-1FE0352C24B4}"/>
    <cellStyle name="40% - Accent3 3 3 7" xfId="10360" xr:uid="{E0E6BB5F-6725-4C2F-8117-D137751AFE7F}"/>
    <cellStyle name="40% - Accent3 3 3 7 2" xfId="10361" xr:uid="{A7D50F7D-BB07-49D8-84EB-14E4BB0E4A77}"/>
    <cellStyle name="40% - Accent3 3 3 8" xfId="10362" xr:uid="{68A5DD4D-B300-4F49-9084-377B26C01835}"/>
    <cellStyle name="40% - Accent3 3 3 9" xfId="10363" xr:uid="{58AA0627-22D1-4A38-A9F8-DB7B3F2F3F85}"/>
    <cellStyle name="40% - Accent3 3 3_Table AA.27" xfId="10364" xr:uid="{6174C055-804B-49EF-9E1F-9E35C27A3435}"/>
    <cellStyle name="40% - Accent3 3 4" xfId="10365" xr:uid="{0C19550A-81F8-40F6-B5F5-BC79F05BBEA3}"/>
    <cellStyle name="40% - Accent3 3 4 2" xfId="10366" xr:uid="{42DDB901-7DCF-43AE-84BE-9E27CB4ED853}"/>
    <cellStyle name="40% - Accent3 3 4 2 2" xfId="10367" xr:uid="{70714B95-6256-48DC-95F2-4ADC4F49903E}"/>
    <cellStyle name="40% - Accent3 3 4 2 2 2" xfId="10368" xr:uid="{02137F94-155A-44AC-A342-B7345825F041}"/>
    <cellStyle name="40% - Accent3 3 4 2 2 2 2" xfId="10369" xr:uid="{E59534C9-139B-4476-A090-205A8C83159C}"/>
    <cellStyle name="40% - Accent3 3 4 2 2 2 2 2" xfId="10370" xr:uid="{87DA73A7-C4FA-43DD-A1E4-4247FA36DD9D}"/>
    <cellStyle name="40% - Accent3 3 4 2 2 2 3" xfId="10371" xr:uid="{39B7E182-390A-4FBD-8A76-72654A4E81E4}"/>
    <cellStyle name="40% - Accent3 3 4 2 2 2 4" xfId="10372" xr:uid="{E4F53ADC-818B-4B14-9E88-9E8B27214BC8}"/>
    <cellStyle name="40% - Accent3 3 4 2 2 3" xfId="10373" xr:uid="{2289A955-7896-4907-AD14-224D6A86002A}"/>
    <cellStyle name="40% - Accent3 3 4 2 2 3 2" xfId="10374" xr:uid="{CADBDC54-A532-4224-B9FC-5594CDD3F2DF}"/>
    <cellStyle name="40% - Accent3 3 4 2 2 4" xfId="10375" xr:uid="{509F8AA0-04A5-49BE-B87B-A77E82F9DE72}"/>
    <cellStyle name="40% - Accent3 3 4 2 2 5" xfId="10376" xr:uid="{6EAAC102-8EF7-4AE6-AB43-9CC8C8E197B0}"/>
    <cellStyle name="40% - Accent3 3 4 2 3" xfId="10377" xr:uid="{652FF2C4-3618-4659-AAAB-F554EB9B8627}"/>
    <cellStyle name="40% - Accent3 3 4 2 3 2" xfId="10378" xr:uid="{D930A066-BD8A-4B4A-A778-A57DDF613478}"/>
    <cellStyle name="40% - Accent3 3 4 2 3 2 2" xfId="10379" xr:uid="{DD6A3BE6-F396-4864-9DC8-CB144C035256}"/>
    <cellStyle name="40% - Accent3 3 4 2 3 3" xfId="10380" xr:uid="{8ED290ED-0438-4EF3-ACA3-A02F1C8C3636}"/>
    <cellStyle name="40% - Accent3 3 4 2 3 4" xfId="10381" xr:uid="{F5943BD8-B4F9-4149-BC36-F0B93336D4D5}"/>
    <cellStyle name="40% - Accent3 3 4 2 4" xfId="10382" xr:uid="{198E50F3-F707-4059-B743-447B9E243A21}"/>
    <cellStyle name="40% - Accent3 3 4 2 4 2" xfId="10383" xr:uid="{00AB1BC9-3CC7-440D-B423-FF1C876CF5BA}"/>
    <cellStyle name="40% - Accent3 3 4 2 5" xfId="10384" xr:uid="{B77F32DB-54FA-49D8-A288-FEB9E756F3D5}"/>
    <cellStyle name="40% - Accent3 3 4 2 6" xfId="10385" xr:uid="{7D7FF5B0-3A1A-4907-8D53-B91E74F592BE}"/>
    <cellStyle name="40% - Accent3 3 4 2_Table AA.27" xfId="10386" xr:uid="{6896B316-81DC-4383-9C62-CFC536CFA5DC}"/>
    <cellStyle name="40% - Accent3 3 4 3" xfId="10387" xr:uid="{0F1CA38D-0664-405B-B654-DAF9C5C8631B}"/>
    <cellStyle name="40% - Accent3 3 4 3 2" xfId="10388" xr:uid="{E8B8325B-37B6-4D5C-8235-2C21B601842A}"/>
    <cellStyle name="40% - Accent3 3 4 3 2 2" xfId="10389" xr:uid="{E1BEBEDE-4129-44D5-B4C6-3A64D1BEF547}"/>
    <cellStyle name="40% - Accent3 3 4 3 2 2 2" xfId="10390" xr:uid="{073B29B4-D71E-46F4-8C90-D2FD9AC297FD}"/>
    <cellStyle name="40% - Accent3 3 4 3 2 2 2 2" xfId="10391" xr:uid="{E7437DC5-9D87-47DC-970E-A482B783E916}"/>
    <cellStyle name="40% - Accent3 3 4 3 2 2 3" xfId="10392" xr:uid="{0349FCCC-EE80-428D-8CCB-68538E97FD2C}"/>
    <cellStyle name="40% - Accent3 3 4 3 2 2 4" xfId="10393" xr:uid="{57ACC127-8BC6-4435-BAD6-9214A7D30532}"/>
    <cellStyle name="40% - Accent3 3 4 3 2 3" xfId="10394" xr:uid="{33697F8F-4BF1-4B18-8698-90B86474FDBD}"/>
    <cellStyle name="40% - Accent3 3 4 3 2 3 2" xfId="10395" xr:uid="{99637410-2031-406C-B35E-5AC54B83BE2D}"/>
    <cellStyle name="40% - Accent3 3 4 3 2 4" xfId="10396" xr:uid="{E60D2E4A-E377-43F7-A20E-975628CB9D0A}"/>
    <cellStyle name="40% - Accent3 3 4 3 2 5" xfId="10397" xr:uid="{91EDFA3C-8821-4257-9EF2-AEB033F5E0E8}"/>
    <cellStyle name="40% - Accent3 3 4 3 3" xfId="10398" xr:uid="{067C290C-6A40-4312-8B48-A10018170E3F}"/>
    <cellStyle name="40% - Accent3 3 4 3 3 2" xfId="10399" xr:uid="{F8C10A12-4DEA-412C-AAC4-E5DC9C2E5EFC}"/>
    <cellStyle name="40% - Accent3 3 4 3 3 2 2" xfId="10400" xr:uid="{CC03F66E-1B4D-4DC3-BC60-40668A8414F4}"/>
    <cellStyle name="40% - Accent3 3 4 3 3 3" xfId="10401" xr:uid="{2EEC965B-C6BB-451D-AEAE-A55F3E663008}"/>
    <cellStyle name="40% - Accent3 3 4 3 3 4" xfId="10402" xr:uid="{9E5C9380-0670-407D-8216-ED1DD37AE8D1}"/>
    <cellStyle name="40% - Accent3 3 4 3 4" xfId="10403" xr:uid="{5D9B77F6-B10A-4263-B4CC-47CA1185F411}"/>
    <cellStyle name="40% - Accent3 3 4 3 4 2" xfId="10404" xr:uid="{D6C0AEEB-694D-4274-8B46-0A8A8DE5E1C3}"/>
    <cellStyle name="40% - Accent3 3 4 3 5" xfId="10405" xr:uid="{EC376463-1A31-46DF-B7FD-23B0038AF53A}"/>
    <cellStyle name="40% - Accent3 3 4 3 6" xfId="10406" xr:uid="{DB14DAFA-D7D4-4C94-97FF-2EBC5B5A4EA4}"/>
    <cellStyle name="40% - Accent3 3 4 3_Table AA.27" xfId="10407" xr:uid="{B17A2295-EB60-4946-9767-AFFCE061DD65}"/>
    <cellStyle name="40% - Accent3 3 4 4" xfId="10408" xr:uid="{A04CD49F-7706-407B-9346-E55FFA9A5CBF}"/>
    <cellStyle name="40% - Accent3 3 4 4 2" xfId="10409" xr:uid="{1A2907D3-62D8-4BC4-B229-FCB2CBFB2031}"/>
    <cellStyle name="40% - Accent3 3 4 4 2 2" xfId="10410" xr:uid="{33664628-769F-4031-81C4-E193069C3828}"/>
    <cellStyle name="40% - Accent3 3 4 4 2 2 2" xfId="10411" xr:uid="{084A2E3E-519A-45AB-863C-563525771A5F}"/>
    <cellStyle name="40% - Accent3 3 4 4 2 2 2 2" xfId="10412" xr:uid="{B6A3F281-FF15-41E8-8EB6-F989C37BCCBE}"/>
    <cellStyle name="40% - Accent3 3 4 4 2 2 3" xfId="10413" xr:uid="{4CA440BC-354E-4595-9CF9-495DF8CC49C0}"/>
    <cellStyle name="40% - Accent3 3 4 4 2 3" xfId="10414" xr:uid="{F7207573-D0F1-493A-A93C-8FFE20A41C13}"/>
    <cellStyle name="40% - Accent3 3 4 4 2 3 2" xfId="10415" xr:uid="{6A552291-491F-4B49-8601-F81FD3CE4F37}"/>
    <cellStyle name="40% - Accent3 3 4 4 2 4" xfId="10416" xr:uid="{66017BC1-AF4B-4CF3-BD7A-4962D9795A57}"/>
    <cellStyle name="40% - Accent3 3 4 4 2 5" xfId="10417" xr:uid="{150FD136-EB21-41C5-9BF8-5036F406F6B9}"/>
    <cellStyle name="40% - Accent3 3 4 4 3" xfId="10418" xr:uid="{5F7C0DA6-F4A0-43EA-A392-CB72569B6706}"/>
    <cellStyle name="40% - Accent3 3 4 4 3 2" xfId="10419" xr:uid="{83264D7C-C1B9-4573-A8EB-9E7D384E0BBA}"/>
    <cellStyle name="40% - Accent3 3 4 4 3 2 2" xfId="10420" xr:uid="{38ACB008-C4F1-4A9B-BCC2-320BDA6E6472}"/>
    <cellStyle name="40% - Accent3 3 4 4 3 3" xfId="10421" xr:uid="{AEDDDB03-427F-4C15-885C-E901C7D83F40}"/>
    <cellStyle name="40% - Accent3 3 4 4 4" xfId="10422" xr:uid="{4571CFE1-096A-42D3-9A45-1AB25D9DE52A}"/>
    <cellStyle name="40% - Accent3 3 4 4 4 2" xfId="10423" xr:uid="{84DA5306-06F1-4EAE-99B2-B8684B9E1DDE}"/>
    <cellStyle name="40% - Accent3 3 4 4 5" xfId="10424" xr:uid="{4572EA30-D9B3-4E2A-8787-EB7ADEF6C926}"/>
    <cellStyle name="40% - Accent3 3 4 4 6" xfId="10425" xr:uid="{E1BB0A2D-2FC4-481F-B88B-E00B1FD4A0D0}"/>
    <cellStyle name="40% - Accent3 3 4 5" xfId="10426" xr:uid="{168275A2-91B3-4653-A08A-52CFFBCE6525}"/>
    <cellStyle name="40% - Accent3 3 4 5 2" xfId="10427" xr:uid="{8C3C0B67-3C5C-40AB-8040-FA171B356CDC}"/>
    <cellStyle name="40% - Accent3 3 4 5 2 2" xfId="10428" xr:uid="{A26E8700-6B8F-4E70-90B5-52451154EBF0}"/>
    <cellStyle name="40% - Accent3 3 4 5 2 2 2" xfId="10429" xr:uid="{92FD7D21-B92D-40E1-BB4E-8E1A1C9DF357}"/>
    <cellStyle name="40% - Accent3 3 4 5 2 3" xfId="10430" xr:uid="{4E1AFCB2-8F09-43FD-8153-DF0C7D633818}"/>
    <cellStyle name="40% - Accent3 3 4 5 3" xfId="10431" xr:uid="{4A54357F-5CA3-447D-8082-B87F172D7545}"/>
    <cellStyle name="40% - Accent3 3 4 5 3 2" xfId="10432" xr:uid="{F133B242-2C8F-40F9-A35F-21BD7FA8523F}"/>
    <cellStyle name="40% - Accent3 3 4 5 4" xfId="10433" xr:uid="{019C8F45-99A6-4E14-89C1-35F653D99124}"/>
    <cellStyle name="40% - Accent3 3 4 5 5" xfId="10434" xr:uid="{05B53051-A2FC-4DCA-925D-9CD337F6FFF9}"/>
    <cellStyle name="40% - Accent3 3 4 6" xfId="10435" xr:uid="{423AD877-F462-4283-9689-8B70FCC0D12C}"/>
    <cellStyle name="40% - Accent3 3 4 6 2" xfId="10436" xr:uid="{B8E84237-DB58-40A2-AC5C-94D07CF9C684}"/>
    <cellStyle name="40% - Accent3 3 4 6 2 2" xfId="10437" xr:uid="{232D90E0-A9A2-4188-B904-F7831E20F6E6}"/>
    <cellStyle name="40% - Accent3 3 4 6 3" xfId="10438" xr:uid="{36135E9F-CAF4-4B9E-A489-0A63E4B3B714}"/>
    <cellStyle name="40% - Accent3 3 4 7" xfId="10439" xr:uid="{581854EA-EA65-4CD4-BAB0-5BCECFD5305F}"/>
    <cellStyle name="40% - Accent3 3 4 7 2" xfId="10440" xr:uid="{D40B1BFB-968B-4809-B7A2-14597D7858AC}"/>
    <cellStyle name="40% - Accent3 3 4 8" xfId="10441" xr:uid="{C0433849-A09E-47D9-A889-9DB0E8A432E3}"/>
    <cellStyle name="40% - Accent3 3 4 9" xfId="10442" xr:uid="{12C5A243-BB32-41B1-9A83-E95F0F8583C4}"/>
    <cellStyle name="40% - Accent3 3 4_Table AA.27" xfId="10443" xr:uid="{61B780CD-980F-44FC-9C16-0FCE8A065C2C}"/>
    <cellStyle name="40% - Accent3 3 5" xfId="10444" xr:uid="{640F66B5-7AB1-423E-9BD3-B52ADD439B4E}"/>
    <cellStyle name="40% - Accent3 3 5 2" xfId="10445" xr:uid="{01FFEB37-EF81-43B6-8D2C-023A01D51A24}"/>
    <cellStyle name="40% - Accent3 3 5 2 2" xfId="10446" xr:uid="{7C51B45D-784A-4B42-B24D-A497CBA62B34}"/>
    <cellStyle name="40% - Accent3 3 5 2 2 2" xfId="10447" xr:uid="{E0B28FDA-3B0D-47A6-AD70-B5E87ED34AD6}"/>
    <cellStyle name="40% - Accent3 3 5 2 2 2 2" xfId="10448" xr:uid="{5F0BC33C-EDE9-4A4B-A94B-75E22286D8B8}"/>
    <cellStyle name="40% - Accent3 3 5 2 2 2 2 2" xfId="10449" xr:uid="{B80B20AA-91A8-40C9-98AB-8920951B7799}"/>
    <cellStyle name="40% - Accent3 3 5 2 2 2 3" xfId="10450" xr:uid="{A6914DB5-4D9F-43F6-AE59-904C95AB0D8E}"/>
    <cellStyle name="40% - Accent3 3 5 2 2 2 4" xfId="10451" xr:uid="{D4A79EA7-B179-4E93-9CC1-DD564A1A9CEA}"/>
    <cellStyle name="40% - Accent3 3 5 2 2 3" xfId="10452" xr:uid="{C29C5398-2D54-4EAB-9B25-C098B701BCE7}"/>
    <cellStyle name="40% - Accent3 3 5 2 2 3 2" xfId="10453" xr:uid="{535DFDA3-1337-43CA-AE80-55ADCAFE9DF4}"/>
    <cellStyle name="40% - Accent3 3 5 2 2 4" xfId="10454" xr:uid="{E9CF0A33-C8C7-46B0-87D3-992391D049CB}"/>
    <cellStyle name="40% - Accent3 3 5 2 2 5" xfId="10455" xr:uid="{B49EF281-F147-4AD3-836E-D149B8BF52D3}"/>
    <cellStyle name="40% - Accent3 3 5 2 3" xfId="10456" xr:uid="{2C0CCC3C-46D7-4A52-B65E-94B27C2E773C}"/>
    <cellStyle name="40% - Accent3 3 5 2 3 2" xfId="10457" xr:uid="{ED418FFB-783D-4A4C-9AAD-B7016C5FA5B0}"/>
    <cellStyle name="40% - Accent3 3 5 2 3 2 2" xfId="10458" xr:uid="{9D97E812-B881-4BBA-BB91-D7C02B6E6A5D}"/>
    <cellStyle name="40% - Accent3 3 5 2 3 3" xfId="10459" xr:uid="{44BE0B5C-C494-4EC7-8B61-DDA6AA034AE3}"/>
    <cellStyle name="40% - Accent3 3 5 2 3 4" xfId="10460" xr:uid="{FFA09DF2-2F65-4D02-9F43-1D1383A6F002}"/>
    <cellStyle name="40% - Accent3 3 5 2 4" xfId="10461" xr:uid="{5C1F797F-6953-42DD-AF2F-8C8204C88C45}"/>
    <cellStyle name="40% - Accent3 3 5 2 4 2" xfId="10462" xr:uid="{63653BC5-EFF1-4003-B50D-62EAFCC1E206}"/>
    <cellStyle name="40% - Accent3 3 5 2 5" xfId="10463" xr:uid="{451D0458-7D58-4BC5-8F0D-D3E45BD5D4DD}"/>
    <cellStyle name="40% - Accent3 3 5 2 6" xfId="10464" xr:uid="{D197E82F-4291-4E4F-AD0F-D338B869D9A9}"/>
    <cellStyle name="40% - Accent3 3 5 2_Table AA.27" xfId="10465" xr:uid="{06241416-4F06-4484-965D-65239B48F9EB}"/>
    <cellStyle name="40% - Accent3 3 5 3" xfId="10466" xr:uid="{1F664D65-82FF-46A2-87B4-78C142DADD77}"/>
    <cellStyle name="40% - Accent3 3 5 3 2" xfId="10467" xr:uid="{C3E95BC6-4E2A-447E-A172-D188DE3B5A58}"/>
    <cellStyle name="40% - Accent3 3 5 3 2 2" xfId="10468" xr:uid="{8F8EF957-3E28-4FF4-BF9A-82DA8E24CF65}"/>
    <cellStyle name="40% - Accent3 3 5 3 2 2 2" xfId="10469" xr:uid="{565A01C4-0785-4642-A4B9-64463C1350FF}"/>
    <cellStyle name="40% - Accent3 3 5 3 2 2 2 2" xfId="10470" xr:uid="{C24D8514-B26B-41D4-A275-A6AE5222E08D}"/>
    <cellStyle name="40% - Accent3 3 5 3 2 2 3" xfId="10471" xr:uid="{C10A096E-DFD8-4CBC-8781-424DA06A0BB4}"/>
    <cellStyle name="40% - Accent3 3 5 3 2 3" xfId="10472" xr:uid="{582B01ED-BB00-455C-9F91-86DA248AE26E}"/>
    <cellStyle name="40% - Accent3 3 5 3 2 3 2" xfId="10473" xr:uid="{E2E246F4-08CB-47FA-89F1-3D43F34A1813}"/>
    <cellStyle name="40% - Accent3 3 5 3 2 4" xfId="10474" xr:uid="{428F2950-BE76-4EF3-944A-C994ACD0CD93}"/>
    <cellStyle name="40% - Accent3 3 5 3 2 5" xfId="10475" xr:uid="{9329DEBA-C077-454C-893C-9F5C838EC8C9}"/>
    <cellStyle name="40% - Accent3 3 5 3 3" xfId="10476" xr:uid="{3A2E2823-3D22-4776-957F-42145D8E48C0}"/>
    <cellStyle name="40% - Accent3 3 5 3 3 2" xfId="10477" xr:uid="{458356D1-4AB8-4686-BAB0-7230B13AA1D3}"/>
    <cellStyle name="40% - Accent3 3 5 3 3 2 2" xfId="10478" xr:uid="{7C695767-56CB-48D4-A61F-4B5A11282620}"/>
    <cellStyle name="40% - Accent3 3 5 3 3 3" xfId="10479" xr:uid="{68B408F7-B992-4EBA-AA88-D825C7F797E3}"/>
    <cellStyle name="40% - Accent3 3 5 3 4" xfId="10480" xr:uid="{B408C5EC-1D98-4F94-ACA6-A71A2E6C6AE2}"/>
    <cellStyle name="40% - Accent3 3 5 3 4 2" xfId="10481" xr:uid="{432938E3-3A97-4236-A00A-6ABB81C6E94C}"/>
    <cellStyle name="40% - Accent3 3 5 3 5" xfId="10482" xr:uid="{FEF985CB-6328-4684-B773-C744E2E195EE}"/>
    <cellStyle name="40% - Accent3 3 5 3 6" xfId="10483" xr:uid="{3FACCC09-B26C-4A79-A07C-515F52A2E6FD}"/>
    <cellStyle name="40% - Accent3 3 5 3_Table AA.27" xfId="10484" xr:uid="{AB33911F-3668-4F73-A37B-72A1CA105516}"/>
    <cellStyle name="40% - Accent3 3 5 4" xfId="10485" xr:uid="{B288C54A-64BE-486E-9268-1331EED17905}"/>
    <cellStyle name="40% - Accent3 3 5 4 2" xfId="10486" xr:uid="{CB90DF45-D49E-4921-9DCE-AA62ED38C763}"/>
    <cellStyle name="40% - Accent3 3 5 4 2 2" xfId="10487" xr:uid="{52E2B405-3544-4B86-8723-752204C4606F}"/>
    <cellStyle name="40% - Accent3 3 5 4 2 2 2" xfId="10488" xr:uid="{B78070E5-D103-407B-BE2E-EB9C7CFEF364}"/>
    <cellStyle name="40% - Accent3 3 5 4 2 3" xfId="10489" xr:uid="{A09F6880-32CD-45A1-ACA7-CBB434706610}"/>
    <cellStyle name="40% - Accent3 3 5 4 3" xfId="10490" xr:uid="{2CDD44DC-A7E5-4CBB-8C57-D0DB392A230D}"/>
    <cellStyle name="40% - Accent3 3 5 4 3 2" xfId="10491" xr:uid="{DB1BEFD3-BDCB-4101-BB17-F0B86D1926F8}"/>
    <cellStyle name="40% - Accent3 3 5 4 4" xfId="10492" xr:uid="{2946D5B8-FB2B-4EE6-A38D-5090C4189786}"/>
    <cellStyle name="40% - Accent3 3 5 4 5" xfId="10493" xr:uid="{2679B81C-B062-45ED-B2F4-2EE9806E16D8}"/>
    <cellStyle name="40% - Accent3 3 5 5" xfId="10494" xr:uid="{8E8E704B-569B-40A4-97BB-47DC3BE1047A}"/>
    <cellStyle name="40% - Accent3 3 5 5 2" xfId="10495" xr:uid="{9BEC4CCA-7C7B-4948-9EC6-923C361FFDDF}"/>
    <cellStyle name="40% - Accent3 3 5 5 2 2" xfId="10496" xr:uid="{79DA4882-2681-4896-9A86-F4505C9D0F9B}"/>
    <cellStyle name="40% - Accent3 3 5 5 3" xfId="10497" xr:uid="{2D933C4D-F9A8-49AD-82EB-277E0F2AF66E}"/>
    <cellStyle name="40% - Accent3 3 5 6" xfId="10498" xr:uid="{9D93B2C5-79B3-4F64-BE0F-39B5D83AB7EE}"/>
    <cellStyle name="40% - Accent3 3 5 6 2" xfId="10499" xr:uid="{4B9E6160-9A4F-4A8A-93E7-0C3E2386B4AC}"/>
    <cellStyle name="40% - Accent3 3 5 7" xfId="10500" xr:uid="{E9B6C2FD-E381-4794-905B-20311C268920}"/>
    <cellStyle name="40% - Accent3 3 5 8" xfId="10501" xr:uid="{547486E6-6AA7-43FE-AABA-A9B2ECA01C3D}"/>
    <cellStyle name="40% - Accent3 3 5_Table AA.27" xfId="10502" xr:uid="{8A1F800C-3A49-4C05-8879-7CD7FE3687B0}"/>
    <cellStyle name="40% - Accent3 3 6" xfId="10503" xr:uid="{7CB897C9-8FC6-4C73-9D90-ADF79B5E7AC1}"/>
    <cellStyle name="40% - Accent3 3 6 2" xfId="10504" xr:uid="{44AA35B5-DD7D-4AEF-B055-A7D521F520D9}"/>
    <cellStyle name="40% - Accent3 3 6 2 2" xfId="10505" xr:uid="{1C31394E-2205-4279-8DA2-39B64DDBE3AA}"/>
    <cellStyle name="40% - Accent3 3 6 2 2 2" xfId="10506" xr:uid="{DBC76D44-46FE-4086-9EFD-8958B8237777}"/>
    <cellStyle name="40% - Accent3 3 6 2 2 2 2" xfId="10507" xr:uid="{D4F139F1-6519-414E-B196-3DDB9AA596A6}"/>
    <cellStyle name="40% - Accent3 3 6 2 2 2 2 2" xfId="10508" xr:uid="{670977DE-7D79-4597-8840-B993D495EB20}"/>
    <cellStyle name="40% - Accent3 3 6 2 2 2 3" xfId="10509" xr:uid="{25948E6B-0D58-4263-9157-A20E77AE8666}"/>
    <cellStyle name="40% - Accent3 3 6 2 2 2 4" xfId="10510" xr:uid="{D21EC898-A219-46C1-8D4A-86463A9FC789}"/>
    <cellStyle name="40% - Accent3 3 6 2 2 3" xfId="10511" xr:uid="{6A3F364E-77CB-40F7-9722-E71B59BC1153}"/>
    <cellStyle name="40% - Accent3 3 6 2 2 3 2" xfId="10512" xr:uid="{411BF7F3-390D-4B99-81F5-83809E6679B2}"/>
    <cellStyle name="40% - Accent3 3 6 2 2 4" xfId="10513" xr:uid="{0A370E61-60DB-490C-BBB7-9C6891B25825}"/>
    <cellStyle name="40% - Accent3 3 6 2 2 5" xfId="10514" xr:uid="{D0A137FC-7838-4042-AECE-D4D66F2D6814}"/>
    <cellStyle name="40% - Accent3 3 6 2 3" xfId="10515" xr:uid="{B9707DF8-E0DD-423D-A2F4-234CE8D695D1}"/>
    <cellStyle name="40% - Accent3 3 6 2 3 2" xfId="10516" xr:uid="{29CA5873-41E2-45B8-A24E-EB05951334D0}"/>
    <cellStyle name="40% - Accent3 3 6 2 3 2 2" xfId="10517" xr:uid="{A7783619-1896-4710-94C3-76C933E15C04}"/>
    <cellStyle name="40% - Accent3 3 6 2 3 3" xfId="10518" xr:uid="{458E4A9A-356F-42CD-91EA-D1FC18F25A39}"/>
    <cellStyle name="40% - Accent3 3 6 2 3 4" xfId="10519" xr:uid="{92BA5EB7-3385-4A06-B4A4-C70683E85020}"/>
    <cellStyle name="40% - Accent3 3 6 2 4" xfId="10520" xr:uid="{E01EAD3F-3B64-41BD-BDFD-D36F7F51B136}"/>
    <cellStyle name="40% - Accent3 3 6 2 4 2" xfId="10521" xr:uid="{D29B7225-DF9F-4597-B962-261D45E53517}"/>
    <cellStyle name="40% - Accent3 3 6 2 5" xfId="10522" xr:uid="{F80B72C7-C9E6-466D-B00E-9DAE9C96ACAB}"/>
    <cellStyle name="40% - Accent3 3 6 2 6" xfId="10523" xr:uid="{A41B67CC-0187-4700-AAF0-FB3B9029ECA5}"/>
    <cellStyle name="40% - Accent3 3 6 3" xfId="10524" xr:uid="{7994F8EF-31D7-4FFB-9001-522E0521C2BC}"/>
    <cellStyle name="40% - Accent3 3 6 3 2" xfId="10525" xr:uid="{3D615993-A868-46F2-986D-B4A9DD63E489}"/>
    <cellStyle name="40% - Accent3 3 6 3 2 2" xfId="10526" xr:uid="{66EFF5C5-C5B9-4A9C-B8BF-8F8EAA252477}"/>
    <cellStyle name="40% - Accent3 3 6 3 2 2 2" xfId="10527" xr:uid="{682912A8-DC3D-4FC6-BE1D-773D1491BACE}"/>
    <cellStyle name="40% - Accent3 3 6 3 2 2 2 2" xfId="10528" xr:uid="{501D43A9-DDDB-445A-B99C-B510F0F466D1}"/>
    <cellStyle name="40% - Accent3 3 6 3 2 2 3" xfId="10529" xr:uid="{6C3B6F88-9CA8-46BB-8458-5239A6541E32}"/>
    <cellStyle name="40% - Accent3 3 6 3 2 3" xfId="10530" xr:uid="{A4E18625-40BE-414D-9658-B0A1CB15E0F5}"/>
    <cellStyle name="40% - Accent3 3 6 3 2 3 2" xfId="10531" xr:uid="{DB56443B-B389-4773-AAD5-5FF928B2E333}"/>
    <cellStyle name="40% - Accent3 3 6 3 2 4" xfId="10532" xr:uid="{354E1CBD-AA6E-4C04-9063-C55D530FF02C}"/>
    <cellStyle name="40% - Accent3 3 6 3 2 5" xfId="10533" xr:uid="{441D878D-E175-498C-A565-997EB94E7986}"/>
    <cellStyle name="40% - Accent3 3 6 3 3" xfId="10534" xr:uid="{F0B60C9F-B1CE-40B1-9ACF-7D34C701E450}"/>
    <cellStyle name="40% - Accent3 3 6 3 3 2" xfId="10535" xr:uid="{49B908CE-1A7A-4CAD-9F3D-477688420E10}"/>
    <cellStyle name="40% - Accent3 3 6 3 3 2 2" xfId="10536" xr:uid="{A4F292BA-B345-4806-B709-3641FCF694F3}"/>
    <cellStyle name="40% - Accent3 3 6 3 3 3" xfId="10537" xr:uid="{E11B4826-7499-410F-A28B-9CF1187EB186}"/>
    <cellStyle name="40% - Accent3 3 6 3 4" xfId="10538" xr:uid="{92C823B5-3B9D-40F6-8E7E-3F013B508506}"/>
    <cellStyle name="40% - Accent3 3 6 3 4 2" xfId="10539" xr:uid="{BE49265E-AB26-4861-8580-0EBA3D3B5250}"/>
    <cellStyle name="40% - Accent3 3 6 3 5" xfId="10540" xr:uid="{667FCCBA-052E-4E34-8FFF-3D637E039759}"/>
    <cellStyle name="40% - Accent3 3 6 3 6" xfId="10541" xr:uid="{3ADA86BE-8620-4ABB-B61B-453FCC69F6DB}"/>
    <cellStyle name="40% - Accent3 3 6 4" xfId="10542" xr:uid="{DD294AB4-3BDB-4260-9FFB-DE2CEDD9ECA8}"/>
    <cellStyle name="40% - Accent3 3 6 4 2" xfId="10543" xr:uid="{2EB68EE9-5EA6-4CD9-9340-422C85D9AD65}"/>
    <cellStyle name="40% - Accent3 3 6 4 2 2" xfId="10544" xr:uid="{1F424566-DC6D-4C3A-937F-5849F46B7BA3}"/>
    <cellStyle name="40% - Accent3 3 6 4 2 2 2" xfId="10545" xr:uid="{AEC94AFE-78FE-46E5-BC67-561855C1C20B}"/>
    <cellStyle name="40% - Accent3 3 6 4 2 3" xfId="10546" xr:uid="{EC4573E7-F13B-492B-B385-3459394DF222}"/>
    <cellStyle name="40% - Accent3 3 6 4 3" xfId="10547" xr:uid="{CDF271A9-2041-4AEF-8686-5230DA85340C}"/>
    <cellStyle name="40% - Accent3 3 6 4 3 2" xfId="10548" xr:uid="{A56C7F5E-AAE6-4848-921A-218498AAD3D4}"/>
    <cellStyle name="40% - Accent3 3 6 4 4" xfId="10549" xr:uid="{C5B3A15B-018C-4997-A0E7-9384E7BB7B71}"/>
    <cellStyle name="40% - Accent3 3 6 4 5" xfId="10550" xr:uid="{124882C4-4DA6-4E81-8AC7-2735979243F8}"/>
    <cellStyle name="40% - Accent3 3 6 5" xfId="10551" xr:uid="{30D5A8A2-A0ED-40FF-87B2-0A6DB5F91909}"/>
    <cellStyle name="40% - Accent3 3 6 5 2" xfId="10552" xr:uid="{E16610AC-BEC5-4B2C-A073-4E3C1C2523FE}"/>
    <cellStyle name="40% - Accent3 3 6 5 2 2" xfId="10553" xr:uid="{1598B23F-8347-4624-B764-809F337FEB48}"/>
    <cellStyle name="40% - Accent3 3 6 5 3" xfId="10554" xr:uid="{B4AD7922-5357-4F9B-BC24-6C284EDCEB2B}"/>
    <cellStyle name="40% - Accent3 3 6 6" xfId="10555" xr:uid="{85E43B4C-6AE6-4AF6-AD97-2279F0328FCA}"/>
    <cellStyle name="40% - Accent3 3 6 6 2" xfId="10556" xr:uid="{E284CD9D-A3A5-4BEB-B1F9-37A37B6A94A0}"/>
    <cellStyle name="40% - Accent3 3 6 7" xfId="10557" xr:uid="{57AF293E-37DC-4218-875F-80A9A11AF0E2}"/>
    <cellStyle name="40% - Accent3 3 6 8" xfId="10558" xr:uid="{9FE5EF93-9294-49E3-8F58-4A4D0A1EC4DA}"/>
    <cellStyle name="40% - Accent3 3 6_Table AA.27" xfId="10559" xr:uid="{6307D87A-25BA-4B27-AA91-461957157918}"/>
    <cellStyle name="40% - Accent3 3 7" xfId="10560" xr:uid="{EBDBE9E9-AC07-491D-9B62-880CC5B7AD01}"/>
    <cellStyle name="40% - Accent3 3 7 2" xfId="10561" xr:uid="{417B6464-7364-40B0-8664-2088C08301D6}"/>
    <cellStyle name="40% - Accent3 3 7 2 2" xfId="10562" xr:uid="{B9318950-A8C5-4FEB-9ED4-CC75A3D9D3E3}"/>
    <cellStyle name="40% - Accent3 3 7 2 2 2" xfId="10563" xr:uid="{65982C81-31DB-480E-8999-04509F8EA4A8}"/>
    <cellStyle name="40% - Accent3 3 7 2 2 2 2" xfId="10564" xr:uid="{9367032E-7616-4279-8D67-F5B14A6CAB3D}"/>
    <cellStyle name="40% - Accent3 3 7 2 2 3" xfId="10565" xr:uid="{7D7577F1-6730-4C5E-9E5A-29B6D9EC7D41}"/>
    <cellStyle name="40% - Accent3 3 7 2 2 4" xfId="10566" xr:uid="{C1170605-7D94-4CFE-8AEE-8F5845E78974}"/>
    <cellStyle name="40% - Accent3 3 7 2 3" xfId="10567" xr:uid="{C18BC6D8-EAD7-458B-B08E-DE2929B7239D}"/>
    <cellStyle name="40% - Accent3 3 7 2 3 2" xfId="10568" xr:uid="{E51973DB-E88E-4018-B249-997BD6609987}"/>
    <cellStyle name="40% - Accent3 3 7 2 4" xfId="10569" xr:uid="{C7F9D4D3-5E23-4FE6-97B3-2885BFA8DE06}"/>
    <cellStyle name="40% - Accent3 3 7 2 5" xfId="10570" xr:uid="{6EE3BDC1-11EB-4D4F-A4C0-FDC5374DF862}"/>
    <cellStyle name="40% - Accent3 3 7 3" xfId="10571" xr:uid="{030D5D06-1872-4AE2-B72E-D9B6FAC783AC}"/>
    <cellStyle name="40% - Accent3 3 7 3 2" xfId="10572" xr:uid="{FA262203-F73F-442F-8431-211A1AA2EF65}"/>
    <cellStyle name="40% - Accent3 3 7 3 2 2" xfId="10573" xr:uid="{E3A2FDAD-97BF-41F8-94B6-DC27AECACA8C}"/>
    <cellStyle name="40% - Accent3 3 7 3 3" xfId="10574" xr:uid="{C04D4301-D3B4-4C0D-A046-F9E7BDC85914}"/>
    <cellStyle name="40% - Accent3 3 7 3 4" xfId="10575" xr:uid="{761CBD38-C47B-4F92-BAF9-1C550DC14E26}"/>
    <cellStyle name="40% - Accent3 3 7 4" xfId="10576" xr:uid="{8BC78CA6-BBB0-4E97-9E45-1E23978B7CEC}"/>
    <cellStyle name="40% - Accent3 3 7 4 2" xfId="10577" xr:uid="{87DE178D-D1A8-414E-8577-2C4A4E345C24}"/>
    <cellStyle name="40% - Accent3 3 7 5" xfId="10578" xr:uid="{CA778DB8-0944-4338-AECD-EBC81D04FA9E}"/>
    <cellStyle name="40% - Accent3 3 7 6" xfId="10579" xr:uid="{8D086BA1-6B6D-447D-923C-01FB84B120BF}"/>
    <cellStyle name="40% - Accent3 3 8" xfId="10580" xr:uid="{36D95A8E-71A5-45A9-A2C2-77A96A405AA9}"/>
    <cellStyle name="40% - Accent3 3 8 2" xfId="10581" xr:uid="{6E9716FD-785E-4F80-B88A-E8422602C6B8}"/>
    <cellStyle name="40% - Accent3 3 8 2 2" xfId="10582" xr:uid="{D4C14D4A-9DFB-468A-BE1F-30E9E81B729E}"/>
    <cellStyle name="40% - Accent3 3 8 2 2 2" xfId="10583" xr:uid="{98F261CF-46FA-426C-AD78-908ED90A8E64}"/>
    <cellStyle name="40% - Accent3 3 8 2 2 2 2" xfId="10584" xr:uid="{1565D66B-B0B8-4540-ADC6-7BAFA5A7D1E0}"/>
    <cellStyle name="40% - Accent3 3 8 2 2 3" xfId="10585" xr:uid="{D37B046F-75AD-45CE-9E4D-E29A8FF22F8A}"/>
    <cellStyle name="40% - Accent3 3 8 2 2 4" xfId="10586" xr:uid="{EDD31A1F-8438-4DC0-9C49-45BD84B47BF5}"/>
    <cellStyle name="40% - Accent3 3 8 2 3" xfId="10587" xr:uid="{E6B2A8FB-1A08-43F0-A7ED-C8F52BE40CA3}"/>
    <cellStyle name="40% - Accent3 3 8 2 3 2" xfId="10588" xr:uid="{42443DB2-9232-454E-9397-70216EF02F6F}"/>
    <cellStyle name="40% - Accent3 3 8 2 4" xfId="10589" xr:uid="{E7293956-C282-4CE0-8D38-71C4196ED037}"/>
    <cellStyle name="40% - Accent3 3 8 2 5" xfId="10590" xr:uid="{627A4458-C901-428F-A2BF-DA7CF972A083}"/>
    <cellStyle name="40% - Accent3 3 8 3" xfId="10591" xr:uid="{D329CFE9-9A87-41F2-85DB-F628027B4349}"/>
    <cellStyle name="40% - Accent3 3 8 3 2" xfId="10592" xr:uid="{A53342FB-B617-4BB9-BFAF-08DCE382B782}"/>
    <cellStyle name="40% - Accent3 3 8 3 2 2" xfId="10593" xr:uid="{4E80E47A-842A-4AD2-90F1-FE9201E04BA9}"/>
    <cellStyle name="40% - Accent3 3 8 3 3" xfId="10594" xr:uid="{97F2DC41-4B92-4E08-8E72-89F8A128AE30}"/>
    <cellStyle name="40% - Accent3 3 8 3 4" xfId="10595" xr:uid="{AE0F8090-B068-4E67-9078-9C8179DA34B6}"/>
    <cellStyle name="40% - Accent3 3 8 4" xfId="10596" xr:uid="{A65DD38A-9E71-4D5E-884E-3F563856F60E}"/>
    <cellStyle name="40% - Accent3 3 8 4 2" xfId="10597" xr:uid="{6425FF93-0C62-4C98-B3F6-1EE62582AA68}"/>
    <cellStyle name="40% - Accent3 3 8 5" xfId="10598" xr:uid="{004553EA-AAF7-4039-8A4D-5077FBAD6350}"/>
    <cellStyle name="40% - Accent3 3 8 6" xfId="10599" xr:uid="{71148B0B-CB17-4C20-9389-0BCEE3FEEC6E}"/>
    <cellStyle name="40% - Accent3 3 9" xfId="10600" xr:uid="{77BC5A01-1DE0-4D98-9575-C95AB9E622A1}"/>
    <cellStyle name="40% - Accent3 3 9 2" xfId="10601" xr:uid="{131AFCC4-5DF6-4F93-8748-7ADF5F9397AF}"/>
    <cellStyle name="40% - Accent3 3 9 2 2" xfId="10602" xr:uid="{76D658DF-327B-4349-A1ED-5962705EE02F}"/>
    <cellStyle name="40% - Accent3 3 9 2 2 2" xfId="10603" xr:uid="{18150FBC-C330-4D7C-BB2B-5F2D7F8D0C92}"/>
    <cellStyle name="40% - Accent3 3 9 2 2 2 2" xfId="10604" xr:uid="{4D94D410-F70E-4DF9-BABD-CCD23477B605}"/>
    <cellStyle name="40% - Accent3 3 9 2 2 3" xfId="10605" xr:uid="{9A70B336-ECE2-4837-8F09-C537666327CF}"/>
    <cellStyle name="40% - Accent3 3 9 2 3" xfId="10606" xr:uid="{57B31ACF-583D-43D7-8E39-D494826EC964}"/>
    <cellStyle name="40% - Accent3 3 9 2 3 2" xfId="10607" xr:uid="{2CBB56F0-2EF4-4763-8A71-43371126BEC1}"/>
    <cellStyle name="40% - Accent3 3 9 2 4" xfId="10608" xr:uid="{CC51FE9D-B9CD-495C-9CE7-04178EF00149}"/>
    <cellStyle name="40% - Accent3 3 9 3" xfId="10609" xr:uid="{50622F04-1D02-4D7D-AB9E-A160DEB8A1F3}"/>
    <cellStyle name="40% - Accent3 3 9 3 2" xfId="10610" xr:uid="{2A333855-2E4C-4CF2-B2A2-4B23002A114F}"/>
    <cellStyle name="40% - Accent3 3 9 3 2 2" xfId="10611" xr:uid="{9B401ED9-713E-42A9-BA91-DEA0D812CA3C}"/>
    <cellStyle name="40% - Accent3 3 9 3 3" xfId="10612" xr:uid="{0F044506-293B-4208-8A4F-CDDDC8F45ABC}"/>
    <cellStyle name="40% - Accent3 3 9 4" xfId="10613" xr:uid="{3229C9E3-7E27-4E41-AEBC-02832BED108F}"/>
    <cellStyle name="40% - Accent3 3 9 4 2" xfId="10614" xr:uid="{9E45B401-A07C-44D6-8656-0528B709A2DD}"/>
    <cellStyle name="40% - Accent3 3 9 5" xfId="10615" xr:uid="{79BE2CA9-5746-44F7-957E-E68253609067}"/>
    <cellStyle name="40% - Accent3 3_Table AA.27" xfId="10616" xr:uid="{D787AF86-10FA-44AC-B5A2-0772A0BCC936}"/>
    <cellStyle name="40% - Accent3 4" xfId="10617" xr:uid="{B8878671-279A-4E99-85D0-F486F804844B}"/>
    <cellStyle name="40% - Accent3 4 2" xfId="10618" xr:uid="{ED9E3C0A-D27F-4980-BAA5-A00D4CD103B0}"/>
    <cellStyle name="40% - Accent3 4 2 10" xfId="10619" xr:uid="{9F629D6D-AAA9-4AB8-B26E-55FE2DEF95EB}"/>
    <cellStyle name="40% - Accent3 4 2 2" xfId="10620" xr:uid="{1F76AE82-D9C4-4A1C-B95F-B3B820DDC474}"/>
    <cellStyle name="40% - Accent3 4 2 2 2" xfId="10621" xr:uid="{E4761162-D987-49DB-8A1E-A183067CDE2E}"/>
    <cellStyle name="40% - Accent3 4 2 2 2 2" xfId="10622" xr:uid="{5AD5A7BE-7D76-40AE-A965-592270FB34AE}"/>
    <cellStyle name="40% - Accent3 4 2 2 2 2 2" xfId="10623" xr:uid="{8C3379AC-B7DF-4919-88B3-B568D6603714}"/>
    <cellStyle name="40% - Accent3 4 2 2 2 2 2 2" xfId="10624" xr:uid="{C945DA48-1111-4868-832A-44CCA308EEBE}"/>
    <cellStyle name="40% - Accent3 4 2 2 2 2 3" xfId="10625" xr:uid="{98ED9A6D-474E-4AF0-AD9B-55FD953EA8F3}"/>
    <cellStyle name="40% - Accent3 4 2 2 2 2_Table AA.27" xfId="10626" xr:uid="{9439DBEE-C48D-415B-840C-1995E81725AF}"/>
    <cellStyle name="40% - Accent3 4 2 2 2 3" xfId="10627" xr:uid="{A6D8F1EA-FB5D-4F18-A750-0EB757491840}"/>
    <cellStyle name="40% - Accent3 4 2 2 2 3 2" xfId="10628" xr:uid="{5C612C65-A448-4F25-B09B-A461987A648C}"/>
    <cellStyle name="40% - Accent3 4 2 2 2 4" xfId="10629" xr:uid="{FCDCCE7D-409B-479C-9D74-E4C0D5CC8D53}"/>
    <cellStyle name="40% - Accent3 4 2 2 2_Table AA.27" xfId="10630" xr:uid="{D4905523-B7BD-456B-B643-5CC9AF9B800E}"/>
    <cellStyle name="40% - Accent3 4 2 2 3" xfId="10631" xr:uid="{749EECEA-3CAD-4B05-8DC7-CB6FF0786136}"/>
    <cellStyle name="40% - Accent3 4 2 2 3 2" xfId="10632" xr:uid="{36DF00FF-5473-41E7-A7F0-E11D6D96F484}"/>
    <cellStyle name="40% - Accent3 4 2 2 3 2 2" xfId="10633" xr:uid="{971B8B77-65B3-4ADB-A011-CE8825F58323}"/>
    <cellStyle name="40% - Accent3 4 2 2 3 3" xfId="10634" xr:uid="{272860CD-B8AA-436F-8F56-6E00E70A1977}"/>
    <cellStyle name="40% - Accent3 4 2 2 3_Table AA.27" xfId="10635" xr:uid="{2BEF45B3-1623-4383-9AB1-FE4566F2EA52}"/>
    <cellStyle name="40% - Accent3 4 2 2 4" xfId="10636" xr:uid="{F3961A19-2478-4E72-8AEF-532C310F141C}"/>
    <cellStyle name="40% - Accent3 4 2 2 4 2" xfId="10637" xr:uid="{D069ACEC-66B5-4AE7-BF9C-4A1F6E1C1B8A}"/>
    <cellStyle name="40% - Accent3 4 2 2 5" xfId="10638" xr:uid="{544874BC-DB55-4090-A70E-92AFA567D6CE}"/>
    <cellStyle name="40% - Accent3 4 2 2 6" xfId="10639" xr:uid="{F848E6A7-DF5A-4B62-9C6B-33205D45FC9D}"/>
    <cellStyle name="40% - Accent3 4 2 2_Table AA.27" xfId="10640" xr:uid="{893C4BF5-2F3F-465B-A3B5-2062F05F658F}"/>
    <cellStyle name="40% - Accent3 4 2 3" xfId="10641" xr:uid="{A1591416-5DD1-4B4C-A7DE-3B8107E2A75E}"/>
    <cellStyle name="40% - Accent3 4 2 3 2" xfId="10642" xr:uid="{CCB30764-3BEB-4EBA-8593-6B8466144BFE}"/>
    <cellStyle name="40% - Accent3 4 2 3 2 2" xfId="10643" xr:uid="{4A93E60D-3ADA-493F-ADB9-5CEA033B6DA8}"/>
    <cellStyle name="40% - Accent3 4 2 3 2 2 2" xfId="10644" xr:uid="{51BC34A7-E0F5-44CC-8339-438543C581BC}"/>
    <cellStyle name="40% - Accent3 4 2 3 2 3" xfId="10645" xr:uid="{F624F6B4-4E52-41A8-88F4-2A19403B5640}"/>
    <cellStyle name="40% - Accent3 4 2 3 2_Table AA.27" xfId="10646" xr:uid="{A6AE69ED-D30C-468C-8DA5-0CC67F53113A}"/>
    <cellStyle name="40% - Accent3 4 2 3 3" xfId="10647" xr:uid="{92AD78A9-6B64-4F9D-B5E5-D64B8E3CC393}"/>
    <cellStyle name="40% - Accent3 4 2 3 3 2" xfId="10648" xr:uid="{A8AC1E6C-2914-4E6F-B798-A4699C56F43A}"/>
    <cellStyle name="40% - Accent3 4 2 3 4" xfId="10649" xr:uid="{04159AED-FC6A-4083-80D6-B45DDDC92D54}"/>
    <cellStyle name="40% - Accent3 4 2 3 5" xfId="10650" xr:uid="{FC4E5AD1-41F0-4A10-99DD-CA373AAFF923}"/>
    <cellStyle name="40% - Accent3 4 2 3_Table AA.27" xfId="10651" xr:uid="{E5170B64-5418-4D7A-A545-B4A1FE8260E8}"/>
    <cellStyle name="40% - Accent3 4 2 4" xfId="10652" xr:uid="{C03D4770-A540-4F45-9B00-76DC895CBBB6}"/>
    <cellStyle name="40% - Accent3 4 2 4 2" xfId="10653" xr:uid="{7632BDC7-621A-4943-8A18-F721AF52CE61}"/>
    <cellStyle name="40% - Accent3 4 2 4 2 2" xfId="10654" xr:uid="{E0B0E4D7-3AC0-413A-80BA-238D862788AB}"/>
    <cellStyle name="40% - Accent3 4 2 4 3" xfId="10655" xr:uid="{D8E8D5FE-B869-4AB6-9045-494D3B56338A}"/>
    <cellStyle name="40% - Accent3 4 2 4_Table AA.27" xfId="10656" xr:uid="{BA89DA00-2B40-4336-A93D-327F41DDFEC6}"/>
    <cellStyle name="40% - Accent3 4 2 5" xfId="10657" xr:uid="{78D9920A-08BF-4BA4-A863-15905011F702}"/>
    <cellStyle name="40% - Accent3 4 2 5 2" xfId="10658" xr:uid="{B9A3DB61-907A-4134-9FC0-3D7DAA59D23E}"/>
    <cellStyle name="40% - Accent3 4 2 6" xfId="10659" xr:uid="{4F733763-9945-4040-9AD2-12ACCF1386D4}"/>
    <cellStyle name="40% - Accent3 4 2 7" xfId="10660" xr:uid="{AC88B17A-DA18-4D1C-8111-8E09CC7FF876}"/>
    <cellStyle name="40% - Accent3 4 2 8" xfId="10661" xr:uid="{AF03F589-6A6E-446A-9398-ECAA720C7DA7}"/>
    <cellStyle name="40% - Accent3 4 2 9" xfId="10662" xr:uid="{C60A89BF-8C95-47A3-8E19-A29A32652273}"/>
    <cellStyle name="40% - Accent3 4 2_Table AA.27" xfId="10663" xr:uid="{ABC8FDCA-C586-4633-A401-088CDA5B206A}"/>
    <cellStyle name="40% - Accent3 4 3" xfId="10664" xr:uid="{1C24A7E1-A6A8-4153-BA1D-7C8142BA7C15}"/>
    <cellStyle name="40% - Accent3 4 3 2" xfId="10665" xr:uid="{3637442E-F469-4587-ADD6-A11A00E7241A}"/>
    <cellStyle name="40% - Accent3 4 3 2 2" xfId="10666" xr:uid="{22CEB4B8-DBCD-4E5A-8D3D-BB680923F81A}"/>
    <cellStyle name="40% - Accent3 4 3 2 2 2" xfId="10667" xr:uid="{E11DF7B6-8548-47A6-9B07-2DB04148A300}"/>
    <cellStyle name="40% - Accent3 4 3 2 2 2 2" xfId="10668" xr:uid="{7B87DD5F-A90C-4CB2-9A40-B1DD9CF06593}"/>
    <cellStyle name="40% - Accent3 4 3 2 2 3" xfId="10669" xr:uid="{35835256-DCA1-409D-9F26-3FE46BB5D9E2}"/>
    <cellStyle name="40% - Accent3 4 3 2 2_Table AA.27" xfId="10670" xr:uid="{A3124342-66D5-4FDD-9141-24E140E6A7AA}"/>
    <cellStyle name="40% - Accent3 4 3 2 3" xfId="10671" xr:uid="{A4DF00E2-85AA-4CD2-A55F-A7DD433FB878}"/>
    <cellStyle name="40% - Accent3 4 3 2 3 2" xfId="10672" xr:uid="{517D7102-5A4A-4251-AADC-EB33DE64999C}"/>
    <cellStyle name="40% - Accent3 4 3 2 4" xfId="10673" xr:uid="{10527D0B-AF1C-4C94-9AE3-572735045082}"/>
    <cellStyle name="40% - Accent3 4 3 2_Table AA.27" xfId="10674" xr:uid="{5504EAD9-1267-419B-AF30-8AB45B863FED}"/>
    <cellStyle name="40% - Accent3 4 3 3" xfId="10675" xr:uid="{60113A12-D7E7-42A8-84DE-A65613F81E2C}"/>
    <cellStyle name="40% - Accent3 4 3 3 2" xfId="10676" xr:uid="{4D2A7129-F66B-44C6-9532-83D3F657F512}"/>
    <cellStyle name="40% - Accent3 4 3 3 2 2" xfId="10677" xr:uid="{E910A3A9-B41B-466D-8F63-52CEDCAD29F8}"/>
    <cellStyle name="40% - Accent3 4 3 3 3" xfId="10678" xr:uid="{3AFC02EA-D623-4DE9-8317-81810AB1EF9B}"/>
    <cellStyle name="40% - Accent3 4 3 3 4" xfId="10679" xr:uid="{4001876E-7B4B-42C3-9FD3-6E1A358DE653}"/>
    <cellStyle name="40% - Accent3 4 3 3_Table AA.27" xfId="10680" xr:uid="{F06BDD5F-2CD6-4699-AD0A-D48D6298A83C}"/>
    <cellStyle name="40% - Accent3 4 3 4" xfId="10681" xr:uid="{9499B784-52D5-42E4-ACF2-E0627BA2DCE5}"/>
    <cellStyle name="40% - Accent3 4 3 4 2" xfId="10682" xr:uid="{6E8EADD9-D283-4A1E-93E9-941A741658C3}"/>
    <cellStyle name="40% - Accent3 4 3 5" xfId="10683" xr:uid="{742374A9-751F-46F9-911C-E922B73D323A}"/>
    <cellStyle name="40% - Accent3 4 3 6" xfId="10684" xr:uid="{9BADABD6-3B2C-4C54-B5F0-8A444DBD40D5}"/>
    <cellStyle name="40% - Accent3 4 3 7" xfId="10685" xr:uid="{0A0C1D51-5500-4F05-9FAD-60626F460996}"/>
    <cellStyle name="40% - Accent3 4 3_Table AA.27" xfId="10686" xr:uid="{1D528363-25D2-4425-A71F-7964E6EF730C}"/>
    <cellStyle name="40% - Accent3 4 4" xfId="10687" xr:uid="{1912A057-7A3F-48AD-9DC8-0FE362CD8942}"/>
    <cellStyle name="40% - Accent3 4 4 2" xfId="10688" xr:uid="{010AE543-ED46-430D-ACCE-6624342D377F}"/>
    <cellStyle name="40% - Accent3 4 4 2 2" xfId="10689" xr:uid="{5D999D31-41A5-4E27-B6F7-4CDB9A0CF806}"/>
    <cellStyle name="40% - Accent3 4 4 2 2 2" xfId="10690" xr:uid="{A9DD1953-1F63-497C-A5E9-2438A984B2B8}"/>
    <cellStyle name="40% - Accent3 4 4 2 3" xfId="10691" xr:uid="{9CE59415-B44D-4FC1-B147-3F21D70BF7D7}"/>
    <cellStyle name="40% - Accent3 4 4 2_Table AA.27" xfId="10692" xr:uid="{EB16EE08-F211-4A98-9053-F605D1BA80D6}"/>
    <cellStyle name="40% - Accent3 4 4 3" xfId="10693" xr:uid="{BBC4F2FC-309A-4746-8932-F9A0CFD2E277}"/>
    <cellStyle name="40% - Accent3 4 4 3 2" xfId="10694" xr:uid="{F3B5D591-F61D-44E7-8A1B-DC3964370A70}"/>
    <cellStyle name="40% - Accent3 4 4 4" xfId="10695" xr:uid="{AB7BD1EB-71A6-4036-9E8F-AD3F885ECB09}"/>
    <cellStyle name="40% - Accent3 4 4 5" xfId="10696" xr:uid="{F52B6CC9-3579-4988-8822-26DEE32DFF33}"/>
    <cellStyle name="40% - Accent3 4 4 6" xfId="10697" xr:uid="{3A2779BB-0B09-4D9E-BE48-49072A666EAE}"/>
    <cellStyle name="40% - Accent3 4 4_Table AA.27" xfId="10698" xr:uid="{989C3752-ABF8-400F-AF5A-B783A113D84E}"/>
    <cellStyle name="40% - Accent3 4 5" xfId="10699" xr:uid="{B61ADC18-4E2A-46F8-93BA-F8C31DDED730}"/>
    <cellStyle name="40% - Accent3 4 5 2" xfId="10700" xr:uid="{98A95FB6-98D4-4BFA-A82E-8A9FB140F132}"/>
    <cellStyle name="40% - Accent3 4 5 2 2" xfId="10701" xr:uid="{5B1D74CD-D141-4723-A268-FC1CC495B225}"/>
    <cellStyle name="40% - Accent3 4 5 3" xfId="10702" xr:uid="{F575B015-96DA-4D1E-A4FD-6D15353E1A28}"/>
    <cellStyle name="40% - Accent3 4 5 4" xfId="10703" xr:uid="{8D342DA3-408C-4EBA-929C-2C8B2CF1EC08}"/>
    <cellStyle name="40% - Accent3 4 5 5" xfId="10704" xr:uid="{71D85ACD-BD38-4710-9442-86178797A0F6}"/>
    <cellStyle name="40% - Accent3 4 5_Table AA.27" xfId="10705" xr:uid="{2FAFC8FB-7420-4BAC-A002-3EB02F7BA0E1}"/>
    <cellStyle name="40% - Accent3 4 6" xfId="10706" xr:uid="{58A3B24C-993E-458B-B8FE-B9D3891382D5}"/>
    <cellStyle name="40% - Accent3 4 6 2" xfId="10707" xr:uid="{93D49B1D-524E-4D14-BD99-B477BD5D3337}"/>
    <cellStyle name="40% - Accent3 4 7" xfId="10708" xr:uid="{93A9C24F-5E21-44FB-ABEB-52D6880C7C58}"/>
    <cellStyle name="40% - Accent3 4 7 2" xfId="10709" xr:uid="{B6AD378B-6F4F-4809-8D4E-1D06361D663D}"/>
    <cellStyle name="40% - Accent3 4 8" xfId="10710" xr:uid="{575BD10E-AC66-48B4-BD7E-12A12319EDFC}"/>
    <cellStyle name="40% - Accent3 4 9" xfId="10711" xr:uid="{DCA16022-3613-4EDE-BCB0-99337E826B71}"/>
    <cellStyle name="40% - Accent3 4_Table AA.27" xfId="10712" xr:uid="{86F6C5B2-6A78-4E5A-8CA1-5F5B08A9064B}"/>
    <cellStyle name="40% - Accent3 5" xfId="10713" xr:uid="{30DB9044-57AE-448E-9878-01F31F37B031}"/>
    <cellStyle name="40% - Accent3 5 2" xfId="10714" xr:uid="{99A8B005-721B-4B05-B578-D9F757C3A502}"/>
    <cellStyle name="40% - Accent3 5 2 2" xfId="10715" xr:uid="{0CC5D798-D98C-49BE-9495-85BF6E98FD7F}"/>
    <cellStyle name="40% - Accent3 5 2 2 2" xfId="10716" xr:uid="{23CAD492-C111-438C-ABF8-AA1C59B9DA92}"/>
    <cellStyle name="40% - Accent3 5 2 2 2 2" xfId="10717" xr:uid="{821BF0E5-C3DD-4F91-BBC8-DAC41982474F}"/>
    <cellStyle name="40% - Accent3 5 2 2 2 2 2" xfId="10718" xr:uid="{CCD054AB-3036-445F-9631-E144C4A0BB8B}"/>
    <cellStyle name="40% - Accent3 5 2 2 2 2 3" xfId="10719" xr:uid="{2F116CA4-359F-4A72-A94E-690CE4C94276}"/>
    <cellStyle name="40% - Accent3 5 2 2 2 3" xfId="10720" xr:uid="{F871FD76-16C4-4349-B89A-FADBD3884137}"/>
    <cellStyle name="40% - Accent3 5 2 2 2 4" xfId="10721" xr:uid="{53438709-5186-486B-A482-B66DBAD327C2}"/>
    <cellStyle name="40% - Accent3 5 2 2 3" xfId="10722" xr:uid="{4B914B7A-CB1A-443F-8AF5-4EC5A5146762}"/>
    <cellStyle name="40% - Accent3 5 2 2 3 2" xfId="10723" xr:uid="{80C4504E-975C-4940-91C1-0F6FBB19E309}"/>
    <cellStyle name="40% - Accent3 5 2 2 3 3" xfId="10724" xr:uid="{AAA597B2-145A-4BF4-AE81-AADBC529D004}"/>
    <cellStyle name="40% - Accent3 5 2 2 4" xfId="10725" xr:uid="{F9F89ABE-0B3C-4524-96DD-A04808CD023B}"/>
    <cellStyle name="40% - Accent3 5 2 2 5" xfId="10726" xr:uid="{590C4C6E-DB4B-47EB-B44B-6E8A9ED25AA5}"/>
    <cellStyle name="40% - Accent3 5 2 3" xfId="10727" xr:uid="{E0D67E0D-2471-4342-B983-C40137E0BD6D}"/>
    <cellStyle name="40% - Accent3 5 2 3 2" xfId="10728" xr:uid="{C32C70C1-D422-4920-81EA-C20F5B7D7A2A}"/>
    <cellStyle name="40% - Accent3 5 2 3 2 2" xfId="10729" xr:uid="{139A41C9-8FDC-4CDB-9DCE-98E8BA511856}"/>
    <cellStyle name="40% - Accent3 5 2 3 2 3" xfId="10730" xr:uid="{D6CA9E4A-36CF-46B2-8818-7473F4782396}"/>
    <cellStyle name="40% - Accent3 5 2 3 3" xfId="10731" xr:uid="{C822D91C-ADCF-4894-AB53-6FA4A828B921}"/>
    <cellStyle name="40% - Accent3 5 2 3 4" xfId="10732" xr:uid="{19C572C1-A5A6-4E16-AC6E-C125EE56BA98}"/>
    <cellStyle name="40% - Accent3 5 2 4" xfId="10733" xr:uid="{0176B508-69A1-421C-AA40-F9D07ADE9690}"/>
    <cellStyle name="40% - Accent3 5 2 4 2" xfId="10734" xr:uid="{72E2E847-15DF-4963-B4E3-CCEF2E26DC77}"/>
    <cellStyle name="40% - Accent3 5 2 4 3" xfId="10735" xr:uid="{7EF5288B-420F-4A5D-BB48-D8F885993EFE}"/>
    <cellStyle name="40% - Accent3 5 2 5" xfId="10736" xr:uid="{E162D702-70B0-4F38-9581-6B4021BF9597}"/>
    <cellStyle name="40% - Accent3 5 2 6" xfId="10737" xr:uid="{CCE0EB1B-2812-4655-9B16-F1ACB9F7701D}"/>
    <cellStyle name="40% - Accent3 5 2_Table AA.27" xfId="10738" xr:uid="{CF8196F2-7734-4B10-945F-6A9279E7E462}"/>
    <cellStyle name="40% - Accent3 5 3" xfId="10739" xr:uid="{32EEB664-1A7D-43BF-ABA9-443558FBB17B}"/>
    <cellStyle name="40% - Accent3 5 3 2" xfId="10740" xr:uid="{DA664DC3-4F5A-42A9-9423-14F7E88BF0BB}"/>
    <cellStyle name="40% - Accent3 5 3 2 2" xfId="10741" xr:uid="{722477DC-36F3-4C1F-8BD7-2EB84C5B9750}"/>
    <cellStyle name="40% - Accent3 5 3 2 2 2" xfId="10742" xr:uid="{78F5BBDE-666B-4212-A7D5-28B09DB5412E}"/>
    <cellStyle name="40% - Accent3 5 3 2 2 2 2" xfId="10743" xr:uid="{703D71C7-166A-48E8-9F14-B14EA4FCE12F}"/>
    <cellStyle name="40% - Accent3 5 3 2 2 2 3" xfId="10744" xr:uid="{92C6E679-1BE2-4143-AA1A-DA7F19069AAA}"/>
    <cellStyle name="40% - Accent3 5 3 2 2 3" xfId="10745" xr:uid="{63D97CFF-C564-408B-BE78-FBF132BD3588}"/>
    <cellStyle name="40% - Accent3 5 3 2 2 4" xfId="10746" xr:uid="{F4FD1F76-2B8F-4EF2-B79D-C11D721ED37B}"/>
    <cellStyle name="40% - Accent3 5 3 2 3" xfId="10747" xr:uid="{D9B66940-2CC8-4FDE-B26D-A07D4E54AF53}"/>
    <cellStyle name="40% - Accent3 5 3 2 3 2" xfId="10748" xr:uid="{01A2E9B8-6939-4A06-A01B-5568017AB3F7}"/>
    <cellStyle name="40% - Accent3 5 3 2 3 3" xfId="10749" xr:uid="{84668D73-3A31-4B6F-9B62-99F1287F7A41}"/>
    <cellStyle name="40% - Accent3 5 3 2 4" xfId="10750" xr:uid="{4FC743DD-C78A-453F-A5FD-90B81D0C3909}"/>
    <cellStyle name="40% - Accent3 5 3 2 5" xfId="10751" xr:uid="{DEBAC9C7-83F5-483A-ABF3-1459E2D7BD08}"/>
    <cellStyle name="40% - Accent3 5 3 3" xfId="10752" xr:uid="{A8F0FC39-A513-42AC-822A-124EA03EAEB3}"/>
    <cellStyle name="40% - Accent3 5 3 3 2" xfId="10753" xr:uid="{61906459-38B4-4115-BBED-B99DF064D156}"/>
    <cellStyle name="40% - Accent3 5 3 3 2 2" xfId="10754" xr:uid="{DD9B5332-8C0C-4439-8C8A-CCF690610D13}"/>
    <cellStyle name="40% - Accent3 5 3 3 2 3" xfId="10755" xr:uid="{EF2B073A-2888-467A-A966-4066DC3CBB40}"/>
    <cellStyle name="40% - Accent3 5 3 3 3" xfId="10756" xr:uid="{5AD6548F-54F5-4921-BA57-1B32B2AC0816}"/>
    <cellStyle name="40% - Accent3 5 3 3 4" xfId="10757" xr:uid="{74BC8094-315A-4213-B8E8-32DD5C57DB6B}"/>
    <cellStyle name="40% - Accent3 5 3 4" xfId="10758" xr:uid="{D8BE3342-2614-45EE-ADC8-3F3D8889221E}"/>
    <cellStyle name="40% - Accent3 5 3 4 2" xfId="10759" xr:uid="{FB99D2F3-F26F-41BA-8C95-CAF4D79D35C1}"/>
    <cellStyle name="40% - Accent3 5 3 4 3" xfId="10760" xr:uid="{2A5CF18F-D1DD-411F-B48E-8ADE4B36FA84}"/>
    <cellStyle name="40% - Accent3 5 3 5" xfId="10761" xr:uid="{1D6F9EC5-A16E-4A9C-A7BD-F5EC0D37AB15}"/>
    <cellStyle name="40% - Accent3 5 3 6" xfId="10762" xr:uid="{399C18D3-9269-4A07-9340-291BF83B103C}"/>
    <cellStyle name="40% - Accent3 5 4" xfId="10763" xr:uid="{5F5193E2-EAE3-4F28-BBF8-A8CEF89F5849}"/>
    <cellStyle name="40% - Accent3 5 4 2" xfId="10764" xr:uid="{9FA04E7C-0C6B-47BB-9D2C-0C912EBF003A}"/>
    <cellStyle name="40% - Accent3 5 4 2 2" xfId="10765" xr:uid="{D616C008-6040-407F-88E4-DBCE03EBD4E7}"/>
    <cellStyle name="40% - Accent3 5 4 2 2 2" xfId="10766" xr:uid="{3295B75F-3884-4DBE-AC2A-692F1BCD9695}"/>
    <cellStyle name="40% - Accent3 5 4 2 2 3" xfId="10767" xr:uid="{218FDF5D-25BC-41A8-8EE7-2061484D127E}"/>
    <cellStyle name="40% - Accent3 5 4 2 3" xfId="10768" xr:uid="{B8061B3D-8721-43C5-BA66-9D467C787B73}"/>
    <cellStyle name="40% - Accent3 5 4 2 4" xfId="10769" xr:uid="{F475FD8C-746E-46E3-916F-A6D12471C82F}"/>
    <cellStyle name="40% - Accent3 5 4 3" xfId="10770" xr:uid="{FAF6B7FF-6442-4703-AA8A-A4F8D124179D}"/>
    <cellStyle name="40% - Accent3 5 4 3 2" xfId="10771" xr:uid="{21833C5F-7587-4838-94CD-EBFB9E937675}"/>
    <cellStyle name="40% - Accent3 5 4 3 3" xfId="10772" xr:uid="{B95E9A42-C90B-4D85-BF75-709B9C3C74B6}"/>
    <cellStyle name="40% - Accent3 5 4 4" xfId="10773" xr:uid="{FAA6D64F-379C-40F2-9606-FD3C7E57689A}"/>
    <cellStyle name="40% - Accent3 5 4 5" xfId="10774" xr:uid="{45A904D9-057C-4F08-B314-3D3971EB5B2A}"/>
    <cellStyle name="40% - Accent3 5 5" xfId="10775" xr:uid="{266AA62B-6BC7-48C8-A7D3-F6A1B7A068CA}"/>
    <cellStyle name="40% - Accent3 5 5 2" xfId="10776" xr:uid="{F7FA5DE5-B3C7-4008-9D3A-EA16413EB910}"/>
    <cellStyle name="40% - Accent3 5 5 2 2" xfId="10777" xr:uid="{AE92F780-470A-4DFA-9815-93D99CCA1E18}"/>
    <cellStyle name="40% - Accent3 5 5 2 3" xfId="10778" xr:uid="{BF6443DA-CCFD-48CB-9C2C-FE9C3C4A1DE9}"/>
    <cellStyle name="40% - Accent3 5 5 3" xfId="10779" xr:uid="{47BA8AE5-EC66-4C4C-A289-6EF6863E2D33}"/>
    <cellStyle name="40% - Accent3 5 5 4" xfId="10780" xr:uid="{0593C39E-1CEE-4766-B2EB-FA7F962BFA2D}"/>
    <cellStyle name="40% - Accent3 5 6" xfId="10781" xr:uid="{B46101EB-AF89-4FDD-8913-9338428B2170}"/>
    <cellStyle name="40% - Accent3 5 6 2" xfId="10782" xr:uid="{6B1BEF87-CBD3-42AB-BCA3-7640E789A638}"/>
    <cellStyle name="40% - Accent3 5 6 3" xfId="10783" xr:uid="{84843F1E-500E-4E8E-B12F-F4F5980341B3}"/>
    <cellStyle name="40% - Accent3 5 6 4" xfId="10784" xr:uid="{390F16B0-34F5-4D1E-AA58-439CA5862C9E}"/>
    <cellStyle name="40% - Accent3 5 7" xfId="10785" xr:uid="{FE54FDE5-4C35-4D8C-B38F-97BC29F47FE6}"/>
    <cellStyle name="40% - Accent3 5 8" xfId="10786" xr:uid="{7643B7F0-6E6B-4090-8885-AE313AFD1601}"/>
    <cellStyle name="40% - Accent3 5 9" xfId="49639" xr:uid="{83DBE664-B373-4320-87D4-96F32B386751}"/>
    <cellStyle name="40% - Accent3 5_Table AA.27" xfId="10787" xr:uid="{DCE03C12-659C-4ADD-A9D9-739D57C10BBC}"/>
    <cellStyle name="40% - Accent3 6" xfId="10788" xr:uid="{CF1E17AA-6817-4F62-8A48-BB5AA78CDF5C}"/>
    <cellStyle name="40% - Accent3 6 2" xfId="10789" xr:uid="{A3E784BF-565B-494B-AA0A-A81404E2CB72}"/>
    <cellStyle name="40% - Accent3 6 2 2" xfId="10790" xr:uid="{FFB1255F-EFF4-4557-988B-A41B840EC847}"/>
    <cellStyle name="40% - Accent3 6 2 2 2" xfId="10791" xr:uid="{9EE765D7-E952-4FB3-BC1F-1D398A8DF681}"/>
    <cellStyle name="40% - Accent3 6 2 2 2 2" xfId="10792" xr:uid="{89778875-54D6-40EE-8350-F90D101535BF}"/>
    <cellStyle name="40% - Accent3 6 2 2 2 2 2" xfId="10793" xr:uid="{1C4FBF73-B207-4975-8589-CAC8A3BFB571}"/>
    <cellStyle name="40% - Accent3 6 2 2 2 2 3" xfId="10794" xr:uid="{E19A903D-F4DC-4495-8C51-824DE95D40AD}"/>
    <cellStyle name="40% - Accent3 6 2 2 2 3" xfId="10795" xr:uid="{2BC27A1F-4FDB-4107-822C-7AF8705A33CC}"/>
    <cellStyle name="40% - Accent3 6 2 2 2 4" xfId="10796" xr:uid="{1BFADB45-556B-47C4-96AF-1D13C545DBB8}"/>
    <cellStyle name="40% - Accent3 6 2 2 3" xfId="10797" xr:uid="{2330152E-77DF-48F3-B224-E31642AD60C5}"/>
    <cellStyle name="40% - Accent3 6 2 2 3 2" xfId="10798" xr:uid="{0BB0E75C-F52D-4C6F-8DC4-CB18EC5A27D7}"/>
    <cellStyle name="40% - Accent3 6 2 2 3 3" xfId="10799" xr:uid="{28ACB036-C4B8-47BF-8A16-E4F5BEAF33E6}"/>
    <cellStyle name="40% - Accent3 6 2 2 4" xfId="10800" xr:uid="{FB9E3F8E-88F7-4220-BD91-9CCD66824051}"/>
    <cellStyle name="40% - Accent3 6 2 2 5" xfId="10801" xr:uid="{39C8E8C9-CEFC-44DC-9654-906B8B582B07}"/>
    <cellStyle name="40% - Accent3 6 2 3" xfId="10802" xr:uid="{BBE97D0B-93BE-49D3-A2B3-37D0674D866D}"/>
    <cellStyle name="40% - Accent3 6 2 3 2" xfId="10803" xr:uid="{167CD7E8-53B7-4F76-9384-5651B085F4A1}"/>
    <cellStyle name="40% - Accent3 6 2 3 2 2" xfId="10804" xr:uid="{F17AD2CA-B90F-4531-8BE7-CDFA165B9715}"/>
    <cellStyle name="40% - Accent3 6 2 3 2 3" xfId="10805" xr:uid="{958AF126-4F75-4D77-8780-D68487C4D3A1}"/>
    <cellStyle name="40% - Accent3 6 2 3 3" xfId="10806" xr:uid="{4B9C0611-9DEB-4E65-9626-F2C664B56983}"/>
    <cellStyle name="40% - Accent3 6 2 3 4" xfId="10807" xr:uid="{CD79B176-FD73-4BAA-B496-02F25E63DB3C}"/>
    <cellStyle name="40% - Accent3 6 2 4" xfId="10808" xr:uid="{7D9FD6DD-C8BF-4C1C-8C66-BF28E5DF8628}"/>
    <cellStyle name="40% - Accent3 6 2 4 2" xfId="10809" xr:uid="{113F894F-E3B8-48B9-969B-70807727DADB}"/>
    <cellStyle name="40% - Accent3 6 2 4 3" xfId="10810" xr:uid="{47B79943-0AE1-4E25-931E-890D187B16B8}"/>
    <cellStyle name="40% - Accent3 6 2 5" xfId="10811" xr:uid="{D28EE10A-3775-4BFA-B122-3BF380AA44CC}"/>
    <cellStyle name="40% - Accent3 6 2 6" xfId="10812" xr:uid="{84058F5A-D1FA-4425-B562-BCC82A021477}"/>
    <cellStyle name="40% - Accent3 6 2 7" xfId="10813" xr:uid="{0DB53B5D-3901-4FC0-AC40-96BCEAA35413}"/>
    <cellStyle name="40% - Accent3 6 3" xfId="10814" xr:uid="{C3C6D2E1-A0E7-470F-9CB5-8ECC56A198A1}"/>
    <cellStyle name="40% - Accent3 6 3 2" xfId="10815" xr:uid="{A62918BD-BA98-4E5E-81DD-B68290768863}"/>
    <cellStyle name="40% - Accent3 6 3 2 2" xfId="10816" xr:uid="{C7C4B023-E5EE-467D-A0F0-FA1DDF236846}"/>
    <cellStyle name="40% - Accent3 6 3 2 2 2" xfId="10817" xr:uid="{56486F28-37CA-45FA-ADA2-904954B5F10E}"/>
    <cellStyle name="40% - Accent3 6 3 2 2 3" xfId="10818" xr:uid="{317CC331-218B-46E5-AD04-99126270FE77}"/>
    <cellStyle name="40% - Accent3 6 3 2 3" xfId="10819" xr:uid="{9A3908E8-1CB4-4AE4-92BD-B33D9B497311}"/>
    <cellStyle name="40% - Accent3 6 3 2 4" xfId="10820" xr:uid="{A470B555-103D-4918-896D-D354541E3312}"/>
    <cellStyle name="40% - Accent3 6 3 3" xfId="10821" xr:uid="{B47EE6C4-0D60-4C22-8836-65F981B0842C}"/>
    <cellStyle name="40% - Accent3 6 3 3 2" xfId="10822" xr:uid="{5A47BDD0-0ECA-4D22-B1C6-310BC2EAF6E4}"/>
    <cellStyle name="40% - Accent3 6 3 3 3" xfId="10823" xr:uid="{A9879698-23EF-4D67-8E8C-AE7BAF2A86A7}"/>
    <cellStyle name="40% - Accent3 6 3 4" xfId="10824" xr:uid="{2955344F-EDDD-4C1D-8187-B9EEF5B62DC5}"/>
    <cellStyle name="40% - Accent3 6 3 5" xfId="10825" xr:uid="{B86230A6-5E48-4377-B8E6-9F8A098B37F4}"/>
    <cellStyle name="40% - Accent3 6 4" xfId="10826" xr:uid="{4F8F99A4-CE51-45A4-88FD-FD2C80F470FD}"/>
    <cellStyle name="40% - Accent3 6 4 2" xfId="10827" xr:uid="{6FCEABDD-76AA-49D6-AF80-AB459B931592}"/>
    <cellStyle name="40% - Accent3 6 4 2 2" xfId="10828" xr:uid="{E13210E0-AA79-478F-8A0F-528D9014DBDB}"/>
    <cellStyle name="40% - Accent3 6 4 2 3" xfId="10829" xr:uid="{5C263EC0-1F63-456B-9617-57F772E71F07}"/>
    <cellStyle name="40% - Accent3 6 4 3" xfId="10830" xr:uid="{C1DD9FCF-F53A-4B13-A45D-E422433683C4}"/>
    <cellStyle name="40% - Accent3 6 4 4" xfId="10831" xr:uid="{8F52EDDF-C5E9-40AA-91CB-BB0C00851479}"/>
    <cellStyle name="40% - Accent3 6 4 5" xfId="10832" xr:uid="{6A918E4E-88C2-49B5-8FD3-048A8F0452FB}"/>
    <cellStyle name="40% - Accent3 6 5" xfId="10833" xr:uid="{BC43C7B2-8421-41B2-B271-3D70B2B22D60}"/>
    <cellStyle name="40% - Accent3 6 5 2" xfId="10834" xr:uid="{71818E7C-441D-4E06-ACC1-75B23E103DFC}"/>
    <cellStyle name="40% - Accent3 6 5 3" xfId="10835" xr:uid="{0F5A18C5-72DB-4590-B75A-13EB9C041D08}"/>
    <cellStyle name="40% - Accent3 6 6" xfId="10836" xr:uid="{C3A95749-4224-46FE-A18A-E0ED0C596169}"/>
    <cellStyle name="40% - Accent3 6 7" xfId="10837" xr:uid="{E4416484-EDCC-4748-8775-66B2D94A3DE9}"/>
    <cellStyle name="40% - Accent3 7" xfId="10838" xr:uid="{B273B9B2-8D7C-468E-A780-7CB934DADA54}"/>
    <cellStyle name="40% - Accent3 7 2" xfId="10839" xr:uid="{B638C191-7481-4572-8B8B-CC6155CFD42F}"/>
    <cellStyle name="40% - Accent3 7 2 2" xfId="10840" xr:uid="{EE7F6337-84C9-482B-B1F2-13F415DCB095}"/>
    <cellStyle name="40% - Accent3 7 2 2 2" xfId="10841" xr:uid="{837C7C52-660B-4419-B616-D618BA55526E}"/>
    <cellStyle name="40% - Accent3 7 2 2 2 2" xfId="10842" xr:uid="{BE82E529-0FC7-426F-AFEA-928652551164}"/>
    <cellStyle name="40% - Accent3 7 2 2 2 2 2" xfId="10843" xr:uid="{B8A2ADD2-B04A-4F3F-89FD-E4EDE54FC1D5}"/>
    <cellStyle name="40% - Accent3 7 2 2 2 2 3" xfId="10844" xr:uid="{997D7039-281A-4C49-ACBF-BC5324EB0B90}"/>
    <cellStyle name="40% - Accent3 7 2 2 2 3" xfId="10845" xr:uid="{7B2A6922-01C6-4511-89BF-C1C21C8CBBCE}"/>
    <cellStyle name="40% - Accent3 7 2 2 2 4" xfId="10846" xr:uid="{B6FF6801-639F-4F5D-9147-DF4464E6262A}"/>
    <cellStyle name="40% - Accent3 7 2 2 3" xfId="10847" xr:uid="{04C5C20C-BA4F-4C25-A462-5133C0078329}"/>
    <cellStyle name="40% - Accent3 7 2 2 3 2" xfId="10848" xr:uid="{A3EBD18E-378A-4D96-A8F5-E1653D58B261}"/>
    <cellStyle name="40% - Accent3 7 2 2 3 3" xfId="10849" xr:uid="{5E0C53ED-94C8-4017-AD77-527B2509FA0D}"/>
    <cellStyle name="40% - Accent3 7 2 2 4" xfId="10850" xr:uid="{99B5A063-4AD5-4948-AE2C-9AE68BFFF9EB}"/>
    <cellStyle name="40% - Accent3 7 2 2 5" xfId="10851" xr:uid="{AA2347F8-7619-4435-BAE4-6D1C438FE1EB}"/>
    <cellStyle name="40% - Accent3 7 2 3" xfId="10852" xr:uid="{9CB6F04C-71DC-4729-93E5-9F764BE02E24}"/>
    <cellStyle name="40% - Accent3 7 2 3 2" xfId="10853" xr:uid="{3F8F414A-2F94-467F-A71E-729110810736}"/>
    <cellStyle name="40% - Accent3 7 2 3 2 2" xfId="10854" xr:uid="{298D9A26-E762-48FF-A555-87CDDD9FA8D0}"/>
    <cellStyle name="40% - Accent3 7 2 3 2 3" xfId="10855" xr:uid="{0E9525A0-C2A9-4F71-8BF3-F5B9DB508CC5}"/>
    <cellStyle name="40% - Accent3 7 2 3 3" xfId="10856" xr:uid="{0F914415-D9CC-491C-B489-5B65F8B649B5}"/>
    <cellStyle name="40% - Accent3 7 2 3 4" xfId="10857" xr:uid="{B158CFF1-4C24-4177-A131-BF815B9FFBC3}"/>
    <cellStyle name="40% - Accent3 7 2 4" xfId="10858" xr:uid="{8511FE28-5FDC-4C24-A99F-C1D3A0767CD4}"/>
    <cellStyle name="40% - Accent3 7 2 4 2" xfId="10859" xr:uid="{3FE6F40D-AF27-4F81-A611-98F86F897B30}"/>
    <cellStyle name="40% - Accent3 7 2 4 3" xfId="10860" xr:uid="{35075EFB-B475-42D8-96A8-B9DA34E8142F}"/>
    <cellStyle name="40% - Accent3 7 2 5" xfId="10861" xr:uid="{2F72ED28-C797-428A-A654-62CEC969B38B}"/>
    <cellStyle name="40% - Accent3 7 2 6" xfId="10862" xr:uid="{E0F6AC26-0E87-4DFC-9B3D-AE612893E052}"/>
    <cellStyle name="40% - Accent3 7 3" xfId="10863" xr:uid="{C5E6398A-5DA9-420E-B955-226A6DBB1D0A}"/>
    <cellStyle name="40% - Accent3 7 3 2" xfId="10864" xr:uid="{9B642C52-9917-4802-93F0-0F10018878BD}"/>
    <cellStyle name="40% - Accent3 7 3 2 2" xfId="10865" xr:uid="{756016BD-5E05-41C0-806B-8595AF8770FA}"/>
    <cellStyle name="40% - Accent3 7 3 2 2 2" xfId="10866" xr:uid="{F50239AB-6DFF-4A44-B958-8E771A0DAC75}"/>
    <cellStyle name="40% - Accent3 7 3 2 2 3" xfId="10867" xr:uid="{573F5C58-1DB7-4896-B982-8EFBAFB2EAAB}"/>
    <cellStyle name="40% - Accent3 7 3 2 3" xfId="10868" xr:uid="{F753E2CB-04C4-4B59-B046-68B8CCAA0C76}"/>
    <cellStyle name="40% - Accent3 7 3 2 4" xfId="10869" xr:uid="{177A50F9-BAF4-45D1-A185-CB198C64C104}"/>
    <cellStyle name="40% - Accent3 7 3 3" xfId="10870" xr:uid="{3C8CF269-B197-480C-AEF1-D0DA8A1E0C4E}"/>
    <cellStyle name="40% - Accent3 7 3 3 2" xfId="10871" xr:uid="{A276CC10-CE12-4000-825D-13675525F0A9}"/>
    <cellStyle name="40% - Accent3 7 3 3 3" xfId="10872" xr:uid="{C766C4CF-75D7-4B77-BEAC-B6E93F1D6C2A}"/>
    <cellStyle name="40% - Accent3 7 3 4" xfId="10873" xr:uid="{A2F36A98-B489-43EF-8E33-8C8F3EDD4BA7}"/>
    <cellStyle name="40% - Accent3 7 3 5" xfId="10874" xr:uid="{A191ACA6-C1DD-41EC-A08A-341B003BD122}"/>
    <cellStyle name="40% - Accent3 7 4" xfId="10875" xr:uid="{050310D3-32D8-4B24-8CAF-9092E8BBB301}"/>
    <cellStyle name="40% - Accent3 7 4 2" xfId="10876" xr:uid="{461C2A04-BBEE-4D31-B12F-9E5B62DFBD92}"/>
    <cellStyle name="40% - Accent3 7 4 2 2" xfId="10877" xr:uid="{C9D697B0-E67B-4C47-B4B7-66D4D0C00386}"/>
    <cellStyle name="40% - Accent3 7 4 2 3" xfId="10878" xr:uid="{32F1311C-1237-4661-BE84-621EC8474669}"/>
    <cellStyle name="40% - Accent3 7 4 3" xfId="10879" xr:uid="{938DA8F7-E881-4CF2-8960-ED7C852AD62B}"/>
    <cellStyle name="40% - Accent3 7 4 4" xfId="10880" xr:uid="{900A6D94-2F46-4344-9A91-424FD3EF6796}"/>
    <cellStyle name="40% - Accent3 7 5" xfId="10881" xr:uid="{A37D3EA3-B12E-4373-A414-B078D86EA0A9}"/>
    <cellStyle name="40% - Accent3 7 5 2" xfId="10882" xr:uid="{8093C809-DF3C-4EA9-A718-79822696ABBF}"/>
    <cellStyle name="40% - Accent3 7 5 3" xfId="10883" xr:uid="{070CB93F-0B0E-4BA5-B94B-C8B244AC21D1}"/>
    <cellStyle name="40% - Accent3 7 5 4" xfId="10884" xr:uid="{CFA07A40-2292-4C5A-ACBC-928F9A24364E}"/>
    <cellStyle name="40% - Accent3 7 6" xfId="10885" xr:uid="{E7B9D6B7-26C8-465E-8BDA-0140AEBEA00C}"/>
    <cellStyle name="40% - Accent3 7 7" xfId="10886" xr:uid="{B7DA1033-B695-4E4C-A65E-35FB5F148B96}"/>
    <cellStyle name="40% - Accent3 7 8" xfId="49640" xr:uid="{3DE24C41-3373-41E4-9EAE-2D5DE45BDDD0}"/>
    <cellStyle name="40% - Accent3 8" xfId="10887" xr:uid="{43484D41-0801-4CF9-B8D9-7DF185071C03}"/>
    <cellStyle name="40% - Accent3 8 2" xfId="10888" xr:uid="{E0960FBC-6E55-457C-A07D-20A861159786}"/>
    <cellStyle name="40% - Accent3 8 2 2" xfId="10889" xr:uid="{2FC43811-807A-4C46-A4E9-B177F39126F6}"/>
    <cellStyle name="40% - Accent3 8 2 2 2" xfId="10890" xr:uid="{11EEE0F7-169C-4A79-9FB6-678672C6C2B7}"/>
    <cellStyle name="40% - Accent3 8 2 2 2 2" xfId="10891" xr:uid="{06C4C7DC-1E5E-42CE-986A-A08B40DEA79B}"/>
    <cellStyle name="40% - Accent3 8 2 2 2 2 2" xfId="10892" xr:uid="{6C8865A0-9D43-44CF-9AF5-A34668E09BDD}"/>
    <cellStyle name="40% - Accent3 8 2 2 2 3" xfId="10893" xr:uid="{8CD9D1C9-6D83-4496-A9BE-379C61134136}"/>
    <cellStyle name="40% - Accent3 8 2 2 3" xfId="10894" xr:uid="{77370173-E06E-4B96-899D-E1375EC1308F}"/>
    <cellStyle name="40% - Accent3 8 2 2 3 2" xfId="10895" xr:uid="{ED2AEDDB-DD53-4C59-8D12-2A07864CA1BC}"/>
    <cellStyle name="40% - Accent3 8 2 2 3 2 2" xfId="10896" xr:uid="{4FF2D0F1-479E-46EF-A69E-21BF780BD044}"/>
    <cellStyle name="40% - Accent3 8 2 2 3 3" xfId="10897" xr:uid="{45A7F43C-1581-4B9D-9EBF-F8002A17C22D}"/>
    <cellStyle name="40% - Accent3 8 2 2 4" xfId="10898" xr:uid="{DD04AC89-7EB9-4AC3-9018-C085E1998251}"/>
    <cellStyle name="40% - Accent3 8 2 2 4 2" xfId="10899" xr:uid="{6ED413B1-C2BE-4AF5-AA21-A73646467DCB}"/>
    <cellStyle name="40% - Accent3 8 2 2 5" xfId="10900" xr:uid="{9DC992DE-ADB9-4E97-8B20-38388DDAE556}"/>
    <cellStyle name="40% - Accent3 8 2 3" xfId="10901" xr:uid="{58675A29-AD07-476F-8732-8A93F8F9F4AC}"/>
    <cellStyle name="40% - Accent3 8 2 3 2" xfId="10902" xr:uid="{00A5EBB1-31FF-44E1-9A29-B1731660436E}"/>
    <cellStyle name="40% - Accent3 8 2 3 2 2" xfId="10903" xr:uid="{0648CB69-2E74-4F38-9A7C-AEB4B8B26714}"/>
    <cellStyle name="40% - Accent3 8 2 3 3" xfId="10904" xr:uid="{1BCC47FA-43F5-4E9F-AC97-211D4C7C35BF}"/>
    <cellStyle name="40% - Accent3 8 2 4" xfId="10905" xr:uid="{6B6C3E34-82FE-41D0-9A27-98E03540AA4B}"/>
    <cellStyle name="40% - Accent3 8 2 4 2" xfId="10906" xr:uid="{09E2AB53-AF77-4948-97CE-8263E31FC375}"/>
    <cellStyle name="40% - Accent3 8 2 4 2 2" xfId="10907" xr:uid="{D2885A6F-6DC9-49C1-BA22-7682AA71E3C0}"/>
    <cellStyle name="40% - Accent3 8 2 4 3" xfId="10908" xr:uid="{79B3041A-D434-45B9-9152-44E085FF04A1}"/>
    <cellStyle name="40% - Accent3 8 2 5" xfId="10909" xr:uid="{2CA72B7F-1248-4888-BAE8-9413F056B6CB}"/>
    <cellStyle name="40% - Accent3 8 2 5 2" xfId="10910" xr:uid="{5F3F025D-ACC2-4401-8D78-4F4E51334FF7}"/>
    <cellStyle name="40% - Accent3 8 2 6" xfId="10911" xr:uid="{1F0D74AC-F28C-4255-889F-4ED639839600}"/>
    <cellStyle name="40% - Accent3 8 3" xfId="10912" xr:uid="{422087EF-AC5F-4A51-9F2A-AA5F215EBE11}"/>
    <cellStyle name="40% - Accent3 8 3 2" xfId="10913" xr:uid="{896B42CE-C15B-4D2C-917F-274EEE78A0BB}"/>
    <cellStyle name="40% - Accent3 8 3 2 2" xfId="10914" xr:uid="{C7A11B41-AF47-4D9A-B04E-9E198377F970}"/>
    <cellStyle name="40% - Accent3 8 3 2 2 2" xfId="10915" xr:uid="{5796A863-5B50-4BBB-A097-68FEE9A7AC04}"/>
    <cellStyle name="40% - Accent3 8 3 2 3" xfId="10916" xr:uid="{F387D1CE-F996-47F6-AA1B-4C5FC875AA65}"/>
    <cellStyle name="40% - Accent3 8 3 3" xfId="10917" xr:uid="{87B401D6-B261-46AA-8861-538B1480D1E7}"/>
    <cellStyle name="40% - Accent3 8 3 3 2" xfId="10918" xr:uid="{BE8D8EE0-061C-4E17-835A-72056C944502}"/>
    <cellStyle name="40% - Accent3 8 3 3 2 2" xfId="10919" xr:uid="{B9345CCF-1EFC-4B94-84F3-79BDF3864E16}"/>
    <cellStyle name="40% - Accent3 8 3 3 3" xfId="10920" xr:uid="{A9154E0F-0CA7-4E6E-9301-B4853D23B93F}"/>
    <cellStyle name="40% - Accent3 8 3 4" xfId="10921" xr:uid="{AB8C14A3-D102-47DE-8CFD-5914737B9E73}"/>
    <cellStyle name="40% - Accent3 8 3 4 2" xfId="10922" xr:uid="{A45F5A5B-D7D6-4923-8A42-96D6B5FAD83A}"/>
    <cellStyle name="40% - Accent3 8 3 5" xfId="10923" xr:uid="{F8432CBC-B1C8-44AD-99A0-8EFABC1AA7AA}"/>
    <cellStyle name="40% - Accent3 8 4" xfId="10924" xr:uid="{B4525CC3-FA4A-4EC8-8471-339FCC5D02AD}"/>
    <cellStyle name="40% - Accent3 8 4 2" xfId="10925" xr:uid="{28EFC34A-9FFD-4199-9EE9-C97EBCB690C6}"/>
    <cellStyle name="40% - Accent3 8 4 2 2" xfId="10926" xr:uid="{792428C5-CA86-43EF-B0C4-67DF12C5CFAC}"/>
    <cellStyle name="40% - Accent3 8 4 3" xfId="10927" xr:uid="{5DCE1CD8-058F-4910-977E-38D18600F5FD}"/>
    <cellStyle name="40% - Accent3 8 5" xfId="10928" xr:uid="{FE2221B4-5726-4D39-8853-CA253A664EF0}"/>
    <cellStyle name="40% - Accent3 8 5 2" xfId="10929" xr:uid="{C9A730A1-A39E-4F3B-8B7F-D9EC829F7789}"/>
    <cellStyle name="40% - Accent3 8 5 2 2" xfId="10930" xr:uid="{48D5452F-51C8-422D-BF70-63C8F0A2845A}"/>
    <cellStyle name="40% - Accent3 8 5 3" xfId="10931" xr:uid="{A451806C-2C27-4AFF-8306-10133D855849}"/>
    <cellStyle name="40% - Accent3 8 6" xfId="10932" xr:uid="{E147146B-EC1A-45BC-8AC6-99F48030DF4E}"/>
    <cellStyle name="40% - Accent3 8 6 2" xfId="10933" xr:uid="{41E7ECEC-A499-49A3-812F-B18A2ABA2DC2}"/>
    <cellStyle name="40% - Accent3 8 7" xfId="10934" xr:uid="{B82BE8C8-D547-4F0F-AEC2-45E5FD029C10}"/>
    <cellStyle name="40% - Accent3 8 8" xfId="10935" xr:uid="{2DA15013-3859-414F-AA5E-6A77A8AA1F68}"/>
    <cellStyle name="40% - Accent3 9" xfId="10936" xr:uid="{101D613E-317C-48E0-B9BC-7B70E35BD64F}"/>
    <cellStyle name="40% - Accent3 9 2" xfId="10937" xr:uid="{EC7CF615-33F2-476B-A471-6D163A24488E}"/>
    <cellStyle name="40% - Accent3 9 2 2" xfId="10938" xr:uid="{B911C0EC-22CF-40F9-ADB2-CE064F83AABC}"/>
    <cellStyle name="40% - Accent3 9 2 2 2" xfId="10939" xr:uid="{613B1BAF-D9A5-468C-8EDA-864D8BF79A16}"/>
    <cellStyle name="40% - Accent3 9 2 2 2 2" xfId="10940" xr:uid="{896B25BA-BC88-4A8B-A00D-A72CDC4F76B5}"/>
    <cellStyle name="40% - Accent3 9 2 2 2 2 2" xfId="10941" xr:uid="{612BE932-F099-4EE2-8957-8EC6979C38AF}"/>
    <cellStyle name="40% - Accent3 9 2 2 2 3" xfId="10942" xr:uid="{C4369958-1C28-4AF4-891B-81B336DF8183}"/>
    <cellStyle name="40% - Accent3 9 2 2 3" xfId="10943" xr:uid="{9E840A4B-B945-4F98-B343-F801737AAE9B}"/>
    <cellStyle name="40% - Accent3 9 2 2 3 2" xfId="10944" xr:uid="{6EFC93C3-5A9D-48D1-B9BF-655362448FA9}"/>
    <cellStyle name="40% - Accent3 9 2 2 3 2 2" xfId="10945" xr:uid="{5E576984-2C07-4C11-8015-EB8846A8D4BD}"/>
    <cellStyle name="40% - Accent3 9 2 2 3 3" xfId="10946" xr:uid="{06FC1F06-BF4D-4291-9B3F-1571CEC46BD1}"/>
    <cellStyle name="40% - Accent3 9 2 2 4" xfId="10947" xr:uid="{809A176D-BA0D-457C-A252-1DDA61515592}"/>
    <cellStyle name="40% - Accent3 9 2 2 4 2" xfId="10948" xr:uid="{21ADF2CD-D311-4AA6-8E86-27A5A35C1F1D}"/>
    <cellStyle name="40% - Accent3 9 2 2 5" xfId="10949" xr:uid="{E7483109-18AD-4F50-8CEE-837E1525440D}"/>
    <cellStyle name="40% - Accent3 9 2 3" xfId="10950" xr:uid="{BD2E51B0-8BA5-4B12-BB86-168C296F8190}"/>
    <cellStyle name="40% - Accent3 9 2 3 2" xfId="10951" xr:uid="{464DF08A-B86B-4EA3-852A-A0D680B54528}"/>
    <cellStyle name="40% - Accent3 9 2 3 2 2" xfId="10952" xr:uid="{5431FDDB-2506-4FC8-8703-10547B00D4D8}"/>
    <cellStyle name="40% - Accent3 9 2 3 3" xfId="10953" xr:uid="{6E70B60F-88BC-4D3D-88FF-8AD8C0085659}"/>
    <cellStyle name="40% - Accent3 9 2 4" xfId="10954" xr:uid="{9BAEA03D-2860-4751-BAC4-E0EFF5FBF9FD}"/>
    <cellStyle name="40% - Accent3 9 2 4 2" xfId="10955" xr:uid="{D7B42B32-BDFF-4D56-906B-A47CDD3EC989}"/>
    <cellStyle name="40% - Accent3 9 2 4 2 2" xfId="10956" xr:uid="{5DDACD5E-CFAF-4D94-8E8D-4A2B26DE9C79}"/>
    <cellStyle name="40% - Accent3 9 2 4 3" xfId="10957" xr:uid="{5001A5BB-5B00-462A-A321-30BD212AB5CD}"/>
    <cellStyle name="40% - Accent3 9 2 5" xfId="10958" xr:uid="{62DD410B-37AC-49CE-BCB1-821BEF2D8650}"/>
    <cellStyle name="40% - Accent3 9 2 5 2" xfId="10959" xr:uid="{E69DED7D-2D29-4152-875C-6318A3BADD91}"/>
    <cellStyle name="40% - Accent3 9 2 6" xfId="10960" xr:uid="{F7AA9BD8-7F9A-4B44-8C37-0B5CEA6CBE0B}"/>
    <cellStyle name="40% - Accent3 9 3" xfId="10961" xr:uid="{7F0517D1-C31B-409B-8363-F2FB39807073}"/>
    <cellStyle name="40% - Accent3 9 3 2" xfId="10962" xr:uid="{36709387-0110-4B46-8E2F-FDCAB3A08F22}"/>
    <cellStyle name="40% - Accent3 9 3 2 2" xfId="10963" xr:uid="{EE5D60F5-4AFD-4E99-8C2E-ADC0354CDA2D}"/>
    <cellStyle name="40% - Accent3 9 3 2 2 2" xfId="10964" xr:uid="{BA304C90-E88E-4DB4-A93B-8D5E71BCF34F}"/>
    <cellStyle name="40% - Accent3 9 3 2 3" xfId="10965" xr:uid="{5E2B560B-6094-46C3-A5B4-55F23C118EB3}"/>
    <cellStyle name="40% - Accent3 9 3 3" xfId="10966" xr:uid="{FE80B3E0-53B1-4240-AE8A-10C556F16643}"/>
    <cellStyle name="40% - Accent3 9 3 3 2" xfId="10967" xr:uid="{1B01CA46-C873-40E4-A881-0D01FE9BE405}"/>
    <cellStyle name="40% - Accent3 9 3 3 2 2" xfId="10968" xr:uid="{FC4760F8-A2C6-4B61-99C8-79CCE10913EB}"/>
    <cellStyle name="40% - Accent3 9 3 3 3" xfId="10969" xr:uid="{C9D26006-BD8C-4302-A175-E26FE7EEB81F}"/>
    <cellStyle name="40% - Accent3 9 3 4" xfId="10970" xr:uid="{985B88DF-93AF-48FB-9725-E14A10A4CCA8}"/>
    <cellStyle name="40% - Accent3 9 3 4 2" xfId="10971" xr:uid="{3BB069C1-366D-400D-80E5-482239D4AE23}"/>
    <cellStyle name="40% - Accent3 9 3 5" xfId="10972" xr:uid="{79CCDC2E-1886-4337-9649-EEC9BC01F1D4}"/>
    <cellStyle name="40% - Accent3 9 4" xfId="10973" xr:uid="{512D1788-5FA5-48E2-9710-7B3AC1877F02}"/>
    <cellStyle name="40% - Accent3 9 4 2" xfId="10974" xr:uid="{221810ED-6C63-4FBF-9589-8F4FD2721080}"/>
    <cellStyle name="40% - Accent3 9 4 2 2" xfId="10975" xr:uid="{7268337D-118E-46C5-BBAB-29F5461D4AB6}"/>
    <cellStyle name="40% - Accent3 9 4 3" xfId="10976" xr:uid="{869CA07E-F0F6-4703-A6A2-D143AB33D9E2}"/>
    <cellStyle name="40% - Accent3 9 5" xfId="10977" xr:uid="{2B9F0BAB-02B8-4465-81ED-57BA9CAFF574}"/>
    <cellStyle name="40% - Accent3 9 5 2" xfId="10978" xr:uid="{9EC556C4-8292-4774-A928-079C6630FB61}"/>
    <cellStyle name="40% - Accent3 9 5 2 2" xfId="10979" xr:uid="{2EB39A9A-FFCD-403C-8A77-F53D46177C29}"/>
    <cellStyle name="40% - Accent3 9 5 3" xfId="10980" xr:uid="{7230EECB-65D8-4D80-8F8A-57A61FE15E6C}"/>
    <cellStyle name="40% - Accent3 9 6" xfId="10981" xr:uid="{FC4FF8FC-5087-4B16-BCE1-5A3ED692876F}"/>
    <cellStyle name="40% - Accent3 9 6 2" xfId="10982" xr:uid="{2B8DE66B-5584-47C9-ADF4-9F1C13D950B3}"/>
    <cellStyle name="40% - Accent3 9 7" xfId="10983" xr:uid="{FAAC3C8E-43B7-4E80-850B-4D687F2BA727}"/>
    <cellStyle name="40% - Accent3 9 8" xfId="10984" xr:uid="{E9BFF920-C8D8-422F-90B9-82798A2B2AC5}"/>
    <cellStyle name="40% - Accent3 9 9" xfId="10985" xr:uid="{F5813109-C7B3-436F-A716-BAC6E5E9F985}"/>
    <cellStyle name="40% - Accent4" xfId="36" builtinId="43" customBuiltin="1"/>
    <cellStyle name="40% - Accent4 10" xfId="10986" xr:uid="{1725CBA5-C22C-4902-A161-30A7C07477E5}"/>
    <cellStyle name="40% - Accent4 10 2" xfId="10987" xr:uid="{331074D3-46F9-4236-86DA-6CA8E3BF5760}"/>
    <cellStyle name="40% - Accent4 10 2 2" xfId="10988" xr:uid="{56FE2E1C-B2FD-4EDC-B29B-241E26617E12}"/>
    <cellStyle name="40% - Accent4 10 2 2 2" xfId="10989" xr:uid="{91DFC286-97D2-40B3-828E-AABD9D0C9089}"/>
    <cellStyle name="40% - Accent4 10 2 2 2 2" xfId="10990" xr:uid="{CF9C8AB3-C124-4DD4-B043-0A9408B52BAC}"/>
    <cellStyle name="40% - Accent4 10 2 2 2 3" xfId="10991" xr:uid="{F72A1761-D363-47D5-B914-E2AB381EB614}"/>
    <cellStyle name="40% - Accent4 10 2 2 3" xfId="10992" xr:uid="{E9075A7D-0427-49F1-985E-BE3BBDBEA1DF}"/>
    <cellStyle name="40% - Accent4 10 2 2 4" xfId="10993" xr:uid="{B3FA3EF9-1D81-4F6C-A1A3-3C843A347D60}"/>
    <cellStyle name="40% - Accent4 10 2 3" xfId="10994" xr:uid="{E2FD0AA5-8C34-45EF-A7AC-D313A6A81A56}"/>
    <cellStyle name="40% - Accent4 10 2 3 2" xfId="10995" xr:uid="{239DA836-E97E-43AA-AAD2-456E06A4B47D}"/>
    <cellStyle name="40% - Accent4 10 2 3 2 2" xfId="10996" xr:uid="{924846CF-CFD8-4BFE-8542-76F35BC40400}"/>
    <cellStyle name="40% - Accent4 10 2 3 3" xfId="10997" xr:uid="{5D52CEED-C0E5-46B9-83D4-DB770A7D75EA}"/>
    <cellStyle name="40% - Accent4 10 2 4" xfId="10998" xr:uid="{954D95AF-2C7C-4253-A49D-D166D0444DFF}"/>
    <cellStyle name="40% - Accent4 10 2 4 2" xfId="10999" xr:uid="{27BE07DA-917F-4226-A65C-E4E2E45A0D03}"/>
    <cellStyle name="40% - Accent4 10 2 5" xfId="11000" xr:uid="{626B6CAE-E290-40B3-AD90-4C15E87018A7}"/>
    <cellStyle name="40% - Accent4 10 3" xfId="11001" xr:uid="{DF9DB7F1-999B-41E4-B284-7964FB57CC72}"/>
    <cellStyle name="40% - Accent4 10 3 2" xfId="11002" xr:uid="{FAEA007F-7F0B-441B-A3C8-D8742F20571B}"/>
    <cellStyle name="40% - Accent4 10 3 2 2" xfId="11003" xr:uid="{991BBA88-60D1-4386-86A0-892EEE8659E7}"/>
    <cellStyle name="40% - Accent4 10 3 2 3" xfId="11004" xr:uid="{D0B2ED40-F097-43A1-822F-E514A708851C}"/>
    <cellStyle name="40% - Accent4 10 3 3" xfId="11005" xr:uid="{05B4A983-19E8-48C5-8E66-6B585AA0D943}"/>
    <cellStyle name="40% - Accent4 10 3 4" xfId="11006" xr:uid="{32538677-A81C-4B77-933D-85206F682C88}"/>
    <cellStyle name="40% - Accent4 10 4" xfId="11007" xr:uid="{807EEB24-2AEF-4967-ADC6-D229FCEEE450}"/>
    <cellStyle name="40% - Accent4 10 4 2" xfId="11008" xr:uid="{6F9215F8-6B16-47B9-8138-69F20A491821}"/>
    <cellStyle name="40% - Accent4 10 4 2 2" xfId="11009" xr:uid="{CBBD64D4-0087-4CBB-81F2-7D9425A16937}"/>
    <cellStyle name="40% - Accent4 10 4 3" xfId="11010" xr:uid="{81879B21-474C-4679-A397-A5023DC1F284}"/>
    <cellStyle name="40% - Accent4 10 5" xfId="11011" xr:uid="{B804FFB2-404D-4349-A4FF-1292EE568DFC}"/>
    <cellStyle name="40% - Accent4 10 5 2" xfId="11012" xr:uid="{00DFC4D6-5CBB-477C-B789-1C1732B1937E}"/>
    <cellStyle name="40% - Accent4 10 6" xfId="11013" xr:uid="{56242F56-2434-418B-AD72-C13D74477F02}"/>
    <cellStyle name="40% - Accent4 10 7" xfId="11014" xr:uid="{4E959AA7-726D-4093-AF2E-95640ECFC2C2}"/>
    <cellStyle name="40% - Accent4 10 8" xfId="11015" xr:uid="{7F7EC921-B9C0-4AC2-B83A-236B0D4B4A86}"/>
    <cellStyle name="40% - Accent4 11" xfId="11016" xr:uid="{AC0E38C1-4C1D-4AB7-B4E3-8B7DDBA99504}"/>
    <cellStyle name="40% - Accent4 11 2" xfId="11017" xr:uid="{C3BE4F86-DF45-4933-8713-22AE91250D25}"/>
    <cellStyle name="40% - Accent4 11 2 2" xfId="11018" xr:uid="{E3A8AE9B-42E5-4062-A805-69F39BF6DC4F}"/>
    <cellStyle name="40% - Accent4 11 2 2 2" xfId="11019" xr:uid="{4AB5E2D3-0093-4F2A-B36B-8A4BBF2478E2}"/>
    <cellStyle name="40% - Accent4 11 2 2 3" xfId="11020" xr:uid="{851C2DB5-54A8-472A-BE57-D0ED4FF9480C}"/>
    <cellStyle name="40% - Accent4 11 2 3" xfId="11021" xr:uid="{5F56D5B6-587B-45A9-B44E-C9A1046E8741}"/>
    <cellStyle name="40% - Accent4 11 2 4" xfId="11022" xr:uid="{98217127-171D-4CF0-B9BF-560613DA587F}"/>
    <cellStyle name="40% - Accent4 11 3" xfId="11023" xr:uid="{2680CBC5-8168-4B21-A3F4-5189C2478F28}"/>
    <cellStyle name="40% - Accent4 11 3 2" xfId="11024" xr:uid="{3A24C26F-7349-4999-AD5C-087BC8221621}"/>
    <cellStyle name="40% - Accent4 11 3 2 2" xfId="11025" xr:uid="{276390C9-FF20-4CA0-95BA-34821D22DB0B}"/>
    <cellStyle name="40% - Accent4 11 3 3" xfId="11026" xr:uid="{325C66B8-F6B9-498F-B159-F023FB1AE8B9}"/>
    <cellStyle name="40% - Accent4 11 4" xfId="11027" xr:uid="{FE4C1405-6248-4D89-BC65-DCA1816C9B31}"/>
    <cellStyle name="40% - Accent4 11 4 2" xfId="11028" xr:uid="{C29486D6-D267-4A95-B142-A0D2063F5385}"/>
    <cellStyle name="40% - Accent4 11 5" xfId="11029" xr:uid="{BE84F1B8-9417-48DE-9B2E-14C7B7334647}"/>
    <cellStyle name="40% - Accent4 12" xfId="11030" xr:uid="{F3678584-9E3F-4BEF-B6B6-C50FD68691C2}"/>
    <cellStyle name="40% - Accent4 12 2" xfId="11031" xr:uid="{CC82D985-2E26-443D-9903-0153D0C74492}"/>
    <cellStyle name="40% - Accent4 12 2 2" xfId="11032" xr:uid="{2F59E3E5-E24D-4276-9167-34574910D9C8}"/>
    <cellStyle name="40% - Accent4 12 2 2 2" xfId="11033" xr:uid="{2B11369C-5054-4FDF-8876-30214F8ACAF6}"/>
    <cellStyle name="40% - Accent4 12 2 2 3" xfId="11034" xr:uid="{8D5D8681-4E9F-4F49-978F-7F482500CD97}"/>
    <cellStyle name="40% - Accent4 12 2 3" xfId="11035" xr:uid="{CCBE1E9C-21C8-487A-BB85-431F428B5440}"/>
    <cellStyle name="40% - Accent4 12 2 4" xfId="11036" xr:uid="{3FE63BF7-FDB8-497E-BB99-4BCD72393FA6}"/>
    <cellStyle name="40% - Accent4 12 3" xfId="11037" xr:uid="{A9EE761B-2F05-42BD-92EE-2E7CBDF84308}"/>
    <cellStyle name="40% - Accent4 12 3 2" xfId="11038" xr:uid="{148FD664-7C69-4262-8779-1131739EA9E2}"/>
    <cellStyle name="40% - Accent4 12 3 3" xfId="11039" xr:uid="{C2160002-B5F3-4868-96A1-67A47B271D23}"/>
    <cellStyle name="40% - Accent4 12 4" xfId="11040" xr:uid="{D8EB8CEC-3A76-4636-98CF-3A61374FDA44}"/>
    <cellStyle name="40% - Accent4 12 5" xfId="11041" xr:uid="{70FC1D06-2606-4B9D-9EC0-DB78D0ADFBE6}"/>
    <cellStyle name="40% - Accent4 13" xfId="11042" xr:uid="{ED5AB6FD-D7F4-48C9-8A4D-46830E000E8F}"/>
    <cellStyle name="40% - Accent4 13 2" xfId="11043" xr:uid="{B0E24CD6-C30E-4FC4-AD1D-0E9D7DEE0198}"/>
    <cellStyle name="40% - Accent4 13 2 2" xfId="11044" xr:uid="{DF7A4FA2-C4A7-4022-BEEC-EBB544273807}"/>
    <cellStyle name="40% - Accent4 13 2 3" xfId="11045" xr:uid="{6E1954E4-5943-484B-887C-0747304E8C91}"/>
    <cellStyle name="40% - Accent4 13 3" xfId="11046" xr:uid="{997208C6-8E57-4ABA-AC8D-D221E58E1ACF}"/>
    <cellStyle name="40% - Accent4 13 4" xfId="11047" xr:uid="{CF496429-8E4A-4590-A450-3B935F16F551}"/>
    <cellStyle name="40% - Accent4 13 5" xfId="11048" xr:uid="{ADE38D49-62AB-495E-8E0B-9FFD6EC3519C}"/>
    <cellStyle name="40% - Accent4 14" xfId="11049" xr:uid="{1F358A02-F7D5-4F1B-88EB-9F0998A538A0}"/>
    <cellStyle name="40% - Accent4 14 2" xfId="11050" xr:uid="{EB33C28B-1906-49DB-A7E5-7EE1D7E2C1A9}"/>
    <cellStyle name="40% - Accent4 14 2 2" xfId="11051" xr:uid="{571F8E3C-424D-4954-A18F-97265685993F}"/>
    <cellStyle name="40% - Accent4 14 2 3" xfId="11052" xr:uid="{077F22C1-BBE3-4E76-BC70-93CC0AE33D07}"/>
    <cellStyle name="40% - Accent4 14 3" xfId="11053" xr:uid="{CFE2EA8D-0277-4C86-9811-3C961BEBCC1D}"/>
    <cellStyle name="40% - Accent4 14 4" xfId="11054" xr:uid="{360E0658-1985-4850-8163-35ECC5E90F52}"/>
    <cellStyle name="40% - Accent4 15" xfId="11055" xr:uid="{B882D97F-4AAF-4976-884D-80C5CE5D2883}"/>
    <cellStyle name="40% - Accent4 15 2" xfId="11056" xr:uid="{9C471EB6-35C6-4863-9683-7B67D0F26685}"/>
    <cellStyle name="40% - Accent4 15 2 2" xfId="11057" xr:uid="{03DBDD69-EA01-4DC2-AA03-86D0195E3A18}"/>
    <cellStyle name="40% - Accent4 15 2 3" xfId="11058" xr:uid="{04209CBA-A658-4795-A7BE-EAEBCACC1ED4}"/>
    <cellStyle name="40% - Accent4 15 3" xfId="11059" xr:uid="{B8193B5C-8509-4256-BB4C-1FE3CA71CED7}"/>
    <cellStyle name="40% - Accent4 15 4" xfId="11060" xr:uid="{164F5237-D86C-4D17-86C5-FEC1C7BF5874}"/>
    <cellStyle name="40% - Accent4 16" xfId="11061" xr:uid="{92CB757B-4C2C-4198-AD82-47A74F7C1174}"/>
    <cellStyle name="40% - Accent4 16 2" xfId="11062" xr:uid="{EBCA68C6-D538-4D4C-94BD-E3FC06783CF2}"/>
    <cellStyle name="40% - Accent4 16 2 2" xfId="11063" xr:uid="{0B0DFF09-DBF9-4F0C-916E-B1B34F8C249A}"/>
    <cellStyle name="40% - Accent4 16 2 3" xfId="11064" xr:uid="{5CCA7A4D-518E-40B5-B1E5-64053F6A9276}"/>
    <cellStyle name="40% - Accent4 16 3" xfId="11065" xr:uid="{D026F090-C640-4529-BB6D-D4E550C6CF89}"/>
    <cellStyle name="40% - Accent4 16 4" xfId="11066" xr:uid="{C97D1DB4-9CB3-4A17-AE41-88B4FE4D4CE6}"/>
    <cellStyle name="40% - Accent4 17" xfId="11067" xr:uid="{B58043D2-424B-4140-85E3-73ABDAFD7828}"/>
    <cellStyle name="40% - Accent4 17 2" xfId="11068" xr:uid="{67DF73D6-A60D-4786-A312-E2E6A294C263}"/>
    <cellStyle name="40% - Accent4 17 3" xfId="11069" xr:uid="{1C446B1E-3A7A-4EAC-B1BC-5D02D0EA3E62}"/>
    <cellStyle name="40% - Accent4 18" xfId="11070" xr:uid="{2EEAE53C-24BF-4FD2-A95F-E8437B9C20F5}"/>
    <cellStyle name="40% - Accent4 18 2" xfId="11071" xr:uid="{47ECADC0-FFAF-4C76-BA22-D8CE976C6495}"/>
    <cellStyle name="40% - Accent4 18 3" xfId="11072" xr:uid="{B04182E7-CA36-4BAC-9F77-4A8128C3B33D}"/>
    <cellStyle name="40% - Accent4 19" xfId="11073" xr:uid="{539FF880-8B3F-470F-87FD-9C950CDAE0E1}"/>
    <cellStyle name="40% - Accent4 19 2" xfId="11074" xr:uid="{31F998AF-BABB-41D4-9302-5F35282A2552}"/>
    <cellStyle name="40% - Accent4 2" xfId="11075" xr:uid="{F3024B87-4A83-49BF-9D33-C9E53EFBB101}"/>
    <cellStyle name="40% - Accent4 2 2" xfId="11076" xr:uid="{FE2AC7B9-AEA5-44C9-B7A6-F4C1011721F3}"/>
    <cellStyle name="40% - Accent4 2 2 10" xfId="11077" xr:uid="{253B42CF-9F42-483E-A1AA-C0CDC7E6795C}"/>
    <cellStyle name="40% - Accent4 2 2 11" xfId="49641" xr:uid="{F53B792D-E552-4F61-9BD9-ADE24B761EFA}"/>
    <cellStyle name="40% - Accent4 2 2 2" xfId="11078" xr:uid="{BE22AA4F-C3CB-4FE2-8381-AD26B5C9D767}"/>
    <cellStyle name="40% - Accent4 2 2 2 2" xfId="11079" xr:uid="{71B03200-DA6D-4A97-9FDF-96CB3D7212CE}"/>
    <cellStyle name="40% - Accent4 2 2 2 2 10" xfId="11080" xr:uid="{C3B6ADE6-CACF-4E08-9196-5F8FA4A6390E}"/>
    <cellStyle name="40% - Accent4 2 2 2 2 2" xfId="11081" xr:uid="{99A266A1-50A7-48EC-B0F8-063AD0CEF009}"/>
    <cellStyle name="40% - Accent4 2 2 2 2 2 2" xfId="11082" xr:uid="{A5575F48-53E2-42F6-A42A-642401E2F7C9}"/>
    <cellStyle name="40% - Accent4 2 2 2 2 2 2 2" xfId="11083" xr:uid="{7078C999-B7FB-4A37-B35C-3616B97CF723}"/>
    <cellStyle name="40% - Accent4 2 2 2 2 2 2 2 2" xfId="11084" xr:uid="{4AFD37F9-000C-4EE4-B45D-A324C5FB11E9}"/>
    <cellStyle name="40% - Accent4 2 2 2 2 2 2 2 3" xfId="11085" xr:uid="{1B1923CB-C2C8-4815-95B9-7290212B89D8}"/>
    <cellStyle name="40% - Accent4 2 2 2 2 2 2 3" xfId="11086" xr:uid="{67C7A4E8-4340-4F69-B8EF-D1FE1D4E857B}"/>
    <cellStyle name="40% - Accent4 2 2 2 2 2 2 4" xfId="11087" xr:uid="{FEE981BB-F4D1-48EB-841C-BF4A30CF59F8}"/>
    <cellStyle name="40% - Accent4 2 2 2 2 2 3" xfId="11088" xr:uid="{15B82D57-FDD0-4A3F-99BC-0B4032927208}"/>
    <cellStyle name="40% - Accent4 2 2 2 2 2 3 2" xfId="11089" xr:uid="{AE0425D8-534C-484C-8544-521531FEFA4D}"/>
    <cellStyle name="40% - Accent4 2 2 2 2 2 3 3" xfId="11090" xr:uid="{0CD277EC-4B9A-4998-8D23-D3F522376A99}"/>
    <cellStyle name="40% - Accent4 2 2 2 2 2 4" xfId="11091" xr:uid="{A94515CB-3B5B-472E-9C48-F5A2A37A2A3A}"/>
    <cellStyle name="40% - Accent4 2 2 2 2 2 5" xfId="11092" xr:uid="{4C2E9C2C-BE1C-488F-8B92-EA9E1977AF19}"/>
    <cellStyle name="40% - Accent4 2 2 2 2 2_Table AA.27" xfId="11093" xr:uid="{493CDD2E-AF4E-474C-A773-33D42F88B58B}"/>
    <cellStyle name="40% - Accent4 2 2 2 2 3" xfId="11094" xr:uid="{54B82C2E-3AF4-44F8-935F-8B5C6C83A6C6}"/>
    <cellStyle name="40% - Accent4 2 2 2 2 3 2" xfId="11095" xr:uid="{ADC3F243-5C38-404F-9409-9317328DCA33}"/>
    <cellStyle name="40% - Accent4 2 2 2 2 3 2 2" xfId="11096" xr:uid="{64FA599D-2EF4-4DE1-8409-34A0C29BFE80}"/>
    <cellStyle name="40% - Accent4 2 2 2 2 3 2 3" xfId="11097" xr:uid="{8608DA3D-ED8B-4EE4-A4A3-5C4C90C6C60D}"/>
    <cellStyle name="40% - Accent4 2 2 2 2 3 3" xfId="11098" xr:uid="{5B71A123-72F2-4616-AE45-0F7E8829AD8C}"/>
    <cellStyle name="40% - Accent4 2 2 2 2 3 4" xfId="11099" xr:uid="{ACEDB64A-737C-4E58-8F1B-DE4FEF916916}"/>
    <cellStyle name="40% - Accent4 2 2 2 2 4" xfId="11100" xr:uid="{91F15652-32B6-4D86-8343-B56871FBEBE0}"/>
    <cellStyle name="40% - Accent4 2 2 2 2 4 2" xfId="11101" xr:uid="{9BFF9C25-B773-4819-8968-97E5FC1AA50B}"/>
    <cellStyle name="40% - Accent4 2 2 2 2 4 3" xfId="11102" xr:uid="{90112852-04BB-4A02-BE33-F51D703E634E}"/>
    <cellStyle name="40% - Accent4 2 2 2 2 5" xfId="11103" xr:uid="{DF096A33-2588-4D0D-A6D6-433B71DADEC0}"/>
    <cellStyle name="40% - Accent4 2 2 2 2 6" xfId="11104" xr:uid="{7BB8C5CF-C7F5-4791-A85B-4F831EFDD714}"/>
    <cellStyle name="40% - Accent4 2 2 2 2 7" xfId="11105" xr:uid="{D73A9E8C-FAA3-459A-8D36-CA2183D9F594}"/>
    <cellStyle name="40% - Accent4 2 2 2 2 8" xfId="11106" xr:uid="{B90BB89C-C5FC-40E5-B0F9-8F514EDB582A}"/>
    <cellStyle name="40% - Accent4 2 2 2 2 9" xfId="11107" xr:uid="{B55AF019-3BFA-4F22-B5A5-F8A89342535D}"/>
    <cellStyle name="40% - Accent4 2 2 2 2_Table AA.27" xfId="11108" xr:uid="{9F3FCE9F-1841-4274-BD5F-D027E44FEDD0}"/>
    <cellStyle name="40% - Accent4 2 2 2 3" xfId="11109" xr:uid="{C25FFA9F-30BE-4228-A915-EC9D6155FBB0}"/>
    <cellStyle name="40% - Accent4 2 2 2 3 2" xfId="11110" xr:uid="{CB6A1AE3-C77B-4C02-BCF0-61DEF6B8B42D}"/>
    <cellStyle name="40% - Accent4 2 2 2 3 2 2" xfId="11111" xr:uid="{5C3BA133-B9D8-4758-82CF-268BDA4CF2F3}"/>
    <cellStyle name="40% - Accent4 2 2 2 3 2 2 2" xfId="11112" xr:uid="{6061E3CD-5246-44D2-86F9-54CAB9F4AF9C}"/>
    <cellStyle name="40% - Accent4 2 2 2 3 2 2 3" xfId="11113" xr:uid="{795D927C-48BE-4963-A5DA-E32DFB691DA3}"/>
    <cellStyle name="40% - Accent4 2 2 2 3 2 3" xfId="11114" xr:uid="{E3D16D0B-AAA5-4520-8C7D-D0A45D080122}"/>
    <cellStyle name="40% - Accent4 2 2 2 3 2 4" xfId="11115" xr:uid="{127035BB-8960-4BF4-B4BC-4A9FAE829240}"/>
    <cellStyle name="40% - Accent4 2 2 2 3 3" xfId="11116" xr:uid="{42B2AA55-C33D-4128-9AAC-E8DEACAB17EA}"/>
    <cellStyle name="40% - Accent4 2 2 2 3 3 2" xfId="11117" xr:uid="{2B0CFE01-52D4-4E09-9BC9-2439FC55F021}"/>
    <cellStyle name="40% - Accent4 2 2 2 3 3 3" xfId="11118" xr:uid="{8C5FCEAE-5424-44B7-A0C1-D4C97510E38D}"/>
    <cellStyle name="40% - Accent4 2 2 2 3 4" xfId="11119" xr:uid="{E28BEB7D-68C3-4E53-B1CA-6EAB740344F8}"/>
    <cellStyle name="40% - Accent4 2 2 2 3 5" xfId="11120" xr:uid="{269A1033-3810-47B1-91F8-454BED96ADD7}"/>
    <cellStyle name="40% - Accent4 2 2 2 3_Table AA.27" xfId="11121" xr:uid="{A37B057F-2BAD-4F3B-A355-2CED0A0FF317}"/>
    <cellStyle name="40% - Accent4 2 2 2 4" xfId="11122" xr:uid="{BADF14AB-CFE4-4682-BC26-4C6F2F13A50D}"/>
    <cellStyle name="40% - Accent4 2 2 2 4 2" xfId="11123" xr:uid="{DE666319-36A8-48A0-BA0E-A67ECD706A13}"/>
    <cellStyle name="40% - Accent4 2 2 2 4 2 2" xfId="11124" xr:uid="{53DF68FC-A225-401D-B0DD-EB4CEC55ED3D}"/>
    <cellStyle name="40% - Accent4 2 2 2 4 2 3" xfId="11125" xr:uid="{DA3B42E7-9C73-4B8D-8DD6-33E12F64DEA6}"/>
    <cellStyle name="40% - Accent4 2 2 2 4 3" xfId="11126" xr:uid="{FD520E17-CA41-40D9-861A-7CC44E5DB493}"/>
    <cellStyle name="40% - Accent4 2 2 2 4 4" xfId="11127" xr:uid="{CC645F38-61F5-4BC5-B100-A5E39BB4EB3B}"/>
    <cellStyle name="40% - Accent4 2 2 2 5" xfId="11128" xr:uid="{2E211E5E-7112-40F0-8AE6-8978210672FB}"/>
    <cellStyle name="40% - Accent4 2 2 2 5 2" xfId="11129" xr:uid="{AF94172A-8A5D-4978-8AD3-3CBC9F53AE99}"/>
    <cellStyle name="40% - Accent4 2 2 2 5 3" xfId="11130" xr:uid="{438EECE0-E782-48BE-9F7A-9DBF77F7D202}"/>
    <cellStyle name="40% - Accent4 2 2 2_Table AA.27" xfId="11131" xr:uid="{3738D842-2E5E-491A-BF4F-2D18695964D9}"/>
    <cellStyle name="40% - Accent4 2 2 3" xfId="11132" xr:uid="{96A3B338-35E4-4FA8-9C39-8C508B39A963}"/>
    <cellStyle name="40% - Accent4 2 2 3 2" xfId="11133" xr:uid="{6B4614E8-BDD2-49F0-AFD7-FDD05655CCF1}"/>
    <cellStyle name="40% - Accent4 2 2 3 2 2" xfId="11134" xr:uid="{49D605AE-B3E7-431D-A89A-BE0DA87DD3DD}"/>
    <cellStyle name="40% - Accent4 2 2 3 2 2 2" xfId="11135" xr:uid="{659DE723-3C13-4D12-9B4D-853824781949}"/>
    <cellStyle name="40% - Accent4 2 2 3 2 2 2 2" xfId="11136" xr:uid="{B244D96E-29E3-41C8-8051-FA29BA185C0C}"/>
    <cellStyle name="40% - Accent4 2 2 3 2 2 2 3" xfId="11137" xr:uid="{44C48080-6B41-4B97-A41A-D2274A3BCB73}"/>
    <cellStyle name="40% - Accent4 2 2 3 2 2 3" xfId="11138" xr:uid="{2E6EBD22-BD4F-40BA-A9CE-ACFCBA6D1FC5}"/>
    <cellStyle name="40% - Accent4 2 2 3 2 2 4" xfId="11139" xr:uid="{D4D9C1CE-EEE6-41AF-BEF9-F485A4018062}"/>
    <cellStyle name="40% - Accent4 2 2 3 2 3" xfId="11140" xr:uid="{B845CE5A-9558-43D4-9D1F-599A809149DB}"/>
    <cellStyle name="40% - Accent4 2 2 3 2 3 2" xfId="11141" xr:uid="{9C02A643-F366-4F81-91CA-61D903ECE5FB}"/>
    <cellStyle name="40% - Accent4 2 2 3 2 3 3" xfId="11142" xr:uid="{110F2C21-A84E-4E7D-8105-7703A51434F4}"/>
    <cellStyle name="40% - Accent4 2 2 3 2 4" xfId="11143" xr:uid="{92BD17F1-4DCF-44C8-A049-3479DB2B4611}"/>
    <cellStyle name="40% - Accent4 2 2 3 2 5" xfId="11144" xr:uid="{BCE3F52C-13FB-463B-B86E-2B850907FF58}"/>
    <cellStyle name="40% - Accent4 2 2 3 2_Table AA.27" xfId="11145" xr:uid="{9B5DCA2D-1261-48F5-9D44-C261ED3C6855}"/>
    <cellStyle name="40% - Accent4 2 2 3 3" xfId="11146" xr:uid="{DD0296FF-8A31-49F5-92A6-BA0CCDCE73FF}"/>
    <cellStyle name="40% - Accent4 2 2 3 3 2" xfId="11147" xr:uid="{7F5D71BA-A77D-4B50-B95F-40D8ACBC0753}"/>
    <cellStyle name="40% - Accent4 2 2 3 3 2 2" xfId="11148" xr:uid="{3D8B3EF4-0C77-481B-B58D-DD06566E0BAB}"/>
    <cellStyle name="40% - Accent4 2 2 3 3 2 3" xfId="11149" xr:uid="{89B7A293-DB1F-42B4-9ADD-727953E9050B}"/>
    <cellStyle name="40% - Accent4 2 2 3 3 3" xfId="11150" xr:uid="{A3495FA5-5076-4A4B-B684-576C12B42C31}"/>
    <cellStyle name="40% - Accent4 2 2 3 3 4" xfId="11151" xr:uid="{9F1C98AE-E9AF-4F1B-BB9F-B03E70473F32}"/>
    <cellStyle name="40% - Accent4 2 2 3 4" xfId="11152" xr:uid="{0FC7DADB-C4A0-4791-9C64-BBFD8297E8A7}"/>
    <cellStyle name="40% - Accent4 2 2 3 4 2" xfId="11153" xr:uid="{93F62AA3-2C1C-452B-B9C0-15D0F53CCAB5}"/>
    <cellStyle name="40% - Accent4 2 2 3 4 3" xfId="11154" xr:uid="{89E246AB-7816-44A8-8C48-4696681771D7}"/>
    <cellStyle name="40% - Accent4 2 2 3 5" xfId="11155" xr:uid="{AAB29079-04DD-470F-90F3-34A55AE26ED6}"/>
    <cellStyle name="40% - Accent4 2 2 3 6" xfId="11156" xr:uid="{F4E627E9-E045-4297-8E43-A0474582165D}"/>
    <cellStyle name="40% - Accent4 2 2 3_Table AA.27" xfId="11157" xr:uid="{34108B35-49A2-49E8-B902-E2AAD27F532F}"/>
    <cellStyle name="40% - Accent4 2 2 4" xfId="11158" xr:uid="{7C54974E-B422-46B1-A65E-AD1020C8A858}"/>
    <cellStyle name="40% - Accent4 2 2 4 2" xfId="11159" xr:uid="{03466B53-470F-4AE1-8A7E-0754AAAE4057}"/>
    <cellStyle name="40% - Accent4 2 2 4 2 2" xfId="11160" xr:uid="{3884CE21-DCA4-472C-800E-D7DC71B61588}"/>
    <cellStyle name="40% - Accent4 2 2 4 2 2 2" xfId="11161" xr:uid="{D9475373-70BA-48AB-A19D-FAD3536A5DC2}"/>
    <cellStyle name="40% - Accent4 2 2 4 2 2 3" xfId="11162" xr:uid="{F35E4D5A-EBFC-43C4-8784-3C1FA74F8D34}"/>
    <cellStyle name="40% - Accent4 2 2 4 2 3" xfId="11163" xr:uid="{445130B6-2A0D-45BB-AA8F-716A3234C865}"/>
    <cellStyle name="40% - Accent4 2 2 4 2 4" xfId="11164" xr:uid="{C7C51CEE-9F70-4524-BAD8-9E90C935267A}"/>
    <cellStyle name="40% - Accent4 2 2 4 3" xfId="11165" xr:uid="{BE8C93BE-C024-40A1-8DEA-1FA7CEAF11B6}"/>
    <cellStyle name="40% - Accent4 2 2 4 3 2" xfId="11166" xr:uid="{D986E97B-D6F9-4A9A-934C-9EEEA42BD6C9}"/>
    <cellStyle name="40% - Accent4 2 2 4 3 3" xfId="11167" xr:uid="{FAC5D5D6-C32D-423E-A71F-384E186BE51D}"/>
    <cellStyle name="40% - Accent4 2 2 4 3 4" xfId="11168" xr:uid="{85FCC8D6-4137-4542-B5A2-63DCC98C0077}"/>
    <cellStyle name="40% - Accent4 2 2 4 4" xfId="11169" xr:uid="{4D73B8A4-6E9E-48BA-A9AA-6637DFE229E4}"/>
    <cellStyle name="40% - Accent4 2 2 4 5" xfId="11170" xr:uid="{6DA3E46A-0CBC-4DA9-AA72-67134FD435CE}"/>
    <cellStyle name="40% - Accent4 2 2 4 6" xfId="11171" xr:uid="{55DC76FD-2071-4D6D-A0B9-D0D485D10A67}"/>
    <cellStyle name="40% - Accent4 2 2 4_Table AA.27" xfId="11172" xr:uid="{3F5BB453-1FE7-4DCC-AA0B-17041C0DAE86}"/>
    <cellStyle name="40% - Accent4 2 2 5" xfId="11173" xr:uid="{45FD2B2E-3E2B-463C-A707-34DF2A10F715}"/>
    <cellStyle name="40% - Accent4 2 2 5 2" xfId="11174" xr:uid="{CF8397C1-170C-4F5E-8FCD-0722ED88730F}"/>
    <cellStyle name="40% - Accent4 2 2 5 2 2" xfId="11175" xr:uid="{38F3177B-43B5-4822-8E41-7C99AA00F580}"/>
    <cellStyle name="40% - Accent4 2 2 5 2 3" xfId="11176" xr:uid="{15AB0834-E1FE-4245-8460-DCCB63544399}"/>
    <cellStyle name="40% - Accent4 2 2 5 2 4" xfId="11177" xr:uid="{81A7D527-60FD-4442-A996-B1B7C34BFA89}"/>
    <cellStyle name="40% - Accent4 2 2 5 3" xfId="11178" xr:uid="{A2DFBDD7-6A45-42FF-9D76-C27950C42BBA}"/>
    <cellStyle name="40% - Accent4 2 2 5 3 2" xfId="11179" xr:uid="{740F4E2D-4797-457C-B32E-B141C0CF7552}"/>
    <cellStyle name="40% - Accent4 2 2 5 4" xfId="11180" xr:uid="{935CB6EE-9E4E-47B5-902F-83666F4B97B3}"/>
    <cellStyle name="40% - Accent4 2 2 5 5" xfId="11181" xr:uid="{4E9EFC9B-3CCD-40E3-9D2B-B974F5FBB38D}"/>
    <cellStyle name="40% - Accent4 2 2 5 6" xfId="11182" xr:uid="{4217D85F-1D47-487C-9D85-870D9D96061D}"/>
    <cellStyle name="40% - Accent4 2 2 6" xfId="11183" xr:uid="{17BB3D93-52E6-4AED-8517-7A9761E3C838}"/>
    <cellStyle name="40% - Accent4 2 2 6 2" xfId="11184" xr:uid="{E24E6600-5265-47D3-B951-B672C8E1AA19}"/>
    <cellStyle name="40% - Accent4 2 2 6 2 2" xfId="11185" xr:uid="{77C600B9-89DC-4B5B-BD5B-4EC073FE7011}"/>
    <cellStyle name="40% - Accent4 2 2 6 2 3" xfId="11186" xr:uid="{563B4FE8-988C-4411-BF10-4DE041B88457}"/>
    <cellStyle name="40% - Accent4 2 2 6 2 4" xfId="11187" xr:uid="{452C3518-89AC-4A47-AB51-89D88D160CAD}"/>
    <cellStyle name="40% - Accent4 2 2 6 3" xfId="11188" xr:uid="{A8ABA2D7-C451-4177-BD6C-4B1AEDC4F473}"/>
    <cellStyle name="40% - Accent4 2 2 6 3 2" xfId="11189" xr:uid="{7C280857-0E53-4615-96E1-9457CB2255A7}"/>
    <cellStyle name="40% - Accent4 2 2 6 4" xfId="11190" xr:uid="{CA642E14-F304-423A-A15C-20C9617F4889}"/>
    <cellStyle name="40% - Accent4 2 2 6 5" xfId="11191" xr:uid="{A4E8EE47-EB52-4326-B257-FF9826BBC158}"/>
    <cellStyle name="40% - Accent4 2 2 6 6" xfId="11192" xr:uid="{758F749A-391B-4F16-9C7E-CE9FD21A1164}"/>
    <cellStyle name="40% - Accent4 2 2 7" xfId="11193" xr:uid="{91D4EA1A-5AB1-4C92-9523-A4B4F7C79F15}"/>
    <cellStyle name="40% - Accent4 2 2 7 2" xfId="11194" xr:uid="{C8D7C9C0-B593-4349-B1B0-5D90E3D2527E}"/>
    <cellStyle name="40% - Accent4 2 2 7 2 2" xfId="11195" xr:uid="{BD8724EC-650B-46EC-BAA7-387EFCF0BC1A}"/>
    <cellStyle name="40% - Accent4 2 2 7 3" xfId="11196" xr:uid="{176E6B0A-7234-4DA0-BB7B-54831D4C6BAD}"/>
    <cellStyle name="40% - Accent4 2 2 7 3 2" xfId="11197" xr:uid="{888C2341-6E3F-451F-8B2E-E458EFFDCB26}"/>
    <cellStyle name="40% - Accent4 2 2 7 4" xfId="11198" xr:uid="{1FD23106-EB2A-4805-BBDD-BC0CAB1B8987}"/>
    <cellStyle name="40% - Accent4 2 2 7 5" xfId="11199" xr:uid="{0D7679B0-0CCB-4B9E-BAAF-01F0AF962B37}"/>
    <cellStyle name="40% - Accent4 2 2 7 6" xfId="11200" xr:uid="{28AD10FC-172E-44FA-B549-CD26AC77E200}"/>
    <cellStyle name="40% - Accent4 2 2 8" xfId="11201" xr:uid="{51FDAD77-CA73-4236-B96A-D16E9B385FF5}"/>
    <cellStyle name="40% - Accent4 2 2 8 2" xfId="11202" xr:uid="{2CF44EC0-4CAB-4C8D-A429-7AD8359F0451}"/>
    <cellStyle name="40% - Accent4 2 2 8 3" xfId="11203" xr:uid="{25C978A5-C8C2-4906-84FD-9FF23C2C0395}"/>
    <cellStyle name="40% - Accent4 2 2 8 4" xfId="11204" xr:uid="{C46D4F92-31DD-4116-95E9-C460240E0D1F}"/>
    <cellStyle name="40% - Accent4 2 2 9" xfId="11205" xr:uid="{938F0486-40F8-43E5-80D9-CFFC3974F3C0}"/>
    <cellStyle name="40% - Accent4 2 3" xfId="11206" xr:uid="{EBEBEDA0-2C9D-4762-8F22-63F41136231A}"/>
    <cellStyle name="40% - Accent4 2 3 2" xfId="11207" xr:uid="{62884458-31C8-475C-B03F-AD32F801D3B1}"/>
    <cellStyle name="40% - Accent4 2 3 2 2" xfId="11208" xr:uid="{AA560EE7-6443-4BFB-8E88-71027390C8F6}"/>
    <cellStyle name="40% - Accent4 2 3 2 2 2" xfId="11209" xr:uid="{57D7CBCD-1535-4143-866F-67C96EB75DF9}"/>
    <cellStyle name="40% - Accent4 2 3 2 2 2 2" xfId="11210" xr:uid="{3D66EE1D-B0D3-4B70-A431-8F06BED200ED}"/>
    <cellStyle name="40% - Accent4 2 3 2 2 2 2 2" xfId="11211" xr:uid="{B426CC43-0858-4B64-AAFB-29B826AF8F83}"/>
    <cellStyle name="40% - Accent4 2 3 2 2 2 3" xfId="11212" xr:uid="{2DD4D409-F282-4F3C-83C1-BB431EAF1D55}"/>
    <cellStyle name="40% - Accent4 2 3 2 2 3" xfId="11213" xr:uid="{1BDDAC1B-61D2-4ED6-A719-360B8E866FC1}"/>
    <cellStyle name="40% - Accent4 2 3 2 2 3 2" xfId="11214" xr:uid="{E8FF2F38-3577-4B1B-A56F-B0EA6FBA5F1A}"/>
    <cellStyle name="40% - Accent4 2 3 2 2 3 2 2" xfId="11215" xr:uid="{1D37A1F8-3BFE-484D-B9D1-03B5BF6A59B8}"/>
    <cellStyle name="40% - Accent4 2 3 2 2 3 3" xfId="11216" xr:uid="{03E9D3A7-0A9E-438A-96B4-11194FBAF2D3}"/>
    <cellStyle name="40% - Accent4 2 3 2 2 4" xfId="11217" xr:uid="{3C91859D-C2AA-4662-88A8-96AE6C52592C}"/>
    <cellStyle name="40% - Accent4 2 3 2 2 4 2" xfId="11218" xr:uid="{5BB6E1C8-FDD8-48D9-BE9E-D1DE2B62FDEE}"/>
    <cellStyle name="40% - Accent4 2 3 2 2 4 2 2" xfId="11219" xr:uid="{16485FAC-22A9-4A3B-BD1A-234795664BDA}"/>
    <cellStyle name="40% - Accent4 2 3 2 2 4 3" xfId="11220" xr:uid="{785D1153-5CC4-48A5-8C78-948237055CC4}"/>
    <cellStyle name="40% - Accent4 2 3 2 2 5" xfId="11221" xr:uid="{9B85E680-0BC5-4946-A021-F36C606C9FA8}"/>
    <cellStyle name="40% - Accent4 2 3 2 2 5 2" xfId="11222" xr:uid="{0FCA7131-D812-4125-8432-B827196C7B40}"/>
    <cellStyle name="40% - Accent4 2 3 2 2 5 2 2" xfId="11223" xr:uid="{FBCF8FF8-767C-478B-AD59-7EEDE8002B28}"/>
    <cellStyle name="40% - Accent4 2 3 2 2 5 3" xfId="11224" xr:uid="{48A18510-6B0D-46CB-85CC-0A6EC1AA3212}"/>
    <cellStyle name="40% - Accent4 2 3 2 2 6" xfId="11225" xr:uid="{4F2EDBD2-D763-4507-A77A-D69C3583B047}"/>
    <cellStyle name="40% - Accent4 2 3 2 2 6 2" xfId="11226" xr:uid="{B67861EC-351A-4F87-AA13-DCACE987E6EC}"/>
    <cellStyle name="40% - Accent4 2 3 2 2 7" xfId="11227" xr:uid="{8DE6F8BA-50E0-42C6-9D34-EBE2B1A474C7}"/>
    <cellStyle name="40% - Accent4 2 3 2 3" xfId="11228" xr:uid="{0A0E6FF8-FF0D-4A5A-9D0C-F916077A3934}"/>
    <cellStyle name="40% - Accent4 2 3 2 3 2" xfId="11229" xr:uid="{549F39F0-9C42-4BA9-AD01-D558D457D8D0}"/>
    <cellStyle name="40% - Accent4 2 3 2 3 2 2" xfId="11230" xr:uid="{CCA85ED6-D65C-4B68-BE1B-7F9B6080BC4D}"/>
    <cellStyle name="40% - Accent4 2 3 2 3 3" xfId="11231" xr:uid="{77D283D9-0FD8-45BD-BDDE-6C6EAA0D9ED1}"/>
    <cellStyle name="40% - Accent4 2 3 2 4" xfId="11232" xr:uid="{BEB0CABB-26A8-408B-B6CD-37C2493D4895}"/>
    <cellStyle name="40% - Accent4 2 3 2 4 2" xfId="11233" xr:uid="{9CAA4135-9E1C-4845-9113-FB8BBA8B4B50}"/>
    <cellStyle name="40% - Accent4 2 3 2 4 2 2" xfId="11234" xr:uid="{CD373E60-A291-41F2-8A07-B592954D06A5}"/>
    <cellStyle name="40% - Accent4 2 3 2 4 3" xfId="11235" xr:uid="{04107528-DF36-4F41-9366-F1C17D1BC45F}"/>
    <cellStyle name="40% - Accent4 2 3 2 5" xfId="11236" xr:uid="{F3B98F16-ED9F-4645-B6F8-6DFE36535C82}"/>
    <cellStyle name="40% - Accent4 2 3 2 5 2" xfId="11237" xr:uid="{8F911DB0-B427-4558-929D-5305BFF0A6A3}"/>
    <cellStyle name="40% - Accent4 2 3 2 5 2 2" xfId="11238" xr:uid="{A22146CC-58E1-43F2-BCC8-74DC47D77C7B}"/>
    <cellStyle name="40% - Accent4 2 3 2 5 3" xfId="11239" xr:uid="{AB7E12CE-6DE7-4879-A1B0-D0FEDB9E9E15}"/>
    <cellStyle name="40% - Accent4 2 3 2 6" xfId="11240" xr:uid="{9C205983-6737-4BC3-BE2C-BDACBCB706C5}"/>
    <cellStyle name="40% - Accent4 2 3 2 6 2" xfId="11241" xr:uid="{A377E9E5-B70F-442D-AFD8-2F01C456A694}"/>
    <cellStyle name="40% - Accent4 2 3 2 6 2 2" xfId="11242" xr:uid="{AAF8AF0A-CC95-4927-8F70-339C79238A4F}"/>
    <cellStyle name="40% - Accent4 2 3 2 6 3" xfId="11243" xr:uid="{E404B7C4-8D64-43A9-8451-0F2A61DC1795}"/>
    <cellStyle name="40% - Accent4 2 3 2 7" xfId="11244" xr:uid="{81E8542C-696C-40D9-BA7C-2484DAE52CE6}"/>
    <cellStyle name="40% - Accent4 2 3 2 7 2" xfId="11245" xr:uid="{D42923E4-0639-4D70-A812-16C76AF33FF5}"/>
    <cellStyle name="40% - Accent4 2 3 2 8" xfId="11246" xr:uid="{B56F8A56-6DF6-44DF-BE7F-E1FB45867589}"/>
    <cellStyle name="40% - Accent4 2 3 3" xfId="11247" xr:uid="{E4031222-467A-465E-92BA-BE166EB3B6C0}"/>
    <cellStyle name="40% - Accent4 2 3 3 2" xfId="11248" xr:uid="{2FF1270B-56B1-4AD0-AD5A-CEA6E240C1D7}"/>
    <cellStyle name="40% - Accent4 2 3 3 2 2" xfId="11249" xr:uid="{01A44413-EC2A-4B9D-8073-30040E871952}"/>
    <cellStyle name="40% - Accent4 2 3 3 2 2 2" xfId="11250" xr:uid="{11997027-F312-4004-BF22-B094E57A202E}"/>
    <cellStyle name="40% - Accent4 2 3 3 2 2 2 2" xfId="11251" xr:uid="{0EBFF936-9148-41B7-A288-6711A8F5438A}"/>
    <cellStyle name="40% - Accent4 2 3 3 2 2 3" xfId="11252" xr:uid="{CB037D1F-5D67-4BD2-9B33-A2C04936BACF}"/>
    <cellStyle name="40% - Accent4 2 3 3 2 3" xfId="11253" xr:uid="{FE235104-FB6E-4ED0-9564-D403B52C3E42}"/>
    <cellStyle name="40% - Accent4 2 3 3 2 3 2" xfId="11254" xr:uid="{CFE9F0F2-51D7-49E4-AD86-C8C2C60B073A}"/>
    <cellStyle name="40% - Accent4 2 3 3 2 3 2 2" xfId="11255" xr:uid="{761420BD-1C07-4B44-88F7-3AF0974396D0}"/>
    <cellStyle name="40% - Accent4 2 3 3 2 3 3" xfId="11256" xr:uid="{DA97ED04-7A4F-47E2-B436-ABC0FB82F465}"/>
    <cellStyle name="40% - Accent4 2 3 3 2 4" xfId="11257" xr:uid="{3D832B40-FE1D-4030-B8C2-DFE9956AEAA6}"/>
    <cellStyle name="40% - Accent4 2 3 3 2 4 2" xfId="11258" xr:uid="{682B4106-96AA-4206-BF0D-5F02E35667CF}"/>
    <cellStyle name="40% - Accent4 2 3 3 2 4 2 2" xfId="11259" xr:uid="{5242DD2B-4F56-4BE7-B3D3-2090289286D3}"/>
    <cellStyle name="40% - Accent4 2 3 3 2 4 3" xfId="11260" xr:uid="{649DD6FC-CEBE-4571-9620-470B9D9EAE13}"/>
    <cellStyle name="40% - Accent4 2 3 3 2 5" xfId="11261" xr:uid="{1B1CDDD1-3935-49BE-BC9A-5B9D807885CA}"/>
    <cellStyle name="40% - Accent4 2 3 3 2 5 2" xfId="11262" xr:uid="{F61684A3-06BB-4B3B-A37E-2DE5FF8D470B}"/>
    <cellStyle name="40% - Accent4 2 3 3 2 5 2 2" xfId="11263" xr:uid="{45608FC6-812C-472B-BC3B-EB32BC41A085}"/>
    <cellStyle name="40% - Accent4 2 3 3 2 5 3" xfId="11264" xr:uid="{91CE83AA-90FB-4646-BC17-0BE0493C10FC}"/>
    <cellStyle name="40% - Accent4 2 3 3 2 6" xfId="11265" xr:uid="{5958859D-A009-462D-8F92-80A0082CCAD4}"/>
    <cellStyle name="40% - Accent4 2 3 3 2 6 2" xfId="11266" xr:uid="{90776F2D-A0C2-4E21-ACE5-282566E04F1D}"/>
    <cellStyle name="40% - Accent4 2 3 3 2 7" xfId="11267" xr:uid="{C041FA2B-D4E1-4B8C-BCDC-95C980F9FF41}"/>
    <cellStyle name="40% - Accent4 2 3 3 3" xfId="11268" xr:uid="{2D7786F2-88AD-47A4-A48F-6702FC91170C}"/>
    <cellStyle name="40% - Accent4 2 3 3 3 2" xfId="11269" xr:uid="{2142B649-1B95-4046-BE92-158CF608DC35}"/>
    <cellStyle name="40% - Accent4 2 3 3 3 2 2" xfId="11270" xr:uid="{9D2D4D80-D045-4D61-B1C7-4C8A094B5478}"/>
    <cellStyle name="40% - Accent4 2 3 3 3 3" xfId="11271" xr:uid="{0974E845-79D3-45A1-818A-A509E091290F}"/>
    <cellStyle name="40% - Accent4 2 3 3 4" xfId="11272" xr:uid="{A882A022-B723-48E0-9BAF-EDB8ABB0D75B}"/>
    <cellStyle name="40% - Accent4 2 3 3 4 2" xfId="11273" xr:uid="{648A49C6-A517-43BF-ACE6-F7E4092EC9A3}"/>
    <cellStyle name="40% - Accent4 2 3 3 4 2 2" xfId="11274" xr:uid="{43DE6DD4-8480-48E7-8FD0-C86FDFC82B6C}"/>
    <cellStyle name="40% - Accent4 2 3 3 4 3" xfId="11275" xr:uid="{28F01323-6402-4831-8AFD-FC42F5879E3B}"/>
    <cellStyle name="40% - Accent4 2 3 3 5" xfId="11276" xr:uid="{EDA51388-B1CC-4A6B-AE94-A7F94B63A499}"/>
    <cellStyle name="40% - Accent4 2 3 3 5 2" xfId="11277" xr:uid="{2185C953-83E8-463C-B7D1-4BC36DAA8820}"/>
    <cellStyle name="40% - Accent4 2 3 3 5 2 2" xfId="11278" xr:uid="{AE94E50C-40B2-4597-AF66-614FFD6721A2}"/>
    <cellStyle name="40% - Accent4 2 3 3 5 3" xfId="11279" xr:uid="{56C47F20-8A66-4401-8E23-E8201A229A3F}"/>
    <cellStyle name="40% - Accent4 2 3 3 6" xfId="11280" xr:uid="{62571BE2-A2FB-454E-8936-1EEBE23B2BED}"/>
    <cellStyle name="40% - Accent4 2 3 3 6 2" xfId="11281" xr:uid="{CEA2A50B-35BF-4547-9822-29E48F4C05D7}"/>
    <cellStyle name="40% - Accent4 2 3 3 6 2 2" xfId="11282" xr:uid="{7302F55E-9CBD-488A-9120-AB81D135C6B7}"/>
    <cellStyle name="40% - Accent4 2 3 3 6 3" xfId="11283" xr:uid="{A3209974-CB26-401B-BFD7-82B8A8D34E48}"/>
    <cellStyle name="40% - Accent4 2 3 3 7" xfId="11284" xr:uid="{72CED751-9720-4939-956E-8C94A3519333}"/>
    <cellStyle name="40% - Accent4 2 3 3 7 2" xfId="11285" xr:uid="{C435442F-363E-42AD-8752-9D50F5FA091D}"/>
    <cellStyle name="40% - Accent4 2 3 3 8" xfId="11286" xr:uid="{A471087F-2EDC-41C4-9E77-9E509F08EABC}"/>
    <cellStyle name="40% - Accent4 2 3 4" xfId="11287" xr:uid="{CEA1FDB7-FB19-4AC7-B25B-4389D72D6D78}"/>
    <cellStyle name="40% - Accent4 2 3 5" xfId="11288" xr:uid="{A276F2CB-97C1-47DE-A4F0-68DC7744CEA6}"/>
    <cellStyle name="40% - Accent4 2 4" xfId="11289" xr:uid="{7AE07A39-A376-4E1F-B270-EA7EBAC4151D}"/>
    <cellStyle name="40% - Accent4 2 4 2" xfId="11290" xr:uid="{D69168F4-4BC6-4641-B98A-16667D6C75FE}"/>
    <cellStyle name="40% - Accent4 2 4 2 2" xfId="11291" xr:uid="{7FEFBEE3-8CAA-47F0-BE01-883171336974}"/>
    <cellStyle name="40% - Accent4 2 4 2 2 2" xfId="11292" xr:uid="{82F8716A-4E03-4C5D-B0C9-B92252C04996}"/>
    <cellStyle name="40% - Accent4 2 4 2 2_Table AA.27" xfId="11293" xr:uid="{40DD3B71-F9BD-4C4A-A6C4-3A259AED438C}"/>
    <cellStyle name="40% - Accent4 2 4 2 3" xfId="11294" xr:uid="{712B081A-34C6-4A81-AF58-24C823B636B4}"/>
    <cellStyle name="40% - Accent4 2 4 2_Table AA.27" xfId="11295" xr:uid="{659EEB8E-C570-4FBA-A4C0-63BEA8BBB030}"/>
    <cellStyle name="40% - Accent4 2 4 3" xfId="11296" xr:uid="{9D6150A5-631B-492A-8E54-AA9BBA1F9D90}"/>
    <cellStyle name="40% - Accent4 2 4 3 2" xfId="11297" xr:uid="{A2729B1A-F473-4C11-BC18-321B2BDFC8E4}"/>
    <cellStyle name="40% - Accent4 2 4 3_Table AA.27" xfId="11298" xr:uid="{1C1BFD77-6104-449C-9131-DC3BC3DB6BE2}"/>
    <cellStyle name="40% - Accent4 2 4 4" xfId="11299" xr:uid="{123AD334-3A31-4BA7-84F8-5567F220E202}"/>
    <cellStyle name="40% - Accent4 2 4 5" xfId="11300" xr:uid="{53EC4381-17BE-4D2E-AEFA-3536F8C6C632}"/>
    <cellStyle name="40% - Accent4 2 4_Table AA.27" xfId="11301" xr:uid="{6769C7DA-38BB-48B6-873B-EF11B9220CB8}"/>
    <cellStyle name="40% - Accent4 2 5" xfId="11302" xr:uid="{35317F90-C109-4DF5-82DB-9D71609AAAC8}"/>
    <cellStyle name="40% - Accent4 2 5 2" xfId="11303" xr:uid="{3A49897B-9CD4-4FAF-89E7-109A8A112F48}"/>
    <cellStyle name="40% - Accent4 2 5 2 2" xfId="11304" xr:uid="{E653AC46-DC8C-455A-99D7-569748B7AD6A}"/>
    <cellStyle name="40% - Accent4 2 5 2_Table AA.27" xfId="11305" xr:uid="{56EDBF66-9E24-4E3B-849B-5C9B83E25C2B}"/>
    <cellStyle name="40% - Accent4 2 5 3" xfId="11306" xr:uid="{72DEFF5A-7F83-4C8D-9D3D-77B4435B93E1}"/>
    <cellStyle name="40% - Accent4 2 5_Table AA.27" xfId="11307" xr:uid="{1E08798E-A62B-4695-BA01-2C59C7A23B09}"/>
    <cellStyle name="40% - Accent4 2 6" xfId="11308" xr:uid="{0D58AA01-4348-41CE-9081-00DE204C5893}"/>
    <cellStyle name="40% - Accent4 2 6 2" xfId="11309" xr:uid="{0F51CB6B-C1CF-40B7-9377-322F1FDB1CC4}"/>
    <cellStyle name="40% - Accent4 2 6_Table AA.27" xfId="11310" xr:uid="{D24FFAAA-3691-4105-BE24-5FCD965C63D3}"/>
    <cellStyle name="40% - Accent4 2 7" xfId="11311" xr:uid="{BBC83B47-8EC6-4DB4-8F5D-3DF121DEB63B}"/>
    <cellStyle name="40% - Accent4 20" xfId="11312" xr:uid="{DC6DCDB8-0B54-466B-868E-2EF8AAAF3301}"/>
    <cellStyle name="40% - Accent4 21" xfId="11313" xr:uid="{79620BBA-79FA-4AC8-B9D9-4C024D04BD06}"/>
    <cellStyle name="40% - Accent4 22" xfId="11314" xr:uid="{897FE36A-BA22-4406-805C-AFEBDDE29573}"/>
    <cellStyle name="40% - Accent4 23" xfId="11315" xr:uid="{CA973D0D-9F4B-4B2A-AD11-A5FD465E7958}"/>
    <cellStyle name="40% - Accent4 3" xfId="11316" xr:uid="{80A4855D-A8E3-40BD-A054-4A01BC8B2E3D}"/>
    <cellStyle name="40% - Accent4 3 10" xfId="11317" xr:uid="{C2B4907E-A500-4B08-8648-22DA712D1BEB}"/>
    <cellStyle name="40% - Accent4 3 10 2" xfId="11318" xr:uid="{AE87878C-8C5E-4558-83E1-C6A4E52BA856}"/>
    <cellStyle name="40% - Accent4 3 10 2 2" xfId="11319" xr:uid="{571CC7D2-F437-4031-B5D5-CB95E1A8D9EC}"/>
    <cellStyle name="40% - Accent4 3 10 2 2 2" xfId="11320" xr:uid="{84451EAD-8D77-4FEC-9D30-65DAC21EB5B6}"/>
    <cellStyle name="40% - Accent4 3 10 2 3" xfId="11321" xr:uid="{5FAC17C7-8BFA-4BDD-A52A-00226BDD79C3}"/>
    <cellStyle name="40% - Accent4 3 10 3" xfId="11322" xr:uid="{17AC7EC1-2FE1-4FAD-A397-A32D62845448}"/>
    <cellStyle name="40% - Accent4 3 10 3 2" xfId="11323" xr:uid="{1EA204F4-991D-40B3-8318-13E82F7BC830}"/>
    <cellStyle name="40% - Accent4 3 10 4" xfId="11324" xr:uid="{4AA72AD9-6367-45FD-977D-B8E1906D9F05}"/>
    <cellStyle name="40% - Accent4 3 11" xfId="11325" xr:uid="{55E74BE6-248D-427E-84BF-DB7E14AC4AF7}"/>
    <cellStyle name="40% - Accent4 3 11 2" xfId="11326" xr:uid="{154FB0E4-C75B-440C-976B-BF701D1B58D1}"/>
    <cellStyle name="40% - Accent4 3 11 2 2" xfId="11327" xr:uid="{EB813E05-6820-466D-A84F-7F32C33AD9BE}"/>
    <cellStyle name="40% - Accent4 3 11 3" xfId="11328" xr:uid="{A1151068-6F8D-4B29-96C8-0B1F0749FF7B}"/>
    <cellStyle name="40% - Accent4 3 12" xfId="11329" xr:uid="{2A3AC4DB-5B88-471C-823B-C1DFC9D7639E}"/>
    <cellStyle name="40% - Accent4 3 12 2" xfId="11330" xr:uid="{D248A04D-3530-4DA0-8619-26064C74FEB5}"/>
    <cellStyle name="40% - Accent4 3 13" xfId="11331" xr:uid="{D67FB1B1-A1BF-49F9-BBD6-2D763371B705}"/>
    <cellStyle name="40% - Accent4 3 14" xfId="11332" xr:uid="{1A46524D-D616-42F5-AC54-8E87908C5660}"/>
    <cellStyle name="40% - Accent4 3 15" xfId="49642" xr:uid="{A9811433-D90D-4177-9782-413529F5E9E2}"/>
    <cellStyle name="40% - Accent4 3 2" xfId="11333" xr:uid="{9CF2832F-0F36-42C8-8FDD-B5B06A114E8D}"/>
    <cellStyle name="40% - Accent4 3 2 10" xfId="11334" xr:uid="{F17C3D37-9E7A-4A89-A486-6798495DCECE}"/>
    <cellStyle name="40% - Accent4 3 2 11" xfId="11335" xr:uid="{B1C37B15-E77D-40DC-A6E3-01328E6A0FA5}"/>
    <cellStyle name="40% - Accent4 3 2 2" xfId="11336" xr:uid="{A4D0F89E-3978-4AB3-A92F-6C0EA767C995}"/>
    <cellStyle name="40% - Accent4 3 2 2 2" xfId="11337" xr:uid="{B02AC643-46B6-49F2-B3CC-0D8578EF97EE}"/>
    <cellStyle name="40% - Accent4 3 2 2 2 2" xfId="11338" xr:uid="{8863846B-475D-4329-BA99-9E25487E0504}"/>
    <cellStyle name="40% - Accent4 3 2 2 2 2 2" xfId="11339" xr:uid="{AFF7884B-4A97-430F-A308-C34C2818227D}"/>
    <cellStyle name="40% - Accent4 3 2 2 2 2 2 2" xfId="11340" xr:uid="{4B0234E5-657A-451E-9594-C4B3F4835864}"/>
    <cellStyle name="40% - Accent4 3 2 2 2 2 2 2 2" xfId="11341" xr:uid="{0AE8A940-589F-4862-9FA5-1A2FB98C29CD}"/>
    <cellStyle name="40% - Accent4 3 2 2 2 2 2 3" xfId="11342" xr:uid="{5A81890B-3464-4E01-8E49-926A15C95CA8}"/>
    <cellStyle name="40% - Accent4 3 2 2 2 2 2 4" xfId="11343" xr:uid="{3D3C0386-9BE4-447E-ADD9-22A6E0CEE124}"/>
    <cellStyle name="40% - Accent4 3 2 2 2 2 3" xfId="11344" xr:uid="{1D4119A8-625B-40E0-9D40-0BB9220383AD}"/>
    <cellStyle name="40% - Accent4 3 2 2 2 2 3 2" xfId="11345" xr:uid="{22A8E974-48A5-476F-9108-6F97D2FAFF7B}"/>
    <cellStyle name="40% - Accent4 3 2 2 2 2 4" xfId="11346" xr:uid="{A8BEB81E-C5A4-49E9-AC5A-83845E7A9D1F}"/>
    <cellStyle name="40% - Accent4 3 2 2 2 2 5" xfId="11347" xr:uid="{5D788A14-3BA0-4F0A-9BDA-4D3503B16D39}"/>
    <cellStyle name="40% - Accent4 3 2 2 2 3" xfId="11348" xr:uid="{D85D0BEA-5075-4E56-8367-0AC9A8690605}"/>
    <cellStyle name="40% - Accent4 3 2 2 2 3 2" xfId="11349" xr:uid="{F8C7F006-0ED1-4BC9-A448-5E753218B77E}"/>
    <cellStyle name="40% - Accent4 3 2 2 2 3 2 2" xfId="11350" xr:uid="{23588022-5527-4AE3-A519-B572920D434C}"/>
    <cellStyle name="40% - Accent4 3 2 2 2 3 3" xfId="11351" xr:uid="{2246D75A-CC76-4FF9-B458-985B86081302}"/>
    <cellStyle name="40% - Accent4 3 2 2 2 3 4" xfId="11352" xr:uid="{1E157511-A138-4D3A-83A4-F1344DB8AD01}"/>
    <cellStyle name="40% - Accent4 3 2 2 2 4" xfId="11353" xr:uid="{94D6ED16-82BE-4CB9-B2B0-8333DED604D5}"/>
    <cellStyle name="40% - Accent4 3 2 2 2 4 2" xfId="11354" xr:uid="{7F67B4A3-A9FF-4B42-9D5E-BE87F0E4962F}"/>
    <cellStyle name="40% - Accent4 3 2 2 2 5" xfId="11355" xr:uid="{1170CE31-A1B4-4131-868F-1CDF953A07AF}"/>
    <cellStyle name="40% - Accent4 3 2 2 2 6" xfId="11356" xr:uid="{FEB48565-A8F8-47DA-929E-617CD0130986}"/>
    <cellStyle name="40% - Accent4 3 2 2 2_Table AA.27" xfId="11357" xr:uid="{7C00DA44-73A9-4593-8000-A1AF8EB408F6}"/>
    <cellStyle name="40% - Accent4 3 2 2 3" xfId="11358" xr:uid="{E2146960-07AE-4BCA-B16D-6E81FC189AFF}"/>
    <cellStyle name="40% - Accent4 3 2 2 3 2" xfId="11359" xr:uid="{0D14EC4D-E708-42E6-903F-2806067750A0}"/>
    <cellStyle name="40% - Accent4 3 2 2 3 2 2" xfId="11360" xr:uid="{04F33DF3-E6E0-4293-BF6E-07D5F52CD29A}"/>
    <cellStyle name="40% - Accent4 3 2 2 3 2 2 2" xfId="11361" xr:uid="{86BCA0F9-F0BB-41D1-8D51-53D4316CDDA6}"/>
    <cellStyle name="40% - Accent4 3 2 2 3 2 2 2 2" xfId="11362" xr:uid="{1C4C071A-D4B5-491C-A849-027108013126}"/>
    <cellStyle name="40% - Accent4 3 2 2 3 2 2 3" xfId="11363" xr:uid="{D4B0F3C2-4E47-4447-B9A7-093C2B81A545}"/>
    <cellStyle name="40% - Accent4 3 2 2 3 2 2 4" xfId="11364" xr:uid="{A4547812-31AC-4E00-993C-9E7AB51943C2}"/>
    <cellStyle name="40% - Accent4 3 2 2 3 2 3" xfId="11365" xr:uid="{A3FCCB41-F236-4CDB-B4D8-5FF438A2A97F}"/>
    <cellStyle name="40% - Accent4 3 2 2 3 2 3 2" xfId="11366" xr:uid="{61E76F32-7FAD-438D-8FC7-DBB7AC5C1699}"/>
    <cellStyle name="40% - Accent4 3 2 2 3 2 4" xfId="11367" xr:uid="{6762949A-51F8-47F8-9768-1ACFD4438D29}"/>
    <cellStyle name="40% - Accent4 3 2 2 3 2 5" xfId="11368" xr:uid="{3C88B058-1F25-4EFB-8B6B-3FF1593A887E}"/>
    <cellStyle name="40% - Accent4 3 2 2 3 3" xfId="11369" xr:uid="{ECC92E16-C4EB-4547-8DD5-770667A07EB4}"/>
    <cellStyle name="40% - Accent4 3 2 2 3 3 2" xfId="11370" xr:uid="{81FC6C59-07D5-40EB-AFFA-3E4F03256D7A}"/>
    <cellStyle name="40% - Accent4 3 2 2 3 3 2 2" xfId="11371" xr:uid="{F9956665-4EA3-4108-A8DF-67A5737695EE}"/>
    <cellStyle name="40% - Accent4 3 2 2 3 3 3" xfId="11372" xr:uid="{6CBB3C8F-D4DE-4543-8277-36C2317D4883}"/>
    <cellStyle name="40% - Accent4 3 2 2 3 3 4" xfId="11373" xr:uid="{8F3E81F4-A538-47A3-A0ED-77D7608DA10F}"/>
    <cellStyle name="40% - Accent4 3 2 2 3 4" xfId="11374" xr:uid="{68122802-9922-4179-93BD-D98DB3A16134}"/>
    <cellStyle name="40% - Accent4 3 2 2 3 4 2" xfId="11375" xr:uid="{B76A03E4-EF5A-4F89-A233-3E63F45CDE08}"/>
    <cellStyle name="40% - Accent4 3 2 2 3 5" xfId="11376" xr:uid="{83319293-2301-415E-99D4-D45940277FCE}"/>
    <cellStyle name="40% - Accent4 3 2 2 3 6" xfId="11377" xr:uid="{F4DCBB0E-0CF3-4C23-9797-A0E617180DAF}"/>
    <cellStyle name="40% - Accent4 3 2 2 3_Table AA.27" xfId="11378" xr:uid="{BD91007B-0BF9-4BC2-8DE2-972705BCBDDE}"/>
    <cellStyle name="40% - Accent4 3 2 2 4" xfId="11379" xr:uid="{40077A70-1EA7-45D8-85E6-BA666E7FE7F5}"/>
    <cellStyle name="40% - Accent4 3 2 2 4 2" xfId="11380" xr:uid="{F5F73909-6EF8-4D42-B821-61DBF8212F01}"/>
    <cellStyle name="40% - Accent4 3 2 2 4 2 2" xfId="11381" xr:uid="{8654C30A-27CF-4133-BBDB-D61C5820DB03}"/>
    <cellStyle name="40% - Accent4 3 2 2 4 2 2 2" xfId="11382" xr:uid="{2997E6D5-2D96-4440-8046-2E6E40EF7BD5}"/>
    <cellStyle name="40% - Accent4 3 2 2 4 2 2 2 2" xfId="11383" xr:uid="{706B94FB-B4C7-4472-A448-82C09186440A}"/>
    <cellStyle name="40% - Accent4 3 2 2 4 2 2 3" xfId="11384" xr:uid="{1906EE8C-7240-459A-9B3F-B814BEB65F7D}"/>
    <cellStyle name="40% - Accent4 3 2 2 4 2 3" xfId="11385" xr:uid="{60AA208D-78B1-423C-A10C-EC81E793BFFD}"/>
    <cellStyle name="40% - Accent4 3 2 2 4 2 3 2" xfId="11386" xr:uid="{9EA3CC80-E6DD-4E3F-87D4-68A16FB28024}"/>
    <cellStyle name="40% - Accent4 3 2 2 4 2 4" xfId="11387" xr:uid="{FDBB62A2-10C4-4853-9D4E-06D638C99808}"/>
    <cellStyle name="40% - Accent4 3 2 2 4 2 5" xfId="11388" xr:uid="{65E8A9E9-E793-48CB-8CF0-502A705BED88}"/>
    <cellStyle name="40% - Accent4 3 2 2 4 3" xfId="11389" xr:uid="{CC488EA3-8E6E-4F71-8F9E-106EE805AEE1}"/>
    <cellStyle name="40% - Accent4 3 2 2 4 3 2" xfId="11390" xr:uid="{E675CD40-F18B-4BB1-A0C1-872F8DC19B3F}"/>
    <cellStyle name="40% - Accent4 3 2 2 4 3 2 2" xfId="11391" xr:uid="{E81C8FF4-0F36-41DF-A6CA-2B12E305222A}"/>
    <cellStyle name="40% - Accent4 3 2 2 4 3 3" xfId="11392" xr:uid="{6B09F0DD-1FCB-4BC6-939E-36165940C942}"/>
    <cellStyle name="40% - Accent4 3 2 2 4 4" xfId="11393" xr:uid="{69D5CD94-6CE2-495D-8FCD-4583C14C3474}"/>
    <cellStyle name="40% - Accent4 3 2 2 4 4 2" xfId="11394" xr:uid="{D75CD1FF-A998-4DAF-9594-58ACEDE225C7}"/>
    <cellStyle name="40% - Accent4 3 2 2 4 5" xfId="11395" xr:uid="{F3C744A9-EEF4-4A62-A60B-B09A79F3114D}"/>
    <cellStyle name="40% - Accent4 3 2 2 4 6" xfId="11396" xr:uid="{23552546-E20D-4CAC-80AB-6BA0B37DB68C}"/>
    <cellStyle name="40% - Accent4 3 2 2 5" xfId="11397" xr:uid="{52093911-47D5-4CFB-A828-DF0B8AFABF1C}"/>
    <cellStyle name="40% - Accent4 3 2 2 5 2" xfId="11398" xr:uid="{6FFCD1E9-A227-4825-B32E-0D079213C98F}"/>
    <cellStyle name="40% - Accent4 3 2 2 5 2 2" xfId="11399" xr:uid="{96676E18-AECA-412F-BB07-48AAA0587AAC}"/>
    <cellStyle name="40% - Accent4 3 2 2 5 2 2 2" xfId="11400" xr:uid="{285191F2-48FF-48CD-BF9D-27BC6CF15C4B}"/>
    <cellStyle name="40% - Accent4 3 2 2 5 2 3" xfId="11401" xr:uid="{AD2D67C8-23ED-4868-94B3-4F59B750385B}"/>
    <cellStyle name="40% - Accent4 3 2 2 5 3" xfId="11402" xr:uid="{21A78683-49F6-4769-BDAB-B03BA344F117}"/>
    <cellStyle name="40% - Accent4 3 2 2 5 3 2" xfId="11403" xr:uid="{95663CF5-16D4-41EE-AB7D-EC24CCEB0A8C}"/>
    <cellStyle name="40% - Accent4 3 2 2 5 4" xfId="11404" xr:uid="{E6E7F65A-5BC6-4CDF-8702-D32E7E19BD92}"/>
    <cellStyle name="40% - Accent4 3 2 2 5 5" xfId="11405" xr:uid="{03BD07FB-66DB-4F67-9167-E2632673FDCD}"/>
    <cellStyle name="40% - Accent4 3 2 2 6" xfId="11406" xr:uid="{B3C55EC7-3C20-45D7-9A0F-AA811378FDFA}"/>
    <cellStyle name="40% - Accent4 3 2 2 6 2" xfId="11407" xr:uid="{441C259B-75DE-4A02-A157-2EFB137B165D}"/>
    <cellStyle name="40% - Accent4 3 2 2 6 2 2" xfId="11408" xr:uid="{2B7E861A-E196-4795-8C98-98A1EF96A345}"/>
    <cellStyle name="40% - Accent4 3 2 2 6 3" xfId="11409" xr:uid="{29D90A00-93EB-4C2B-A330-E508F028B2D2}"/>
    <cellStyle name="40% - Accent4 3 2 2 7" xfId="11410" xr:uid="{47FB377C-F498-4CDB-B549-CFA55968C062}"/>
    <cellStyle name="40% - Accent4 3 2 2 7 2" xfId="11411" xr:uid="{D20B0B97-A253-497F-BE1B-27E4F1E194C8}"/>
    <cellStyle name="40% - Accent4 3 2 2 8" xfId="11412" xr:uid="{C2DFECA6-BD8C-407B-8362-3B4A4968E1A8}"/>
    <cellStyle name="40% - Accent4 3 2 2 9" xfId="11413" xr:uid="{EA6F0073-71FB-41E5-88B4-CC37D64B8CF7}"/>
    <cellStyle name="40% - Accent4 3 2 2_Table AA.27" xfId="11414" xr:uid="{C352A3E2-5F2A-4863-A1E1-8954DA56C2D9}"/>
    <cellStyle name="40% - Accent4 3 2 3" xfId="11415" xr:uid="{4DA0F434-18CA-4659-B3DC-132482D3463D}"/>
    <cellStyle name="40% - Accent4 3 2 3 2" xfId="11416" xr:uid="{E458550B-05C4-4D34-80F3-9787FCBF648D}"/>
    <cellStyle name="40% - Accent4 3 2 3 2 2" xfId="11417" xr:uid="{F93D75AE-5333-41D4-9638-550486B63D90}"/>
    <cellStyle name="40% - Accent4 3 2 3 2 2 2" xfId="11418" xr:uid="{4C7E250F-530A-427C-8DD4-644FA559DFBF}"/>
    <cellStyle name="40% - Accent4 3 2 3 2 2 2 2" xfId="11419" xr:uid="{A7EF84E9-2275-4844-85A5-085EB47C1565}"/>
    <cellStyle name="40% - Accent4 3 2 3 2 2 3" xfId="11420" xr:uid="{9CD530A3-9481-46A9-931C-0D7679E5967F}"/>
    <cellStyle name="40% - Accent4 3 2 3 2 2 4" xfId="11421" xr:uid="{B463B08F-3838-4E92-A284-2CEDD4FCE05B}"/>
    <cellStyle name="40% - Accent4 3 2 3 2 3" xfId="11422" xr:uid="{A8DF14A8-2AA0-4E02-A34A-6F5A68E87CEF}"/>
    <cellStyle name="40% - Accent4 3 2 3 2 3 2" xfId="11423" xr:uid="{D3DBBA70-D164-4DBF-ABBA-200310D9DAA4}"/>
    <cellStyle name="40% - Accent4 3 2 3 2 4" xfId="11424" xr:uid="{8B838F13-69E1-4933-93E7-0267C1A90D36}"/>
    <cellStyle name="40% - Accent4 3 2 3 2 5" xfId="11425" xr:uid="{F79BC40C-C1EC-40B8-949D-617A78443BCC}"/>
    <cellStyle name="40% - Accent4 3 2 3 3" xfId="11426" xr:uid="{CBDD3D30-3939-4C51-9381-1098B49A9B80}"/>
    <cellStyle name="40% - Accent4 3 2 3 3 2" xfId="11427" xr:uid="{B9562D60-310B-4D43-9654-E6CE538618AF}"/>
    <cellStyle name="40% - Accent4 3 2 3 3 2 2" xfId="11428" xr:uid="{C70D947F-1419-464C-A46C-BF398392D2A0}"/>
    <cellStyle name="40% - Accent4 3 2 3 3 3" xfId="11429" xr:uid="{8984914B-DF4D-45B5-AFDB-1B335E4E3225}"/>
    <cellStyle name="40% - Accent4 3 2 3 3 4" xfId="11430" xr:uid="{869BB164-763B-486E-A9DD-9A4D604E16CE}"/>
    <cellStyle name="40% - Accent4 3 2 3 4" xfId="11431" xr:uid="{2E0C6B42-F072-4F00-AE6D-75710ACC55DA}"/>
    <cellStyle name="40% - Accent4 3 2 3 4 2" xfId="11432" xr:uid="{BA6A593B-D1AD-47D3-ADC4-AFED1A5CE4DC}"/>
    <cellStyle name="40% - Accent4 3 2 3 5" xfId="11433" xr:uid="{71F74B1A-DC52-4325-BB98-1032BBE9103A}"/>
    <cellStyle name="40% - Accent4 3 2 3 6" xfId="11434" xr:uid="{12DD4D88-B5BB-4FD3-AFA0-A183F6C5AB7A}"/>
    <cellStyle name="40% - Accent4 3 2 3_Table AA.27" xfId="11435" xr:uid="{DED84B33-FEA0-4F7C-B294-41BD7D1D217B}"/>
    <cellStyle name="40% - Accent4 3 2 4" xfId="11436" xr:uid="{7C084D90-3689-40B5-BDEB-AE3F94633616}"/>
    <cellStyle name="40% - Accent4 3 2 4 2" xfId="11437" xr:uid="{CF55CA3E-3C1F-490F-9F1A-EA4FE6950128}"/>
    <cellStyle name="40% - Accent4 3 2 4 2 2" xfId="11438" xr:uid="{4E7BC225-5CA5-47BA-ACA2-7A7B563F5604}"/>
    <cellStyle name="40% - Accent4 3 2 4 2 2 2" xfId="11439" xr:uid="{57D83BDA-EB75-444B-8ACB-32D28A2C7792}"/>
    <cellStyle name="40% - Accent4 3 2 4 2 2 2 2" xfId="11440" xr:uid="{3D4DCFDE-7675-4966-8406-92D3100EC7C3}"/>
    <cellStyle name="40% - Accent4 3 2 4 2 2 3" xfId="11441" xr:uid="{2E023997-7C4A-436C-A946-99E29690356C}"/>
    <cellStyle name="40% - Accent4 3 2 4 2 2 4" xfId="11442" xr:uid="{89C93F0C-E8E0-4A52-91A2-46E397F2DF28}"/>
    <cellStyle name="40% - Accent4 3 2 4 2 3" xfId="11443" xr:uid="{13EEA27B-EA58-4C87-B2BA-6B801DC03F8D}"/>
    <cellStyle name="40% - Accent4 3 2 4 2 3 2" xfId="11444" xr:uid="{D5DBE1CA-B01F-465B-AEA8-49F69510C383}"/>
    <cellStyle name="40% - Accent4 3 2 4 2 4" xfId="11445" xr:uid="{826CCB60-9C7C-42BF-8B48-87C2BC7ECDF5}"/>
    <cellStyle name="40% - Accent4 3 2 4 2 5" xfId="11446" xr:uid="{D811732B-1919-4B77-9EB0-47547C391947}"/>
    <cellStyle name="40% - Accent4 3 2 4 3" xfId="11447" xr:uid="{E8FD7590-7176-49B6-BA59-2671CE9B130E}"/>
    <cellStyle name="40% - Accent4 3 2 4 3 2" xfId="11448" xr:uid="{6FB9C85C-C8DF-4506-8771-E48FF0C9FEAF}"/>
    <cellStyle name="40% - Accent4 3 2 4 3 2 2" xfId="11449" xr:uid="{CDDCB0F3-80F8-4021-9DAE-E5F4FA52F890}"/>
    <cellStyle name="40% - Accent4 3 2 4 3 3" xfId="11450" xr:uid="{9CF69B3C-360A-4C1A-9249-E624D33D3CEA}"/>
    <cellStyle name="40% - Accent4 3 2 4 3 4" xfId="11451" xr:uid="{F3778B9A-72B2-49CE-A12E-58829C20B266}"/>
    <cellStyle name="40% - Accent4 3 2 4 4" xfId="11452" xr:uid="{1574EEAC-7D0A-46D2-BDC2-4F20CC78937D}"/>
    <cellStyle name="40% - Accent4 3 2 4 4 2" xfId="11453" xr:uid="{9C893138-B78D-44E9-89C3-57AE96B6C320}"/>
    <cellStyle name="40% - Accent4 3 2 4 5" xfId="11454" xr:uid="{9C95A653-D274-4CFA-870E-DA288B309E79}"/>
    <cellStyle name="40% - Accent4 3 2 4 6" xfId="11455" xr:uid="{6E88F5B3-119D-46CE-B079-27823F022F3D}"/>
    <cellStyle name="40% - Accent4 3 2 5" xfId="11456" xr:uid="{9EE0E294-7407-4DD3-A9BA-9C8ABEFA2BFB}"/>
    <cellStyle name="40% - Accent4 3 2 5 2" xfId="11457" xr:uid="{F1C77B5A-A401-472A-8FC5-F75D9AEBF2D1}"/>
    <cellStyle name="40% - Accent4 3 2 5 2 2" xfId="11458" xr:uid="{151AEF17-A368-4F87-BF29-5CE968AEA761}"/>
    <cellStyle name="40% - Accent4 3 2 5 2 2 2" xfId="11459" xr:uid="{149B2797-4145-4336-9895-A5ADC717E384}"/>
    <cellStyle name="40% - Accent4 3 2 5 2 2 2 2" xfId="11460" xr:uid="{B72149A6-0595-4EFF-BC27-BAB4AF541380}"/>
    <cellStyle name="40% - Accent4 3 2 5 2 2 3" xfId="11461" xr:uid="{E11D0CF2-6EBB-48BC-B408-546E169C48B1}"/>
    <cellStyle name="40% - Accent4 3 2 5 2 3" xfId="11462" xr:uid="{1E24854A-2147-4A2F-9FF2-0F3D0A39A27E}"/>
    <cellStyle name="40% - Accent4 3 2 5 2 3 2" xfId="11463" xr:uid="{8C7B9403-A53E-46E8-8AE9-6DC1A43F7FF7}"/>
    <cellStyle name="40% - Accent4 3 2 5 2 4" xfId="11464" xr:uid="{5CF41679-B039-4742-BB7D-6C3667D81BCD}"/>
    <cellStyle name="40% - Accent4 3 2 5 2 5" xfId="11465" xr:uid="{4393393E-DD65-47B6-9C41-AD39859F5612}"/>
    <cellStyle name="40% - Accent4 3 2 5 3" xfId="11466" xr:uid="{2617B864-96CF-40B5-A2B7-EC21D419A119}"/>
    <cellStyle name="40% - Accent4 3 2 5 3 2" xfId="11467" xr:uid="{E6226FCD-8F42-494B-B344-3994DEC5CA9C}"/>
    <cellStyle name="40% - Accent4 3 2 5 3 2 2" xfId="11468" xr:uid="{A47E9DD9-514F-4DF1-BB6F-71F713DC5DB8}"/>
    <cellStyle name="40% - Accent4 3 2 5 3 3" xfId="11469" xr:uid="{53C38981-CF8F-451A-A3BA-CAF0F59A0643}"/>
    <cellStyle name="40% - Accent4 3 2 5 4" xfId="11470" xr:uid="{85248D64-1901-4506-B056-342E87680D9F}"/>
    <cellStyle name="40% - Accent4 3 2 5 4 2" xfId="11471" xr:uid="{FE7E862C-C751-474A-AB18-A33930D59055}"/>
    <cellStyle name="40% - Accent4 3 2 5 5" xfId="11472" xr:uid="{2B47E431-6F1E-4EC2-9862-2B39C87D7F36}"/>
    <cellStyle name="40% - Accent4 3 2 5 6" xfId="11473" xr:uid="{BD9540D9-019F-4C0D-A02B-FBFBD7BD6E3F}"/>
    <cellStyle name="40% - Accent4 3 2 6" xfId="11474" xr:uid="{BD830E1F-CEC6-4D05-99F0-FC74C53E04DA}"/>
    <cellStyle name="40% - Accent4 3 2 6 2" xfId="11475" xr:uid="{78C84EB6-8138-4395-8DC3-5C5F7E8713E9}"/>
    <cellStyle name="40% - Accent4 3 2 6 2 2" xfId="11476" xr:uid="{C7D0BFB0-ADA2-4680-A11E-C8DD3659D0BB}"/>
    <cellStyle name="40% - Accent4 3 2 6 2 2 2" xfId="11477" xr:uid="{E35D17FC-70B2-476B-AE0A-B6C3B79D0488}"/>
    <cellStyle name="40% - Accent4 3 2 6 2 3" xfId="11478" xr:uid="{B0A792F6-CE0A-4014-90BE-C9E0D8B67956}"/>
    <cellStyle name="40% - Accent4 3 2 6 3" xfId="11479" xr:uid="{094EA557-BBEB-4B65-BE8E-454B5CF91748}"/>
    <cellStyle name="40% - Accent4 3 2 6 3 2" xfId="11480" xr:uid="{66574249-7EAE-4466-9DB9-473F6185D364}"/>
    <cellStyle name="40% - Accent4 3 2 6 4" xfId="11481" xr:uid="{8483EF87-946D-452E-B3E3-EB39800032B8}"/>
    <cellStyle name="40% - Accent4 3 2 6 5" xfId="11482" xr:uid="{BF482852-BC1F-45C0-9E04-89E80A8BDCB9}"/>
    <cellStyle name="40% - Accent4 3 2 7" xfId="11483" xr:uid="{9573D1E7-A1E3-4C32-8282-029DFB00BAEE}"/>
    <cellStyle name="40% - Accent4 3 2 7 2" xfId="11484" xr:uid="{D655851D-6E65-457D-8BAF-33B57DA49188}"/>
    <cellStyle name="40% - Accent4 3 2 7 2 2" xfId="11485" xr:uid="{BEEDD63D-C210-467A-8143-5880CB6D9238}"/>
    <cellStyle name="40% - Accent4 3 2 7 3" xfId="11486" xr:uid="{C32B3597-B63B-45B3-A64D-4E27E364A571}"/>
    <cellStyle name="40% - Accent4 3 2 8" xfId="11487" xr:uid="{04D69C01-F4EA-4EFE-8DCF-8BE59C9D99C9}"/>
    <cellStyle name="40% - Accent4 3 2 8 2" xfId="11488" xr:uid="{97548B26-371F-452E-8479-8F3F2385BE61}"/>
    <cellStyle name="40% - Accent4 3 2 9" xfId="11489" xr:uid="{B47C4D12-3351-4C8B-A771-559F68938633}"/>
    <cellStyle name="40% - Accent4 3 2_Table AA.27" xfId="11490" xr:uid="{4A2D2352-1FE6-4205-B979-D6992CB455BF}"/>
    <cellStyle name="40% - Accent4 3 3" xfId="11491" xr:uid="{6E688675-FCAA-4B30-AFF4-6A55CCF90B6A}"/>
    <cellStyle name="40% - Accent4 3 3 2" xfId="11492" xr:uid="{E7CB215F-B198-467C-B196-4198152D67C9}"/>
    <cellStyle name="40% - Accent4 3 3 2 2" xfId="11493" xr:uid="{EFDE5FCE-E527-4A63-89CD-D0E0F889662C}"/>
    <cellStyle name="40% - Accent4 3 3 2 2 2" xfId="11494" xr:uid="{EA6E1241-AECD-48DB-8E54-22CE3F0B50ED}"/>
    <cellStyle name="40% - Accent4 3 3 2 2 2 2" xfId="11495" xr:uid="{D68407D6-9D47-43CD-9295-83CB99046950}"/>
    <cellStyle name="40% - Accent4 3 3 2 2 2 2 2" xfId="11496" xr:uid="{74602315-C5EE-4379-90DB-FE0DBCD77313}"/>
    <cellStyle name="40% - Accent4 3 3 2 2 2 3" xfId="11497" xr:uid="{5C13FF10-8BA2-4031-80B5-594D80CA26D2}"/>
    <cellStyle name="40% - Accent4 3 3 2 2 2 4" xfId="11498" xr:uid="{A81AE3E6-4307-4437-8F28-F61317F328B5}"/>
    <cellStyle name="40% - Accent4 3 3 2 2 3" xfId="11499" xr:uid="{FD7AA7F1-9C48-4C4C-B267-EEA0885C7D48}"/>
    <cellStyle name="40% - Accent4 3 3 2 2 3 2" xfId="11500" xr:uid="{7AC104F8-B445-42CD-BAF4-A6B3216109D2}"/>
    <cellStyle name="40% - Accent4 3 3 2 2 4" xfId="11501" xr:uid="{7662F0AC-9548-42F7-93B3-FA2C327B951C}"/>
    <cellStyle name="40% - Accent4 3 3 2 2 5" xfId="11502" xr:uid="{DAD88F39-C624-4D10-B439-64408DC63E70}"/>
    <cellStyle name="40% - Accent4 3 3 2 2_Table AA.27" xfId="11503" xr:uid="{39FF077B-F8D3-43F7-BE61-50BAF13B48C6}"/>
    <cellStyle name="40% - Accent4 3 3 2 3" xfId="11504" xr:uid="{4105BBED-BA5A-4F5A-9463-2E7F505C1CD5}"/>
    <cellStyle name="40% - Accent4 3 3 2 3 2" xfId="11505" xr:uid="{B7123993-9C1D-4564-BE83-7D4E8B82FC17}"/>
    <cellStyle name="40% - Accent4 3 3 2 3 2 2" xfId="11506" xr:uid="{F0E77A0C-06CB-471A-BF51-0FEE858EBF9B}"/>
    <cellStyle name="40% - Accent4 3 3 2 3 3" xfId="11507" xr:uid="{936F1E43-DB70-4B48-B008-C1F85F9A510E}"/>
    <cellStyle name="40% - Accent4 3 3 2 3 4" xfId="11508" xr:uid="{83486CEF-D39B-455E-BB76-BDB5E2D5131D}"/>
    <cellStyle name="40% - Accent4 3 3 2 3_Table AA.27" xfId="11509" xr:uid="{0C916751-5B8B-4AB7-81DA-2CA8BA2C8D87}"/>
    <cellStyle name="40% - Accent4 3 3 2 4" xfId="11510" xr:uid="{B6528F3D-1498-4DE8-911A-836D6001A2E3}"/>
    <cellStyle name="40% - Accent4 3 3 2 4 2" xfId="11511" xr:uid="{98C29055-B7E6-4A7C-A67C-C1D1EBEFA09A}"/>
    <cellStyle name="40% - Accent4 3 3 2 5" xfId="11512" xr:uid="{8D00A2DF-4705-4042-B19D-9154676DC860}"/>
    <cellStyle name="40% - Accent4 3 3 2 6" xfId="11513" xr:uid="{5204A0A8-5545-42F4-9DBA-A1AAF826E701}"/>
    <cellStyle name="40% - Accent4 3 3 2 7" xfId="11514" xr:uid="{ACCAF8C0-87CE-4CC7-8C2A-AB1F88AD0346}"/>
    <cellStyle name="40% - Accent4 3 3 2_Table AA.27" xfId="11515" xr:uid="{F93B04AB-E7B8-4E56-A419-29E7E5138B76}"/>
    <cellStyle name="40% - Accent4 3 3 3" xfId="11516" xr:uid="{E4EE4178-50BD-4AE1-B02C-68C32FE7BD58}"/>
    <cellStyle name="40% - Accent4 3 3 3 2" xfId="11517" xr:uid="{021B9B52-F705-40A5-950F-70B39BCA8344}"/>
    <cellStyle name="40% - Accent4 3 3 3 2 2" xfId="11518" xr:uid="{A8DA9BDF-B221-4CA5-912C-538C06CC2025}"/>
    <cellStyle name="40% - Accent4 3 3 3 2 2 2" xfId="11519" xr:uid="{9C533C1B-80E1-46C0-A766-00CE7EC1747F}"/>
    <cellStyle name="40% - Accent4 3 3 3 2 2 2 2" xfId="11520" xr:uid="{09158716-C742-4DD8-8DA4-3B1267BCC551}"/>
    <cellStyle name="40% - Accent4 3 3 3 2 2 3" xfId="11521" xr:uid="{1C2891F7-8C45-4261-AE19-585CF205BF23}"/>
    <cellStyle name="40% - Accent4 3 3 3 2 2 4" xfId="11522" xr:uid="{97D9724A-FE9F-44DE-96CA-5C4734DE635F}"/>
    <cellStyle name="40% - Accent4 3 3 3 2 3" xfId="11523" xr:uid="{D7870D2D-FB27-48DB-A722-EFEC8444236A}"/>
    <cellStyle name="40% - Accent4 3 3 3 2 3 2" xfId="11524" xr:uid="{4C3E4FAA-1CC4-43C3-A539-9220911911EA}"/>
    <cellStyle name="40% - Accent4 3 3 3 2 4" xfId="11525" xr:uid="{CF50550A-3B78-4863-B2A4-583097A1B86D}"/>
    <cellStyle name="40% - Accent4 3 3 3 2 5" xfId="11526" xr:uid="{666846C4-BB70-4FB2-826B-B4B24777B26C}"/>
    <cellStyle name="40% - Accent4 3 3 3 3" xfId="11527" xr:uid="{6611237A-A1BF-4A7C-BD90-16F78A14F030}"/>
    <cellStyle name="40% - Accent4 3 3 3 3 2" xfId="11528" xr:uid="{4AEEF19A-F640-4D48-9CFE-1253DAEF2916}"/>
    <cellStyle name="40% - Accent4 3 3 3 3 2 2" xfId="11529" xr:uid="{90157950-7484-4C07-9BE1-CF74ABA368E3}"/>
    <cellStyle name="40% - Accent4 3 3 3 3 3" xfId="11530" xr:uid="{43E4A16E-4375-408A-996B-2A9FA0C2384B}"/>
    <cellStyle name="40% - Accent4 3 3 3 3 4" xfId="11531" xr:uid="{6587ED72-319A-4F19-957A-1A93C24D15BD}"/>
    <cellStyle name="40% - Accent4 3 3 3 4" xfId="11532" xr:uid="{692B07D2-2A50-4164-A984-5A2F05031893}"/>
    <cellStyle name="40% - Accent4 3 3 3 4 2" xfId="11533" xr:uid="{C08D10E6-C7A8-4370-A614-33824F113080}"/>
    <cellStyle name="40% - Accent4 3 3 3 5" xfId="11534" xr:uid="{A66C01FC-59EC-4886-95C1-108810D5B2A1}"/>
    <cellStyle name="40% - Accent4 3 3 3 6" xfId="11535" xr:uid="{03395DB1-3CEE-46D5-8CC3-61413839CADE}"/>
    <cellStyle name="40% - Accent4 3 3 3_Table AA.27" xfId="11536" xr:uid="{073DA74F-F490-476C-B570-96BECC80CB29}"/>
    <cellStyle name="40% - Accent4 3 3 4" xfId="11537" xr:uid="{012BEA8F-C137-4872-95C0-A96CE9344E26}"/>
    <cellStyle name="40% - Accent4 3 3 4 2" xfId="11538" xr:uid="{E5670F05-7C88-4C0F-947A-096FB5F3A457}"/>
    <cellStyle name="40% - Accent4 3 3 4 2 2" xfId="11539" xr:uid="{D2344B7F-96B4-45B7-B19C-17988EEA2DE2}"/>
    <cellStyle name="40% - Accent4 3 3 4 2 2 2" xfId="11540" xr:uid="{EE83CDBF-8EAC-48AA-91A1-38035827CEB5}"/>
    <cellStyle name="40% - Accent4 3 3 4 2 2 2 2" xfId="11541" xr:uid="{89A883AB-BF85-4FD8-9A84-D84C4D4A0748}"/>
    <cellStyle name="40% - Accent4 3 3 4 2 2 3" xfId="11542" xr:uid="{FB8C6B58-5174-4A7E-8B7B-E7500797C1BD}"/>
    <cellStyle name="40% - Accent4 3 3 4 2 3" xfId="11543" xr:uid="{F7ED5A17-C490-4E70-B3E7-8ED1965207ED}"/>
    <cellStyle name="40% - Accent4 3 3 4 2 3 2" xfId="11544" xr:uid="{484C4606-EC19-419A-AE9C-7C10E6F619E0}"/>
    <cellStyle name="40% - Accent4 3 3 4 2 4" xfId="11545" xr:uid="{73EBD1BC-7F41-4141-9832-4C5B3B06C703}"/>
    <cellStyle name="40% - Accent4 3 3 4 2 5" xfId="11546" xr:uid="{E1024BB9-53FC-44BB-9285-63C240A1DB8B}"/>
    <cellStyle name="40% - Accent4 3 3 4 3" xfId="11547" xr:uid="{115D93BD-FF61-47D4-A228-18BABCC96436}"/>
    <cellStyle name="40% - Accent4 3 3 4 3 2" xfId="11548" xr:uid="{D6243776-6108-48D6-B1F8-CE130E42D574}"/>
    <cellStyle name="40% - Accent4 3 3 4 3 2 2" xfId="11549" xr:uid="{B5B272BD-A56F-4677-8C42-1A2648106421}"/>
    <cellStyle name="40% - Accent4 3 3 4 3 3" xfId="11550" xr:uid="{6C83E3D3-92C5-4E7B-9C1E-590BCCA6A6FE}"/>
    <cellStyle name="40% - Accent4 3 3 4 4" xfId="11551" xr:uid="{C40A1C3D-6323-42E6-9296-7C3AE5FA53EC}"/>
    <cellStyle name="40% - Accent4 3 3 4 4 2" xfId="11552" xr:uid="{3DB1F17B-21EE-479A-9395-FAC34FC00F13}"/>
    <cellStyle name="40% - Accent4 3 3 4 5" xfId="11553" xr:uid="{2B9BE20B-1448-4568-8A3F-6B9881F34B97}"/>
    <cellStyle name="40% - Accent4 3 3 4 6" xfId="11554" xr:uid="{47FEB8FA-F41D-4B75-9B8F-F20A47CD780B}"/>
    <cellStyle name="40% - Accent4 3 3 4_Table AA.27" xfId="11555" xr:uid="{4F683F72-81A3-4553-A276-B8C7BA0CCC15}"/>
    <cellStyle name="40% - Accent4 3 3 5" xfId="11556" xr:uid="{3E59D1CF-129C-4566-83E7-02E50EBFD5DA}"/>
    <cellStyle name="40% - Accent4 3 3 5 2" xfId="11557" xr:uid="{C46DD299-762E-49FE-8BE3-171295D96B8E}"/>
    <cellStyle name="40% - Accent4 3 3 5 2 2" xfId="11558" xr:uid="{3D092F42-7CC0-4657-A154-875D9A9F007E}"/>
    <cellStyle name="40% - Accent4 3 3 5 2 2 2" xfId="11559" xr:uid="{3BB7CDB8-2E95-48DD-8031-9627BAF57832}"/>
    <cellStyle name="40% - Accent4 3 3 5 2 3" xfId="11560" xr:uid="{C858911C-A539-41AD-9113-4C8101E8FB2C}"/>
    <cellStyle name="40% - Accent4 3 3 5 3" xfId="11561" xr:uid="{E680C06B-F404-4898-8206-678BE4FBD137}"/>
    <cellStyle name="40% - Accent4 3 3 5 3 2" xfId="11562" xr:uid="{ABE33BDB-CB95-4ED8-A0A4-50A312B15C67}"/>
    <cellStyle name="40% - Accent4 3 3 5 4" xfId="11563" xr:uid="{F76B21E6-7AE2-42C7-AE46-3522EB0263FC}"/>
    <cellStyle name="40% - Accent4 3 3 5 5" xfId="11564" xr:uid="{C3E8F053-7E0A-425C-BDEC-27D55A0FF4F5}"/>
    <cellStyle name="40% - Accent4 3 3 6" xfId="11565" xr:uid="{37C2A30D-B606-4B87-9793-E288D447FFDE}"/>
    <cellStyle name="40% - Accent4 3 3 6 2" xfId="11566" xr:uid="{BA47CDD9-1CE5-4025-9DE8-A48968E243AA}"/>
    <cellStyle name="40% - Accent4 3 3 6 2 2" xfId="11567" xr:uid="{27023CE1-5EE5-4ADF-AE32-131C5CB2E7A5}"/>
    <cellStyle name="40% - Accent4 3 3 6 3" xfId="11568" xr:uid="{202FB7BF-FBE9-46FA-94BA-B11AD3AFB384}"/>
    <cellStyle name="40% - Accent4 3 3 7" xfId="11569" xr:uid="{909CA9E5-65DF-4E6B-80E8-6AB4261D9473}"/>
    <cellStyle name="40% - Accent4 3 3 7 2" xfId="11570" xr:uid="{1184434A-C3DD-476B-B3A6-98385D2D1D9D}"/>
    <cellStyle name="40% - Accent4 3 3 8" xfId="11571" xr:uid="{2AC8A35D-58C0-4643-9316-7AB70935E93E}"/>
    <cellStyle name="40% - Accent4 3 3 9" xfId="11572" xr:uid="{34347AB7-406A-4713-BA58-9EEB63C802C0}"/>
    <cellStyle name="40% - Accent4 3 3_Table AA.27" xfId="11573" xr:uid="{5110784D-24DA-4505-9965-27EF65A2023E}"/>
    <cellStyle name="40% - Accent4 3 4" xfId="11574" xr:uid="{6FECA442-896F-4FC8-A295-EFCE6D022E03}"/>
    <cellStyle name="40% - Accent4 3 4 2" xfId="11575" xr:uid="{FB9554BF-69F2-4607-8832-2623174764F6}"/>
    <cellStyle name="40% - Accent4 3 4 2 2" xfId="11576" xr:uid="{ECF0A56E-2845-425F-8A0D-C32466A06398}"/>
    <cellStyle name="40% - Accent4 3 4 2 2 2" xfId="11577" xr:uid="{368BF440-98F2-4E44-A0F7-14F934B32249}"/>
    <cellStyle name="40% - Accent4 3 4 2 2 2 2" xfId="11578" xr:uid="{0555632B-2572-4D89-875E-A6ABAEA95541}"/>
    <cellStyle name="40% - Accent4 3 4 2 2 2 2 2" xfId="11579" xr:uid="{0DE23098-B707-4DF1-8FAC-5B2923C59727}"/>
    <cellStyle name="40% - Accent4 3 4 2 2 2 3" xfId="11580" xr:uid="{F329C0A6-BEAC-4776-B974-C0656E2F9A17}"/>
    <cellStyle name="40% - Accent4 3 4 2 2 2 4" xfId="11581" xr:uid="{1392774F-8977-472F-B40C-EF5563FFEDB2}"/>
    <cellStyle name="40% - Accent4 3 4 2 2 3" xfId="11582" xr:uid="{F447A8BF-8AFA-4F72-B83D-A1AB0ACD62A0}"/>
    <cellStyle name="40% - Accent4 3 4 2 2 3 2" xfId="11583" xr:uid="{D6BB7E02-ED19-4E55-9512-63198247ECFC}"/>
    <cellStyle name="40% - Accent4 3 4 2 2 4" xfId="11584" xr:uid="{BAB64E8B-33B7-4F0B-9B0A-A612C4F0DDF3}"/>
    <cellStyle name="40% - Accent4 3 4 2 2 5" xfId="11585" xr:uid="{6AAB0E10-2981-4920-9BEB-13A9572902EC}"/>
    <cellStyle name="40% - Accent4 3 4 2 3" xfId="11586" xr:uid="{799060BB-EBBA-41E4-AFAF-79177D4FD226}"/>
    <cellStyle name="40% - Accent4 3 4 2 3 2" xfId="11587" xr:uid="{A4870E8F-C1EC-469D-B6E7-C7AA76FC4701}"/>
    <cellStyle name="40% - Accent4 3 4 2 3 2 2" xfId="11588" xr:uid="{73897126-A61A-435F-A856-FB2A72C1F0EB}"/>
    <cellStyle name="40% - Accent4 3 4 2 3 3" xfId="11589" xr:uid="{5BF47155-1321-4E95-AA25-ADC1C067FDC3}"/>
    <cellStyle name="40% - Accent4 3 4 2 3 4" xfId="11590" xr:uid="{F017C864-6DE4-41E1-8FF6-7CC257590E26}"/>
    <cellStyle name="40% - Accent4 3 4 2 4" xfId="11591" xr:uid="{E8B47D17-6289-4C77-970F-4D2BFA78E29D}"/>
    <cellStyle name="40% - Accent4 3 4 2 4 2" xfId="11592" xr:uid="{2FE3F970-2501-4A8A-8069-5FD9C466E62F}"/>
    <cellStyle name="40% - Accent4 3 4 2 5" xfId="11593" xr:uid="{E79E3B6B-69EE-472E-B2AB-373094E10487}"/>
    <cellStyle name="40% - Accent4 3 4 2 6" xfId="11594" xr:uid="{91C50B2F-429D-426F-8341-719E0995231E}"/>
    <cellStyle name="40% - Accent4 3 4 2_Table AA.27" xfId="11595" xr:uid="{4EBC3216-8440-4AFD-A807-2E1FACCC5EC5}"/>
    <cellStyle name="40% - Accent4 3 4 3" xfId="11596" xr:uid="{5C4C6052-01D2-47F9-9B1A-00950ACB8832}"/>
    <cellStyle name="40% - Accent4 3 4 3 2" xfId="11597" xr:uid="{4446C5F9-9E4C-406E-9FA5-336C08B7D926}"/>
    <cellStyle name="40% - Accent4 3 4 3 2 2" xfId="11598" xr:uid="{3682F4CF-0A22-488F-9FCB-1E2979F5EA0F}"/>
    <cellStyle name="40% - Accent4 3 4 3 2 2 2" xfId="11599" xr:uid="{48807F69-6073-4737-9E7F-4FEF202E91CF}"/>
    <cellStyle name="40% - Accent4 3 4 3 2 2 2 2" xfId="11600" xr:uid="{7D2678F4-1405-41A5-B74B-0FA63DB94A48}"/>
    <cellStyle name="40% - Accent4 3 4 3 2 2 3" xfId="11601" xr:uid="{63483F70-5873-474D-99C3-162CEA3F56F1}"/>
    <cellStyle name="40% - Accent4 3 4 3 2 2 4" xfId="11602" xr:uid="{95F87A65-D85F-4718-96C9-5D6D0F25E8DF}"/>
    <cellStyle name="40% - Accent4 3 4 3 2 3" xfId="11603" xr:uid="{DB04F07A-5C20-45B3-B220-E40FC2AB1F8F}"/>
    <cellStyle name="40% - Accent4 3 4 3 2 3 2" xfId="11604" xr:uid="{2007227A-044D-4830-966C-18EC83BB79E2}"/>
    <cellStyle name="40% - Accent4 3 4 3 2 4" xfId="11605" xr:uid="{56CD6B23-D18F-49B1-A52A-A70815909F2E}"/>
    <cellStyle name="40% - Accent4 3 4 3 2 5" xfId="11606" xr:uid="{922A8ADA-4CEA-4751-A424-E39EBE06BF1C}"/>
    <cellStyle name="40% - Accent4 3 4 3 3" xfId="11607" xr:uid="{CAA72C30-CA39-4572-855A-48F56EB1CCC9}"/>
    <cellStyle name="40% - Accent4 3 4 3 3 2" xfId="11608" xr:uid="{70E32F0A-B992-40FC-A99F-1A04680B3AC8}"/>
    <cellStyle name="40% - Accent4 3 4 3 3 2 2" xfId="11609" xr:uid="{76169ACA-33B2-4F2D-8144-4592F08AA5AE}"/>
    <cellStyle name="40% - Accent4 3 4 3 3 3" xfId="11610" xr:uid="{6DCCB004-C214-49DD-8158-71CB4B2A51B1}"/>
    <cellStyle name="40% - Accent4 3 4 3 3 4" xfId="11611" xr:uid="{C32B40A2-6405-409A-AC7D-576EB7227997}"/>
    <cellStyle name="40% - Accent4 3 4 3 4" xfId="11612" xr:uid="{9B4D8030-CECD-48F4-9080-7CE74084F008}"/>
    <cellStyle name="40% - Accent4 3 4 3 4 2" xfId="11613" xr:uid="{BA16260D-24EC-4A47-BE9E-28AE411E17CF}"/>
    <cellStyle name="40% - Accent4 3 4 3 5" xfId="11614" xr:uid="{9E45BBA2-6F16-481B-BB89-BABCFE4E6D9E}"/>
    <cellStyle name="40% - Accent4 3 4 3 6" xfId="11615" xr:uid="{1A167707-269B-4879-9368-E36070575B56}"/>
    <cellStyle name="40% - Accent4 3 4 3_Table AA.27" xfId="11616" xr:uid="{0F82FA76-2976-49CB-8C29-9573F8025664}"/>
    <cellStyle name="40% - Accent4 3 4 4" xfId="11617" xr:uid="{D03C2D60-29DE-4B9D-AFE4-E2903B8BDDA6}"/>
    <cellStyle name="40% - Accent4 3 4 4 2" xfId="11618" xr:uid="{F39FAC8E-E063-4EA0-BBF7-F9527B514D0A}"/>
    <cellStyle name="40% - Accent4 3 4 4 2 2" xfId="11619" xr:uid="{672C7D27-F2D0-407C-9141-DE41BF2DDCE4}"/>
    <cellStyle name="40% - Accent4 3 4 4 2 2 2" xfId="11620" xr:uid="{2CB06040-A399-4E5B-83E8-53D1757ED41E}"/>
    <cellStyle name="40% - Accent4 3 4 4 2 2 2 2" xfId="11621" xr:uid="{CBC16310-739A-4C0E-83CB-B491743E181C}"/>
    <cellStyle name="40% - Accent4 3 4 4 2 2 3" xfId="11622" xr:uid="{BD521C66-6524-45AD-98A4-B18FB52EEBEE}"/>
    <cellStyle name="40% - Accent4 3 4 4 2 3" xfId="11623" xr:uid="{4E5D619C-D842-41E6-A772-06351D3C2679}"/>
    <cellStyle name="40% - Accent4 3 4 4 2 3 2" xfId="11624" xr:uid="{0804543D-0012-44D0-9939-225B7AE35FFD}"/>
    <cellStyle name="40% - Accent4 3 4 4 2 4" xfId="11625" xr:uid="{9E1EA592-78F3-4580-9383-B5128E250E44}"/>
    <cellStyle name="40% - Accent4 3 4 4 2 5" xfId="11626" xr:uid="{2B9ACC7C-ECDF-4569-B3D3-3321A3684DC7}"/>
    <cellStyle name="40% - Accent4 3 4 4 3" xfId="11627" xr:uid="{E5D33632-4062-45C8-AA1C-98B1C9F14AF6}"/>
    <cellStyle name="40% - Accent4 3 4 4 3 2" xfId="11628" xr:uid="{4B39FCEC-56D6-441E-82C7-F55366C25D40}"/>
    <cellStyle name="40% - Accent4 3 4 4 3 2 2" xfId="11629" xr:uid="{93EFEB14-F4DB-439D-B51A-DBE86D0302CF}"/>
    <cellStyle name="40% - Accent4 3 4 4 3 3" xfId="11630" xr:uid="{05B9765D-79BD-4D6A-BAA1-CFE712E96A25}"/>
    <cellStyle name="40% - Accent4 3 4 4 4" xfId="11631" xr:uid="{D656AFF3-E3EC-4C43-AA80-E70E04C698F1}"/>
    <cellStyle name="40% - Accent4 3 4 4 4 2" xfId="11632" xr:uid="{B022F89A-0FB1-4577-BC66-74C78BDD038C}"/>
    <cellStyle name="40% - Accent4 3 4 4 5" xfId="11633" xr:uid="{DF9D0003-1F1E-42F9-BC21-5587B441FC62}"/>
    <cellStyle name="40% - Accent4 3 4 4 6" xfId="11634" xr:uid="{C1E8A14D-2905-4E34-9F3E-5ED66AC93E37}"/>
    <cellStyle name="40% - Accent4 3 4 5" xfId="11635" xr:uid="{94C958DF-304A-47F3-9688-507448C2AC65}"/>
    <cellStyle name="40% - Accent4 3 4 5 2" xfId="11636" xr:uid="{FF625371-5137-47BE-B901-E25E908698C3}"/>
    <cellStyle name="40% - Accent4 3 4 5 2 2" xfId="11637" xr:uid="{8E90B496-FF60-41C8-88B5-78FADF543374}"/>
    <cellStyle name="40% - Accent4 3 4 5 2 2 2" xfId="11638" xr:uid="{FAD22E81-07E7-4C1C-A54D-CADD20D600EB}"/>
    <cellStyle name="40% - Accent4 3 4 5 2 3" xfId="11639" xr:uid="{0AAA6B14-1537-4342-92AC-D6530C0E689B}"/>
    <cellStyle name="40% - Accent4 3 4 5 3" xfId="11640" xr:uid="{027C22FF-2610-42AC-A6BE-E5B4DEFD35ED}"/>
    <cellStyle name="40% - Accent4 3 4 5 3 2" xfId="11641" xr:uid="{694B460B-686A-4100-92E6-7F7BFA8690D5}"/>
    <cellStyle name="40% - Accent4 3 4 5 4" xfId="11642" xr:uid="{11881003-42C6-4BB2-86CD-FA0637FCC256}"/>
    <cellStyle name="40% - Accent4 3 4 5 5" xfId="11643" xr:uid="{2EFD313C-1555-49B7-8B04-EBCB34D5DE4C}"/>
    <cellStyle name="40% - Accent4 3 4 6" xfId="11644" xr:uid="{8C5F4256-8F0A-426C-8BBA-8781EC2C9E8A}"/>
    <cellStyle name="40% - Accent4 3 4 6 2" xfId="11645" xr:uid="{FD73C5A9-51BF-4B6F-AF61-743AA2315543}"/>
    <cellStyle name="40% - Accent4 3 4 6 2 2" xfId="11646" xr:uid="{F9C17705-C39E-496F-8EB5-985BAD670F91}"/>
    <cellStyle name="40% - Accent4 3 4 6 3" xfId="11647" xr:uid="{A3485E3B-E19F-4449-83FC-A2194A912D70}"/>
    <cellStyle name="40% - Accent4 3 4 7" xfId="11648" xr:uid="{B8A23B6D-AE5A-46FE-A892-4C5A06716694}"/>
    <cellStyle name="40% - Accent4 3 4 7 2" xfId="11649" xr:uid="{BEC42998-EEF4-4A87-A460-8F1D9687B260}"/>
    <cellStyle name="40% - Accent4 3 4 8" xfId="11650" xr:uid="{6CE5D96D-108E-44D3-8BD8-73854A27548C}"/>
    <cellStyle name="40% - Accent4 3 4 9" xfId="11651" xr:uid="{EE4085C6-3582-41A0-B75C-10164011ED3B}"/>
    <cellStyle name="40% - Accent4 3 4_Table AA.27" xfId="11652" xr:uid="{580DD791-BA5D-4A1E-A725-FEC179D8DBB7}"/>
    <cellStyle name="40% - Accent4 3 5" xfId="11653" xr:uid="{65048383-0D14-40F3-9C34-C702D4748E21}"/>
    <cellStyle name="40% - Accent4 3 5 2" xfId="11654" xr:uid="{56F949D6-E975-4E78-BFD2-6B10DD9FBE35}"/>
    <cellStyle name="40% - Accent4 3 5 2 2" xfId="11655" xr:uid="{8095D1F6-1B96-454C-A45B-76E6B0F012C1}"/>
    <cellStyle name="40% - Accent4 3 5 2 2 2" xfId="11656" xr:uid="{2B517237-A119-4066-A201-202FE9C29D85}"/>
    <cellStyle name="40% - Accent4 3 5 2 2 2 2" xfId="11657" xr:uid="{7267BCC0-DA80-44DD-886B-4F1DFCC6A4BF}"/>
    <cellStyle name="40% - Accent4 3 5 2 2 2 2 2" xfId="11658" xr:uid="{F46A4BAE-A05E-45A4-AD7A-BFEE934E072F}"/>
    <cellStyle name="40% - Accent4 3 5 2 2 2 3" xfId="11659" xr:uid="{65569E91-D2C3-430F-9755-5E10330B6D0E}"/>
    <cellStyle name="40% - Accent4 3 5 2 2 2 4" xfId="11660" xr:uid="{139A3C53-513D-49DF-B3A9-EE6332EF331D}"/>
    <cellStyle name="40% - Accent4 3 5 2 2 3" xfId="11661" xr:uid="{4ACDB47E-CA44-4976-B1A2-4A352B41F49F}"/>
    <cellStyle name="40% - Accent4 3 5 2 2 3 2" xfId="11662" xr:uid="{571101DC-4E1F-4B05-9EBD-1D93D8A5E78D}"/>
    <cellStyle name="40% - Accent4 3 5 2 2 4" xfId="11663" xr:uid="{2390F4E1-EC83-4669-AB63-65137BF1C124}"/>
    <cellStyle name="40% - Accent4 3 5 2 2 5" xfId="11664" xr:uid="{E6E002CB-503E-4F5D-B776-591F2280D86D}"/>
    <cellStyle name="40% - Accent4 3 5 2 3" xfId="11665" xr:uid="{7207F690-3EB6-4DF7-8FFA-55EBB7C4BB29}"/>
    <cellStyle name="40% - Accent4 3 5 2 3 2" xfId="11666" xr:uid="{C557E710-902E-40EE-A5D7-BB1FD90EB833}"/>
    <cellStyle name="40% - Accent4 3 5 2 3 2 2" xfId="11667" xr:uid="{234F8FB4-C750-47D3-9E6E-F690FCB44801}"/>
    <cellStyle name="40% - Accent4 3 5 2 3 3" xfId="11668" xr:uid="{F08FF799-13DE-4851-B407-DBD41615AC3C}"/>
    <cellStyle name="40% - Accent4 3 5 2 3 4" xfId="11669" xr:uid="{C3C51B0F-3DE9-4787-A824-CCF5550A66F1}"/>
    <cellStyle name="40% - Accent4 3 5 2 4" xfId="11670" xr:uid="{6376EC1C-8C99-4E76-9785-D5E86F0CCBC8}"/>
    <cellStyle name="40% - Accent4 3 5 2 4 2" xfId="11671" xr:uid="{9DEDF2AE-2496-4697-AEFA-2793CB41A028}"/>
    <cellStyle name="40% - Accent4 3 5 2 5" xfId="11672" xr:uid="{12399A39-19DE-4F5C-AC37-CDC13BEC3D71}"/>
    <cellStyle name="40% - Accent4 3 5 2 6" xfId="11673" xr:uid="{E6D07757-DF9B-49C0-B316-2073730226B1}"/>
    <cellStyle name="40% - Accent4 3 5 2_Table AA.27" xfId="11674" xr:uid="{900A47B4-23DF-4848-90ED-0E1FF8975B7E}"/>
    <cellStyle name="40% - Accent4 3 5 3" xfId="11675" xr:uid="{D545824C-3649-468C-87C7-3F291E421253}"/>
    <cellStyle name="40% - Accent4 3 5 3 2" xfId="11676" xr:uid="{3CBAA5C9-8C65-4017-9ED1-23F1E346DB57}"/>
    <cellStyle name="40% - Accent4 3 5 3 2 2" xfId="11677" xr:uid="{7DF1D10E-BD6A-44F6-9126-E13CAAEB50A6}"/>
    <cellStyle name="40% - Accent4 3 5 3 2 2 2" xfId="11678" xr:uid="{1F816F0D-8A52-4D1C-A4EA-E1165008DBA5}"/>
    <cellStyle name="40% - Accent4 3 5 3 2 2 2 2" xfId="11679" xr:uid="{0BBD1410-96BA-432E-A538-92FB49C454C8}"/>
    <cellStyle name="40% - Accent4 3 5 3 2 2 3" xfId="11680" xr:uid="{9D88C63D-1538-4CE9-B107-C4A45A93F25E}"/>
    <cellStyle name="40% - Accent4 3 5 3 2 3" xfId="11681" xr:uid="{BA5EDEBB-184F-49C0-91EF-CE9B007DF9CA}"/>
    <cellStyle name="40% - Accent4 3 5 3 2 3 2" xfId="11682" xr:uid="{3C339970-726F-400F-A315-3563CB298AE6}"/>
    <cellStyle name="40% - Accent4 3 5 3 2 4" xfId="11683" xr:uid="{DF4D5A5B-3CA6-4F0E-A507-B0B1458800B8}"/>
    <cellStyle name="40% - Accent4 3 5 3 2 5" xfId="11684" xr:uid="{354A7792-A41C-4076-8977-97CEE83068BB}"/>
    <cellStyle name="40% - Accent4 3 5 3 3" xfId="11685" xr:uid="{F8F41483-7D5E-4A97-BBD9-251E24C0D604}"/>
    <cellStyle name="40% - Accent4 3 5 3 3 2" xfId="11686" xr:uid="{9110D089-12DE-448E-938C-A6BB7EF88346}"/>
    <cellStyle name="40% - Accent4 3 5 3 3 2 2" xfId="11687" xr:uid="{EE75AF2C-3982-4628-ADDB-63ED519FA5C2}"/>
    <cellStyle name="40% - Accent4 3 5 3 3 3" xfId="11688" xr:uid="{643DAC8A-CEC6-40AA-BD38-DA9DD2282774}"/>
    <cellStyle name="40% - Accent4 3 5 3 4" xfId="11689" xr:uid="{F560F8FF-26FF-45DB-87FB-4BFF3CDB5757}"/>
    <cellStyle name="40% - Accent4 3 5 3 4 2" xfId="11690" xr:uid="{F3860406-5DE1-4D21-96C3-7ADC8B155C6C}"/>
    <cellStyle name="40% - Accent4 3 5 3 5" xfId="11691" xr:uid="{D292B156-3060-4CC4-B451-465C3500BB15}"/>
    <cellStyle name="40% - Accent4 3 5 3 6" xfId="11692" xr:uid="{CD275FA3-BF66-49A3-A8EC-2B276F87BD14}"/>
    <cellStyle name="40% - Accent4 3 5 3_Table AA.27" xfId="11693" xr:uid="{2572E98F-F722-4FF9-951F-545E914B3F43}"/>
    <cellStyle name="40% - Accent4 3 5 4" xfId="11694" xr:uid="{180FC31F-2981-4B1F-A7E7-A437EE370C88}"/>
    <cellStyle name="40% - Accent4 3 5 4 2" xfId="11695" xr:uid="{E3FC1FBD-0873-4152-81C8-7C86993F39CB}"/>
    <cellStyle name="40% - Accent4 3 5 4 2 2" xfId="11696" xr:uid="{3C15AF43-C6FD-47CD-A9AB-E7EB5E33C530}"/>
    <cellStyle name="40% - Accent4 3 5 4 2 2 2" xfId="11697" xr:uid="{7B7CB936-12E7-498A-AA72-957D2D509B2F}"/>
    <cellStyle name="40% - Accent4 3 5 4 2 3" xfId="11698" xr:uid="{B8D8583D-28A4-4A38-B3A5-70431F907C7B}"/>
    <cellStyle name="40% - Accent4 3 5 4 3" xfId="11699" xr:uid="{0C312FAB-0A51-4D9D-8050-06A8DE0E118A}"/>
    <cellStyle name="40% - Accent4 3 5 4 3 2" xfId="11700" xr:uid="{4B3A10B8-E264-4C9D-8B65-D75279E4CAB7}"/>
    <cellStyle name="40% - Accent4 3 5 4 4" xfId="11701" xr:uid="{6847300C-6FEB-45FD-9455-EC5E8D19F296}"/>
    <cellStyle name="40% - Accent4 3 5 4 5" xfId="11702" xr:uid="{CFF8182A-E551-4B02-9445-456CDFCDA023}"/>
    <cellStyle name="40% - Accent4 3 5 5" xfId="11703" xr:uid="{18BA7112-DE30-459F-8A49-DCB562A949FE}"/>
    <cellStyle name="40% - Accent4 3 5 5 2" xfId="11704" xr:uid="{171A9259-0CA9-4643-9BE0-82E441F1E803}"/>
    <cellStyle name="40% - Accent4 3 5 5 2 2" xfId="11705" xr:uid="{02B9B746-4521-45DE-8597-002F77EE4834}"/>
    <cellStyle name="40% - Accent4 3 5 5 3" xfId="11706" xr:uid="{26340A45-0A65-4352-94DF-7FE096667755}"/>
    <cellStyle name="40% - Accent4 3 5 6" xfId="11707" xr:uid="{F9533557-2CE8-4AC0-BBD2-C15CD5240D89}"/>
    <cellStyle name="40% - Accent4 3 5 6 2" xfId="11708" xr:uid="{3B06E4E9-4F89-4FBF-A6EE-B2CFBF1A65BA}"/>
    <cellStyle name="40% - Accent4 3 5 7" xfId="11709" xr:uid="{EB8EC38A-1ABD-41DD-81A2-E7AA416C6E14}"/>
    <cellStyle name="40% - Accent4 3 5 8" xfId="11710" xr:uid="{63F39164-0A06-48F1-9604-527603313720}"/>
    <cellStyle name="40% - Accent4 3 5_Table AA.27" xfId="11711" xr:uid="{95340DE1-4AC6-40F0-811B-6417242BD686}"/>
    <cellStyle name="40% - Accent4 3 6" xfId="11712" xr:uid="{F830820F-8326-4231-B91A-DD35F1406F05}"/>
    <cellStyle name="40% - Accent4 3 6 2" xfId="11713" xr:uid="{179DF9DC-BCC9-41D4-A31B-4555471A4D85}"/>
    <cellStyle name="40% - Accent4 3 6 2 2" xfId="11714" xr:uid="{BE178241-4724-466D-8A79-959482BAC1A8}"/>
    <cellStyle name="40% - Accent4 3 6 2 2 2" xfId="11715" xr:uid="{3D2D4E29-001D-4706-AE9E-017E8825D8B1}"/>
    <cellStyle name="40% - Accent4 3 6 2 2 2 2" xfId="11716" xr:uid="{9C932313-42E2-4DD9-821F-814114639766}"/>
    <cellStyle name="40% - Accent4 3 6 2 2 2 2 2" xfId="11717" xr:uid="{24778883-5484-4D25-B9B9-7A732C6FD112}"/>
    <cellStyle name="40% - Accent4 3 6 2 2 2 3" xfId="11718" xr:uid="{9C8B6330-F834-4FC5-91FD-4E26B6498286}"/>
    <cellStyle name="40% - Accent4 3 6 2 2 2 4" xfId="11719" xr:uid="{2E5F49D9-E651-4307-A9CC-151A6A9E788D}"/>
    <cellStyle name="40% - Accent4 3 6 2 2 3" xfId="11720" xr:uid="{2E1BF948-9DA9-4A55-B7F3-4EBF28B9F05A}"/>
    <cellStyle name="40% - Accent4 3 6 2 2 3 2" xfId="11721" xr:uid="{6A2CB5AD-B4C8-4EE8-A869-A82FDB2C51A1}"/>
    <cellStyle name="40% - Accent4 3 6 2 2 4" xfId="11722" xr:uid="{ECE20B7A-E8C1-45BD-86C1-16A22E941028}"/>
    <cellStyle name="40% - Accent4 3 6 2 2 5" xfId="11723" xr:uid="{24498740-9714-4E1C-9E1E-ACB01A79E219}"/>
    <cellStyle name="40% - Accent4 3 6 2 3" xfId="11724" xr:uid="{B93456E5-7257-4C19-BE1E-56A97B31160C}"/>
    <cellStyle name="40% - Accent4 3 6 2 3 2" xfId="11725" xr:uid="{74E10BAE-F68C-4BAE-B30A-BF086F91F368}"/>
    <cellStyle name="40% - Accent4 3 6 2 3 2 2" xfId="11726" xr:uid="{8DE16AA4-F6F0-41BA-BB96-AA366B99B50D}"/>
    <cellStyle name="40% - Accent4 3 6 2 3 3" xfId="11727" xr:uid="{01D9A93D-D6A7-47E4-AB73-D0601E739B99}"/>
    <cellStyle name="40% - Accent4 3 6 2 3 4" xfId="11728" xr:uid="{63A1971B-3A66-4061-8AA5-DAD607A81683}"/>
    <cellStyle name="40% - Accent4 3 6 2 4" xfId="11729" xr:uid="{68F45813-332F-4836-AC85-9F1EE4B24554}"/>
    <cellStyle name="40% - Accent4 3 6 2 4 2" xfId="11730" xr:uid="{AC79BC3E-0260-43D1-9BDD-901ED5402FF9}"/>
    <cellStyle name="40% - Accent4 3 6 2 5" xfId="11731" xr:uid="{67260E00-FC51-4AA6-A669-231EFD2F4C0F}"/>
    <cellStyle name="40% - Accent4 3 6 2 6" xfId="11732" xr:uid="{6C70C92E-3A9E-4D2E-96D8-3F3BEDC6FDF2}"/>
    <cellStyle name="40% - Accent4 3 6 3" xfId="11733" xr:uid="{1922647E-CAE2-4C4F-A121-7599AA2D9BC8}"/>
    <cellStyle name="40% - Accent4 3 6 3 2" xfId="11734" xr:uid="{D57FE7F3-6207-4093-85AC-B28F6921F653}"/>
    <cellStyle name="40% - Accent4 3 6 3 2 2" xfId="11735" xr:uid="{018F531E-36E3-4276-8897-2885F8C7C00C}"/>
    <cellStyle name="40% - Accent4 3 6 3 2 2 2" xfId="11736" xr:uid="{B7CF0727-6E26-4E98-A41D-E09251395AF5}"/>
    <cellStyle name="40% - Accent4 3 6 3 2 2 2 2" xfId="11737" xr:uid="{233295C4-55CE-4BB0-9D30-2E49DF13F5C1}"/>
    <cellStyle name="40% - Accent4 3 6 3 2 2 3" xfId="11738" xr:uid="{507B7291-BD8B-4E05-900F-509442BF49FC}"/>
    <cellStyle name="40% - Accent4 3 6 3 2 3" xfId="11739" xr:uid="{8BD273C0-B5AC-4FDC-93CE-41217A048CF7}"/>
    <cellStyle name="40% - Accent4 3 6 3 2 3 2" xfId="11740" xr:uid="{5BF18F9D-0341-47FB-9576-BAFDA62D5746}"/>
    <cellStyle name="40% - Accent4 3 6 3 2 4" xfId="11741" xr:uid="{B144FC8A-01FC-476B-8624-63755A7B7A1F}"/>
    <cellStyle name="40% - Accent4 3 6 3 2 5" xfId="11742" xr:uid="{6CB54134-A2F7-454C-A183-0249F2EF9029}"/>
    <cellStyle name="40% - Accent4 3 6 3 3" xfId="11743" xr:uid="{90F142E9-0DED-4EE1-B295-D910A529AEAD}"/>
    <cellStyle name="40% - Accent4 3 6 3 3 2" xfId="11744" xr:uid="{6EC63DB3-AFB2-42C0-8CE9-5EEA907C4F55}"/>
    <cellStyle name="40% - Accent4 3 6 3 3 2 2" xfId="11745" xr:uid="{5DE7A6FD-7B4D-40C8-9AA3-F64B1DB62633}"/>
    <cellStyle name="40% - Accent4 3 6 3 3 3" xfId="11746" xr:uid="{4F68DCAB-44CB-4450-A6F5-51B235321020}"/>
    <cellStyle name="40% - Accent4 3 6 3 4" xfId="11747" xr:uid="{3BB88C9F-25FB-4FE1-BDB0-EF6D13DEB9CF}"/>
    <cellStyle name="40% - Accent4 3 6 3 4 2" xfId="11748" xr:uid="{744E2B09-6EBF-404A-825C-5D387CE64159}"/>
    <cellStyle name="40% - Accent4 3 6 3 5" xfId="11749" xr:uid="{D3DF57CB-BD6E-4AE7-AE4D-8A9053DF3BDF}"/>
    <cellStyle name="40% - Accent4 3 6 3 6" xfId="11750" xr:uid="{93192B51-6F31-40E0-9EA5-0955A9C7023A}"/>
    <cellStyle name="40% - Accent4 3 6 4" xfId="11751" xr:uid="{C936A816-3A92-4376-9349-77E572B737F4}"/>
    <cellStyle name="40% - Accent4 3 6 4 2" xfId="11752" xr:uid="{D3927C48-68B5-4AFD-8177-EB15AF69FB5B}"/>
    <cellStyle name="40% - Accent4 3 6 4 2 2" xfId="11753" xr:uid="{17751EE5-D32B-407E-95A9-E5971C1CB963}"/>
    <cellStyle name="40% - Accent4 3 6 4 2 2 2" xfId="11754" xr:uid="{EAF01277-2AD0-4C46-B651-29980467D59A}"/>
    <cellStyle name="40% - Accent4 3 6 4 2 3" xfId="11755" xr:uid="{36D21613-283F-4363-B6E9-B2B53800359A}"/>
    <cellStyle name="40% - Accent4 3 6 4 3" xfId="11756" xr:uid="{FA174E3C-7EFD-493B-95F7-BFDB236D27A2}"/>
    <cellStyle name="40% - Accent4 3 6 4 3 2" xfId="11757" xr:uid="{B3F86CEF-8C44-447F-9664-09AD07BE9302}"/>
    <cellStyle name="40% - Accent4 3 6 4 4" xfId="11758" xr:uid="{894F944C-CA23-4771-BD30-37E32B531EF8}"/>
    <cellStyle name="40% - Accent4 3 6 4 5" xfId="11759" xr:uid="{E39CA7AE-AC7E-4E86-BF79-DA14ACD5519A}"/>
    <cellStyle name="40% - Accent4 3 6 5" xfId="11760" xr:uid="{5583B9A1-ECE0-4A30-B648-14F4C41DEB6E}"/>
    <cellStyle name="40% - Accent4 3 6 5 2" xfId="11761" xr:uid="{E406DDDF-5D3D-4425-8A2D-D5DD9CF77411}"/>
    <cellStyle name="40% - Accent4 3 6 5 2 2" xfId="11762" xr:uid="{072661E9-8706-4668-8135-111D000C5C12}"/>
    <cellStyle name="40% - Accent4 3 6 5 3" xfId="11763" xr:uid="{9314B199-4D20-4E2D-AB61-19EA4836281D}"/>
    <cellStyle name="40% - Accent4 3 6 6" xfId="11764" xr:uid="{427E1D3D-E68C-4304-A1CC-71BA81186D66}"/>
    <cellStyle name="40% - Accent4 3 6 6 2" xfId="11765" xr:uid="{2E03B6D1-70B6-4EB8-B362-FB6EA519903E}"/>
    <cellStyle name="40% - Accent4 3 6 7" xfId="11766" xr:uid="{35F70D55-EF0E-45EF-9549-9E3CE65DE318}"/>
    <cellStyle name="40% - Accent4 3 6 8" xfId="11767" xr:uid="{AC8D9716-4817-4E55-8F82-3ADC87CA1C5C}"/>
    <cellStyle name="40% - Accent4 3 6_Table AA.27" xfId="11768" xr:uid="{65D21961-5001-43E2-BA5E-C2542B2059A6}"/>
    <cellStyle name="40% - Accent4 3 7" xfId="11769" xr:uid="{9EF3D7DC-90C7-4C82-9CCE-A7D0737779B9}"/>
    <cellStyle name="40% - Accent4 3 7 2" xfId="11770" xr:uid="{7ADF0906-71F3-46CD-8442-E65F8263886D}"/>
    <cellStyle name="40% - Accent4 3 7 2 2" xfId="11771" xr:uid="{36693A90-3C10-4FCE-A7C4-E3E0CE22DAC2}"/>
    <cellStyle name="40% - Accent4 3 7 2 2 2" xfId="11772" xr:uid="{9340B258-6C05-4CA4-931D-893FDC3EF364}"/>
    <cellStyle name="40% - Accent4 3 7 2 2 2 2" xfId="11773" xr:uid="{A1E0CCA2-EDD8-4D67-B2DA-071270887123}"/>
    <cellStyle name="40% - Accent4 3 7 2 2 3" xfId="11774" xr:uid="{764154E8-F27B-484B-B753-1B9DDA689D71}"/>
    <cellStyle name="40% - Accent4 3 7 2 2 4" xfId="11775" xr:uid="{AFDEFBBF-6A74-4402-940E-A80B66C9EBED}"/>
    <cellStyle name="40% - Accent4 3 7 2 3" xfId="11776" xr:uid="{46FB1AB5-2A76-45DD-BA84-7325238CD223}"/>
    <cellStyle name="40% - Accent4 3 7 2 3 2" xfId="11777" xr:uid="{44616299-E915-4286-8BF6-7A2DFA2E17B1}"/>
    <cellStyle name="40% - Accent4 3 7 2 4" xfId="11778" xr:uid="{54703B59-ACF0-4F62-A021-9AC8F665CC9F}"/>
    <cellStyle name="40% - Accent4 3 7 2 5" xfId="11779" xr:uid="{E90B99B6-97F2-4FD1-92F8-3E28348112F9}"/>
    <cellStyle name="40% - Accent4 3 7 3" xfId="11780" xr:uid="{63FA70B5-EE17-41A8-8CE9-5ABD2D86F05A}"/>
    <cellStyle name="40% - Accent4 3 7 3 2" xfId="11781" xr:uid="{72007534-E3CA-4CCD-8194-FE17E4BB5823}"/>
    <cellStyle name="40% - Accent4 3 7 3 2 2" xfId="11782" xr:uid="{9C116E2D-FF0B-42B3-A796-641D32F8D5BF}"/>
    <cellStyle name="40% - Accent4 3 7 3 3" xfId="11783" xr:uid="{F65C9F98-43C6-42F9-AF7E-458302ECA8C3}"/>
    <cellStyle name="40% - Accent4 3 7 3 4" xfId="11784" xr:uid="{D4D66A7E-9B6D-4015-890E-DF403AFCDF07}"/>
    <cellStyle name="40% - Accent4 3 7 4" xfId="11785" xr:uid="{9CB5F17A-4BA3-44D6-9968-572774A25EE9}"/>
    <cellStyle name="40% - Accent4 3 7 4 2" xfId="11786" xr:uid="{C1174F72-4DCC-4A98-BC3A-F666E179435F}"/>
    <cellStyle name="40% - Accent4 3 7 5" xfId="11787" xr:uid="{E37321AB-077B-423B-AE77-30E3AEBB8F47}"/>
    <cellStyle name="40% - Accent4 3 7 6" xfId="11788" xr:uid="{6872D757-7097-4C8F-8BAC-0DD5986708F1}"/>
    <cellStyle name="40% - Accent4 3 8" xfId="11789" xr:uid="{5BA548C1-3C56-484E-8EF1-D950629242AD}"/>
    <cellStyle name="40% - Accent4 3 8 2" xfId="11790" xr:uid="{84BA2D86-AD1C-44D5-94C5-8B8401494B03}"/>
    <cellStyle name="40% - Accent4 3 8 2 2" xfId="11791" xr:uid="{B7AA7A66-A579-412A-9AAA-13A5D698EB2F}"/>
    <cellStyle name="40% - Accent4 3 8 2 2 2" xfId="11792" xr:uid="{C2421828-6F3F-46F3-8176-C85630A26F74}"/>
    <cellStyle name="40% - Accent4 3 8 2 2 2 2" xfId="11793" xr:uid="{82091DC8-8F6F-40E4-A02D-F3567A66DB18}"/>
    <cellStyle name="40% - Accent4 3 8 2 2 3" xfId="11794" xr:uid="{099E28E1-D365-4C54-89B2-6FD8A388234A}"/>
    <cellStyle name="40% - Accent4 3 8 2 2 4" xfId="11795" xr:uid="{EEF6D6AF-05B0-4FCE-99A1-6EAE9FBC0195}"/>
    <cellStyle name="40% - Accent4 3 8 2 3" xfId="11796" xr:uid="{84637B0E-90F3-4224-9A27-6C26FA071582}"/>
    <cellStyle name="40% - Accent4 3 8 2 3 2" xfId="11797" xr:uid="{C913FCA4-4D9A-49F1-9193-B66818B1DC53}"/>
    <cellStyle name="40% - Accent4 3 8 2 4" xfId="11798" xr:uid="{91D8ABB6-6B57-4EA1-992E-202DB674079E}"/>
    <cellStyle name="40% - Accent4 3 8 2 5" xfId="11799" xr:uid="{273BBFD8-EABC-4DA1-AB0D-708DB4FDC80F}"/>
    <cellStyle name="40% - Accent4 3 8 3" xfId="11800" xr:uid="{B945130F-C2F3-44BD-A88D-B35F9992EEFA}"/>
    <cellStyle name="40% - Accent4 3 8 3 2" xfId="11801" xr:uid="{2581E37D-7719-462B-85FA-D663A47BA8BD}"/>
    <cellStyle name="40% - Accent4 3 8 3 2 2" xfId="11802" xr:uid="{F4890016-582C-4D9D-A3B7-5F17C61B60BA}"/>
    <cellStyle name="40% - Accent4 3 8 3 3" xfId="11803" xr:uid="{2F69BD0B-51F4-42F8-94A7-9758E597DB83}"/>
    <cellStyle name="40% - Accent4 3 8 3 4" xfId="11804" xr:uid="{17067427-46FC-486E-A496-B07D3A8BE51A}"/>
    <cellStyle name="40% - Accent4 3 8 4" xfId="11805" xr:uid="{3A2673A6-9C55-43B1-9283-1882C4D3E16F}"/>
    <cellStyle name="40% - Accent4 3 8 4 2" xfId="11806" xr:uid="{ADB4A7A5-B1B1-4AA8-B368-DA32EB4180CD}"/>
    <cellStyle name="40% - Accent4 3 8 5" xfId="11807" xr:uid="{9C954225-ACD5-4E15-A617-C7077C79B19F}"/>
    <cellStyle name="40% - Accent4 3 8 6" xfId="11808" xr:uid="{7B0B56FC-25BE-4B3D-8DA3-3B97E88CC536}"/>
    <cellStyle name="40% - Accent4 3 9" xfId="11809" xr:uid="{691CB539-F5EF-411C-B6A4-657409276341}"/>
    <cellStyle name="40% - Accent4 3 9 2" xfId="11810" xr:uid="{AB0F15C8-698C-4C18-8ACF-8F3FE3679F41}"/>
    <cellStyle name="40% - Accent4 3 9 2 2" xfId="11811" xr:uid="{A07BFAF5-35C4-4068-BCF9-EE65EAA63D5D}"/>
    <cellStyle name="40% - Accent4 3 9 2 2 2" xfId="11812" xr:uid="{65CD7CE9-2395-4478-B87B-CA09845928E0}"/>
    <cellStyle name="40% - Accent4 3 9 2 2 2 2" xfId="11813" xr:uid="{1D589739-7088-4270-AD51-9DB2777389A4}"/>
    <cellStyle name="40% - Accent4 3 9 2 2 3" xfId="11814" xr:uid="{CECDC6D3-879C-4212-B3CB-DF49BADAA41A}"/>
    <cellStyle name="40% - Accent4 3 9 2 3" xfId="11815" xr:uid="{5A306117-A06F-46B6-BE18-973B49326A86}"/>
    <cellStyle name="40% - Accent4 3 9 2 3 2" xfId="11816" xr:uid="{D8657297-B334-4DD5-A398-DC64465C1AE3}"/>
    <cellStyle name="40% - Accent4 3 9 2 4" xfId="11817" xr:uid="{47DFCC6E-8B5D-48AE-A603-891B71A9E99E}"/>
    <cellStyle name="40% - Accent4 3 9 3" xfId="11818" xr:uid="{5F7C5554-63B3-4D57-B632-EB55B6F1CD1F}"/>
    <cellStyle name="40% - Accent4 3 9 3 2" xfId="11819" xr:uid="{05A993C0-CD2C-4188-8F1F-F4439326E82B}"/>
    <cellStyle name="40% - Accent4 3 9 3 2 2" xfId="11820" xr:uid="{E3190A66-DDEF-464E-9E25-567D234CA4AF}"/>
    <cellStyle name="40% - Accent4 3 9 3 3" xfId="11821" xr:uid="{32FD9EF2-EFD3-4C88-9C59-0DBF1D3C530A}"/>
    <cellStyle name="40% - Accent4 3 9 4" xfId="11822" xr:uid="{0ADFCA6D-B725-4826-9531-12CAB6760764}"/>
    <cellStyle name="40% - Accent4 3 9 4 2" xfId="11823" xr:uid="{17ECB246-1AE3-414B-AC5F-204C2F701736}"/>
    <cellStyle name="40% - Accent4 3 9 5" xfId="11824" xr:uid="{366BA8F8-35E4-4319-9F85-448778A76C5F}"/>
    <cellStyle name="40% - Accent4 3_Table AA.27" xfId="11825" xr:uid="{78C96A61-6E94-419B-A484-D71DE045083B}"/>
    <cellStyle name="40% - Accent4 4" xfId="11826" xr:uid="{149401EC-61E3-44CF-9787-EFE6021C00FF}"/>
    <cellStyle name="40% - Accent4 4 2" xfId="11827" xr:uid="{A2AFC7FE-E24C-406C-8325-65705BF16209}"/>
    <cellStyle name="40% - Accent4 4 2 10" xfId="11828" xr:uid="{B8D2B78F-A266-40B3-A15E-2231EAA4729D}"/>
    <cellStyle name="40% - Accent4 4 2 2" xfId="11829" xr:uid="{0FC0517C-823C-48F6-9753-32D78AE6523B}"/>
    <cellStyle name="40% - Accent4 4 2 2 2" xfId="11830" xr:uid="{873608D7-4C8B-4395-9A16-F8C29DA94439}"/>
    <cellStyle name="40% - Accent4 4 2 2 2 2" xfId="11831" xr:uid="{D5057C3B-132A-4C07-B9D6-7D68EF33DE98}"/>
    <cellStyle name="40% - Accent4 4 2 2 2 2 2" xfId="11832" xr:uid="{A86B7C52-F41D-4027-9919-1D52BCA24DFF}"/>
    <cellStyle name="40% - Accent4 4 2 2 2 2 2 2" xfId="11833" xr:uid="{D6EBDE0F-1A48-4DC9-A3E3-6E3366BF4EE7}"/>
    <cellStyle name="40% - Accent4 4 2 2 2 2 3" xfId="11834" xr:uid="{80AD21D3-166C-4813-BF53-9917DBECE564}"/>
    <cellStyle name="40% - Accent4 4 2 2 2 2_Table AA.27" xfId="11835" xr:uid="{EFB46AF2-7009-4CE6-B053-31F1D2CD1F9F}"/>
    <cellStyle name="40% - Accent4 4 2 2 2 3" xfId="11836" xr:uid="{EF28244A-285E-4669-9C03-C8E6CD21802E}"/>
    <cellStyle name="40% - Accent4 4 2 2 2 3 2" xfId="11837" xr:uid="{C5CFEE2D-64A4-4CEA-B145-241F6D025C33}"/>
    <cellStyle name="40% - Accent4 4 2 2 2 4" xfId="11838" xr:uid="{D8D75407-5C4E-4436-920C-FA5F10804D8A}"/>
    <cellStyle name="40% - Accent4 4 2 2 2_Table AA.27" xfId="11839" xr:uid="{7AAFB1F9-0AED-4818-8A75-BCD28121028F}"/>
    <cellStyle name="40% - Accent4 4 2 2 3" xfId="11840" xr:uid="{FEE6E1D9-B594-4B59-8EB4-E954C6FFF6B6}"/>
    <cellStyle name="40% - Accent4 4 2 2 3 2" xfId="11841" xr:uid="{BA0BB66A-0B84-42B1-AC13-A7B7087E1400}"/>
    <cellStyle name="40% - Accent4 4 2 2 3 2 2" xfId="11842" xr:uid="{CFDBF831-22A9-4247-8216-947922579D1E}"/>
    <cellStyle name="40% - Accent4 4 2 2 3 3" xfId="11843" xr:uid="{3C693619-7479-4BF8-84C9-CA04B02F854A}"/>
    <cellStyle name="40% - Accent4 4 2 2 3_Table AA.27" xfId="11844" xr:uid="{8B10A2C4-B14C-4ABC-9EAE-3344CCAA4622}"/>
    <cellStyle name="40% - Accent4 4 2 2 4" xfId="11845" xr:uid="{E998FF31-0E8C-43A1-8548-AF0F6CBF60F8}"/>
    <cellStyle name="40% - Accent4 4 2 2 4 2" xfId="11846" xr:uid="{93EA2C4F-0BBE-43D7-B690-6CB4FD34393B}"/>
    <cellStyle name="40% - Accent4 4 2 2 5" xfId="11847" xr:uid="{4064FE3E-053A-4491-97F0-9866E288E122}"/>
    <cellStyle name="40% - Accent4 4 2 2 6" xfId="11848" xr:uid="{C1296BC7-EAB5-4D5D-9D71-876E996FD315}"/>
    <cellStyle name="40% - Accent4 4 2 2_Table AA.27" xfId="11849" xr:uid="{3A869C5D-8E71-4878-A764-35EA469B2871}"/>
    <cellStyle name="40% - Accent4 4 2 3" xfId="11850" xr:uid="{0B6FC3FA-D4CF-468A-9047-3EE5426D28EE}"/>
    <cellStyle name="40% - Accent4 4 2 3 2" xfId="11851" xr:uid="{633FC2EF-741C-46FA-AF69-543C9F5A010B}"/>
    <cellStyle name="40% - Accent4 4 2 3 2 2" xfId="11852" xr:uid="{DE962DF2-A2A2-4090-8C8E-AB3483FBE363}"/>
    <cellStyle name="40% - Accent4 4 2 3 2 2 2" xfId="11853" xr:uid="{9091D080-2A72-4333-A485-5A95DA55E7BD}"/>
    <cellStyle name="40% - Accent4 4 2 3 2 3" xfId="11854" xr:uid="{AA04FFE5-F4D8-4733-82C5-E15439AB38C4}"/>
    <cellStyle name="40% - Accent4 4 2 3 2_Table AA.27" xfId="11855" xr:uid="{FB24BF25-2999-4BB7-9F96-E33E93924FAE}"/>
    <cellStyle name="40% - Accent4 4 2 3 3" xfId="11856" xr:uid="{2FB6918A-953E-45BA-8CA4-7B877F2AD788}"/>
    <cellStyle name="40% - Accent4 4 2 3 3 2" xfId="11857" xr:uid="{6C2FD623-5B87-4A8E-A30B-A7B298DC768D}"/>
    <cellStyle name="40% - Accent4 4 2 3 4" xfId="11858" xr:uid="{0738FE3B-9F96-4EAC-B307-049CBD42EDBE}"/>
    <cellStyle name="40% - Accent4 4 2 3 5" xfId="11859" xr:uid="{512E729D-A563-4FB0-818B-A2D2A28B9F2A}"/>
    <cellStyle name="40% - Accent4 4 2 3_Table AA.27" xfId="11860" xr:uid="{5111DECA-D7BF-456D-8AE0-44A0AF0863C3}"/>
    <cellStyle name="40% - Accent4 4 2 4" xfId="11861" xr:uid="{D43A8A4F-11CE-4E2D-9CCB-FC2D398767BF}"/>
    <cellStyle name="40% - Accent4 4 2 4 2" xfId="11862" xr:uid="{31AEBAAB-DA91-42C2-9D0C-D8B773C8D4E4}"/>
    <cellStyle name="40% - Accent4 4 2 4 2 2" xfId="11863" xr:uid="{D531B395-3C74-4272-9AB0-A334A389BB1E}"/>
    <cellStyle name="40% - Accent4 4 2 4 3" xfId="11864" xr:uid="{D4C19CB9-B0AE-4499-A102-A84BE5625AE3}"/>
    <cellStyle name="40% - Accent4 4 2 4_Table AA.27" xfId="11865" xr:uid="{42480059-73CA-4D1E-B7B3-D3EE351D3A89}"/>
    <cellStyle name="40% - Accent4 4 2 5" xfId="11866" xr:uid="{AD217D6D-21CA-4A68-8187-7ED939B6C4C1}"/>
    <cellStyle name="40% - Accent4 4 2 5 2" xfId="11867" xr:uid="{719669A0-D53D-4C04-906F-601F5C1D6BB1}"/>
    <cellStyle name="40% - Accent4 4 2 6" xfId="11868" xr:uid="{E7A168BC-730A-440E-8140-C1DEFFD0652C}"/>
    <cellStyle name="40% - Accent4 4 2 7" xfId="11869" xr:uid="{9711C46A-D59E-4547-93BC-6AC65129F51F}"/>
    <cellStyle name="40% - Accent4 4 2 8" xfId="11870" xr:uid="{BABCC0A8-A26D-4719-8D57-D27C5218271C}"/>
    <cellStyle name="40% - Accent4 4 2 9" xfId="11871" xr:uid="{A4DD4038-8189-4F19-B671-B71F31E173D4}"/>
    <cellStyle name="40% - Accent4 4 2_Table AA.27" xfId="11872" xr:uid="{7F046F7F-CD58-49CB-AAB3-067D6BA6F807}"/>
    <cellStyle name="40% - Accent4 4 3" xfId="11873" xr:uid="{B69F3099-80A6-4C89-9B50-F287DF2CA0A9}"/>
    <cellStyle name="40% - Accent4 4 3 2" xfId="11874" xr:uid="{E3F3D1CE-526A-436A-A7B0-FCBC739CAA9D}"/>
    <cellStyle name="40% - Accent4 4 3 2 2" xfId="11875" xr:uid="{DA6559CB-17C8-4457-AE96-899CA175EA3E}"/>
    <cellStyle name="40% - Accent4 4 3 2 2 2" xfId="11876" xr:uid="{294D8626-B091-4E06-A210-1CE0BCE86355}"/>
    <cellStyle name="40% - Accent4 4 3 2 2 2 2" xfId="11877" xr:uid="{215B940C-1EE6-4778-93A1-13AD5CEFF3C4}"/>
    <cellStyle name="40% - Accent4 4 3 2 2 3" xfId="11878" xr:uid="{213ABEF3-9A77-424B-BA4F-FF660DB98D02}"/>
    <cellStyle name="40% - Accent4 4 3 2 2_Table AA.27" xfId="11879" xr:uid="{DADDB144-46E7-4A67-8AAD-92A49AEF7CBE}"/>
    <cellStyle name="40% - Accent4 4 3 2 3" xfId="11880" xr:uid="{E1F5BDF5-2DC5-4496-AC6F-50333F33BEFA}"/>
    <cellStyle name="40% - Accent4 4 3 2 3 2" xfId="11881" xr:uid="{124B695C-EA84-445C-ACD5-42A7E8ADCD51}"/>
    <cellStyle name="40% - Accent4 4 3 2 4" xfId="11882" xr:uid="{7DA12248-83EA-4CB7-986E-1D0B44AFD274}"/>
    <cellStyle name="40% - Accent4 4 3 2_Table AA.27" xfId="11883" xr:uid="{52DF153A-3DEF-456D-B355-1554F10E3B9E}"/>
    <cellStyle name="40% - Accent4 4 3 3" xfId="11884" xr:uid="{57CB1B87-7C5C-45CF-9819-8848CC7AC93E}"/>
    <cellStyle name="40% - Accent4 4 3 3 2" xfId="11885" xr:uid="{10B2843F-3A67-47AF-8637-6D38E1B4B4BA}"/>
    <cellStyle name="40% - Accent4 4 3 3 2 2" xfId="11886" xr:uid="{655D9993-E7F3-4324-88A2-78CBA175E124}"/>
    <cellStyle name="40% - Accent4 4 3 3 3" xfId="11887" xr:uid="{4C9E7444-A340-4E50-9EBE-70EBF1AC6958}"/>
    <cellStyle name="40% - Accent4 4 3 3 4" xfId="11888" xr:uid="{C84B9942-7D8F-426C-A92B-8BF5C51F287D}"/>
    <cellStyle name="40% - Accent4 4 3 3_Table AA.27" xfId="11889" xr:uid="{FE80FAC3-4304-4142-83E7-75788001D3D8}"/>
    <cellStyle name="40% - Accent4 4 3 4" xfId="11890" xr:uid="{D02DD3CE-6036-4737-9A0B-843DA50003C9}"/>
    <cellStyle name="40% - Accent4 4 3 4 2" xfId="11891" xr:uid="{A038CC5C-B6CD-4BFA-861E-4FC89F1B404F}"/>
    <cellStyle name="40% - Accent4 4 3 5" xfId="11892" xr:uid="{1A242F2F-13C4-49BF-9929-17D39BA0D16E}"/>
    <cellStyle name="40% - Accent4 4 3 6" xfId="11893" xr:uid="{F5537DF8-392C-48EA-A873-C02BA7D79074}"/>
    <cellStyle name="40% - Accent4 4 3 7" xfId="11894" xr:uid="{02C561C1-C22B-4945-A3A3-DCF535BA2699}"/>
    <cellStyle name="40% - Accent4 4 3_Table AA.27" xfId="11895" xr:uid="{49AE9FCD-8119-4CD4-8EBE-30F141B790CD}"/>
    <cellStyle name="40% - Accent4 4 4" xfId="11896" xr:uid="{BEF5F0ED-9B2A-4E61-B01F-C0F5DACB6320}"/>
    <cellStyle name="40% - Accent4 4 4 2" xfId="11897" xr:uid="{9FE3F69A-6130-428C-A82E-E5371CEE8F29}"/>
    <cellStyle name="40% - Accent4 4 4 2 2" xfId="11898" xr:uid="{B9471FB0-F250-4C1A-8A65-E6E03831E81A}"/>
    <cellStyle name="40% - Accent4 4 4 2 2 2" xfId="11899" xr:uid="{44C2A24E-644F-4F43-A31B-6287F46CB76D}"/>
    <cellStyle name="40% - Accent4 4 4 2 3" xfId="11900" xr:uid="{DFC8B4D9-960B-4F32-8A73-F40362225BCA}"/>
    <cellStyle name="40% - Accent4 4 4 2_Table AA.27" xfId="11901" xr:uid="{DE1ADEA1-B7BD-45D1-8453-AE8DCB76B931}"/>
    <cellStyle name="40% - Accent4 4 4 3" xfId="11902" xr:uid="{79815708-84BA-4B51-8A66-74264A488CCF}"/>
    <cellStyle name="40% - Accent4 4 4 3 2" xfId="11903" xr:uid="{ED7E0578-0B74-45DB-BF5F-0B70AD2C5581}"/>
    <cellStyle name="40% - Accent4 4 4 4" xfId="11904" xr:uid="{6AEB9FE3-EA81-48F1-BB38-DEADA0A0C2E5}"/>
    <cellStyle name="40% - Accent4 4 4 5" xfId="11905" xr:uid="{0107B8FC-6F14-45AA-87DA-69B1287E7701}"/>
    <cellStyle name="40% - Accent4 4 4 6" xfId="11906" xr:uid="{F7050A52-EABF-4F5E-81AA-DC1E11DEF725}"/>
    <cellStyle name="40% - Accent4 4 4_Table AA.27" xfId="11907" xr:uid="{C2A4F65F-299A-4C90-9DB1-309636FC4498}"/>
    <cellStyle name="40% - Accent4 4 5" xfId="11908" xr:uid="{4F8980B9-AD07-469D-9043-11B3CF54561F}"/>
    <cellStyle name="40% - Accent4 4 5 2" xfId="11909" xr:uid="{89BB471F-3C95-404B-B221-0BDA631E11E7}"/>
    <cellStyle name="40% - Accent4 4 5 2 2" xfId="11910" xr:uid="{794421AF-11F4-4ED3-AF6B-1C1E7617B36B}"/>
    <cellStyle name="40% - Accent4 4 5 3" xfId="11911" xr:uid="{582269BE-97D0-40DF-AC7F-EEF6B927450C}"/>
    <cellStyle name="40% - Accent4 4 5 4" xfId="11912" xr:uid="{550CFCA5-CDFC-421C-963A-6F4DAE6918D4}"/>
    <cellStyle name="40% - Accent4 4 5 5" xfId="11913" xr:uid="{EBFC53D5-5A2D-4091-8EFF-17A654A25F2D}"/>
    <cellStyle name="40% - Accent4 4 5_Table AA.27" xfId="11914" xr:uid="{B16F3D4E-CC5C-4777-B7AD-F732442D6706}"/>
    <cellStyle name="40% - Accent4 4 6" xfId="11915" xr:uid="{4939B7D2-28B8-4D52-950A-D053270ECA89}"/>
    <cellStyle name="40% - Accent4 4 6 2" xfId="11916" xr:uid="{A4F960B3-380F-4855-86BF-F8ED1775C2A1}"/>
    <cellStyle name="40% - Accent4 4 7" xfId="11917" xr:uid="{774BA451-8E00-4D0C-95D4-A9DE3F12DE05}"/>
    <cellStyle name="40% - Accent4 4 7 2" xfId="11918" xr:uid="{B17F6BE6-28AE-41CD-A732-2389E38224C1}"/>
    <cellStyle name="40% - Accent4 4 8" xfId="11919" xr:uid="{D728B55C-F0C9-4F2A-8877-BF825518538F}"/>
    <cellStyle name="40% - Accent4 4 9" xfId="11920" xr:uid="{625BEDD0-350D-4BE7-A7B2-D28461AE70A4}"/>
    <cellStyle name="40% - Accent4 4_Table AA.27" xfId="11921" xr:uid="{F93A128A-B3CD-4557-B939-BD6E558A44B2}"/>
    <cellStyle name="40% - Accent4 5" xfId="11922" xr:uid="{6EADF218-AEBA-4CA2-A252-3F22E8EB156A}"/>
    <cellStyle name="40% - Accent4 5 2" xfId="11923" xr:uid="{CCA7B35B-C50D-4B59-98DC-5F41B60D3F00}"/>
    <cellStyle name="40% - Accent4 5 2 2" xfId="11924" xr:uid="{009EA98C-9D8E-4B5D-BEC4-0F39A885ACA4}"/>
    <cellStyle name="40% - Accent4 5 2 2 2" xfId="11925" xr:uid="{154A4C9D-80D8-4B54-9E7A-CF177553CA4C}"/>
    <cellStyle name="40% - Accent4 5 2 2 2 2" xfId="11926" xr:uid="{9F7778DE-9826-482A-A623-3C59ECEA5FA1}"/>
    <cellStyle name="40% - Accent4 5 2 2 2 2 2" xfId="11927" xr:uid="{5617099B-58F3-405F-B331-3F747B1D5475}"/>
    <cellStyle name="40% - Accent4 5 2 2 2 2 3" xfId="11928" xr:uid="{5DF6AD84-B384-461F-9DC5-F0C853186D29}"/>
    <cellStyle name="40% - Accent4 5 2 2 2 3" xfId="11929" xr:uid="{983E28AB-54CD-48A0-B875-6818DE414969}"/>
    <cellStyle name="40% - Accent4 5 2 2 2 4" xfId="11930" xr:uid="{AA66519C-34E9-4A9C-961A-8486FFA3D3FA}"/>
    <cellStyle name="40% - Accent4 5 2 2 3" xfId="11931" xr:uid="{AE467CB5-9B1E-445C-BBC1-802849D81F85}"/>
    <cellStyle name="40% - Accent4 5 2 2 3 2" xfId="11932" xr:uid="{5BE73987-70A0-4E08-9020-AE005E996181}"/>
    <cellStyle name="40% - Accent4 5 2 2 3 3" xfId="11933" xr:uid="{3BD63F43-1540-4BEA-A304-C5DBCB9A726F}"/>
    <cellStyle name="40% - Accent4 5 2 2 4" xfId="11934" xr:uid="{7C0DD021-2098-4EE2-95F0-24C50F02F625}"/>
    <cellStyle name="40% - Accent4 5 2 2 5" xfId="11935" xr:uid="{66F985A9-3862-4907-A50F-24F12A3CA227}"/>
    <cellStyle name="40% - Accent4 5 2 3" xfId="11936" xr:uid="{9BB399AD-BF09-431A-A2F4-CF55523F85FA}"/>
    <cellStyle name="40% - Accent4 5 2 3 2" xfId="11937" xr:uid="{BA2FE09F-E178-4F7D-A545-3FB900F88DA5}"/>
    <cellStyle name="40% - Accent4 5 2 3 2 2" xfId="11938" xr:uid="{66783B35-8F30-4372-8B4E-7FEA744E3370}"/>
    <cellStyle name="40% - Accent4 5 2 3 2 3" xfId="11939" xr:uid="{F672C390-4029-485E-9358-D61CFB323F36}"/>
    <cellStyle name="40% - Accent4 5 2 3 3" xfId="11940" xr:uid="{AAF323CB-5DB8-41BB-A47A-F4DBDB3AF04C}"/>
    <cellStyle name="40% - Accent4 5 2 3 4" xfId="11941" xr:uid="{032D1621-C557-497A-8660-44E05399B88D}"/>
    <cellStyle name="40% - Accent4 5 2 4" xfId="11942" xr:uid="{87F668D2-0F6F-47F7-8640-F4129ED8750E}"/>
    <cellStyle name="40% - Accent4 5 2 4 2" xfId="11943" xr:uid="{9D57A7E3-61F2-4DA6-B6B0-F81F5FE0F5C9}"/>
    <cellStyle name="40% - Accent4 5 2 4 3" xfId="11944" xr:uid="{325B3143-1555-4E0D-BFDC-6E89B4387862}"/>
    <cellStyle name="40% - Accent4 5 2 5" xfId="11945" xr:uid="{46D0E0B5-64EE-478D-AE7D-8F4A3E93246C}"/>
    <cellStyle name="40% - Accent4 5 2 6" xfId="11946" xr:uid="{21BB51F5-9435-4FAF-B644-AFB0640AA9D9}"/>
    <cellStyle name="40% - Accent4 5 2_Table AA.27" xfId="11947" xr:uid="{5A4D3714-734B-4A23-97BE-86961DC38683}"/>
    <cellStyle name="40% - Accent4 5 3" xfId="11948" xr:uid="{83B79EC5-27DF-4A1C-A7B0-6EF5D124D791}"/>
    <cellStyle name="40% - Accent4 5 3 2" xfId="11949" xr:uid="{FF09F0E2-1D99-4195-A375-E087D046D8E1}"/>
    <cellStyle name="40% - Accent4 5 3 2 2" xfId="11950" xr:uid="{32172F04-CB71-44A8-AD18-AD897428FF5F}"/>
    <cellStyle name="40% - Accent4 5 3 2 2 2" xfId="11951" xr:uid="{624B0D98-4C2F-4DEF-B8D1-ED3965B3D76F}"/>
    <cellStyle name="40% - Accent4 5 3 2 2 2 2" xfId="11952" xr:uid="{592A0FC6-C7C5-429B-BBAC-B1F8C3D7E75B}"/>
    <cellStyle name="40% - Accent4 5 3 2 2 2 3" xfId="11953" xr:uid="{7A3C82BD-D324-4789-B832-735314ED8013}"/>
    <cellStyle name="40% - Accent4 5 3 2 2 3" xfId="11954" xr:uid="{F8671DE3-683E-42ED-9E1F-DB4A55929367}"/>
    <cellStyle name="40% - Accent4 5 3 2 2 4" xfId="11955" xr:uid="{93654CEE-4996-4CE1-BD61-80B23631BFAC}"/>
    <cellStyle name="40% - Accent4 5 3 2 3" xfId="11956" xr:uid="{AE40C29C-B773-4D58-8A71-5E490746BF8B}"/>
    <cellStyle name="40% - Accent4 5 3 2 3 2" xfId="11957" xr:uid="{D8ADD225-C833-458C-AA5B-3F24A70BBA22}"/>
    <cellStyle name="40% - Accent4 5 3 2 3 3" xfId="11958" xr:uid="{BFD54F5D-24EB-46DF-B83E-FBB9444FC6A2}"/>
    <cellStyle name="40% - Accent4 5 3 2 4" xfId="11959" xr:uid="{590C8B61-5CD2-4F43-9C54-F00BB9361B10}"/>
    <cellStyle name="40% - Accent4 5 3 2 5" xfId="11960" xr:uid="{5E48FC7B-20B2-42A0-9EF6-AEBEA857D419}"/>
    <cellStyle name="40% - Accent4 5 3 3" xfId="11961" xr:uid="{89AEB372-F82B-4263-86BD-1B300066EA91}"/>
    <cellStyle name="40% - Accent4 5 3 3 2" xfId="11962" xr:uid="{C26CCC8A-0AF8-44F1-A82E-0A29B3C40FAF}"/>
    <cellStyle name="40% - Accent4 5 3 3 2 2" xfId="11963" xr:uid="{F9558805-ABF8-4C73-8694-2F7EDCF5E499}"/>
    <cellStyle name="40% - Accent4 5 3 3 2 3" xfId="11964" xr:uid="{A9B346AB-7121-4D67-91F4-8A641A12CFC3}"/>
    <cellStyle name="40% - Accent4 5 3 3 3" xfId="11965" xr:uid="{E24A0315-5CBE-49D6-9888-CBEDA384B134}"/>
    <cellStyle name="40% - Accent4 5 3 3 4" xfId="11966" xr:uid="{7A8E7DEE-CEE1-4693-96E3-9B5B15ED4AE5}"/>
    <cellStyle name="40% - Accent4 5 3 4" xfId="11967" xr:uid="{C6EB4CB7-991F-45E7-896B-E257C5F874B6}"/>
    <cellStyle name="40% - Accent4 5 3 4 2" xfId="11968" xr:uid="{FB21DD3A-EE5C-4706-BF52-10F150D07B9D}"/>
    <cellStyle name="40% - Accent4 5 3 4 3" xfId="11969" xr:uid="{6BD8E604-EFA2-4400-91C1-4D6FFCD03B3B}"/>
    <cellStyle name="40% - Accent4 5 3 5" xfId="11970" xr:uid="{81DDBCE4-A759-4997-9446-B06437130C64}"/>
    <cellStyle name="40% - Accent4 5 3 6" xfId="11971" xr:uid="{DCF98721-CB83-4476-B827-88FB2EB531E8}"/>
    <cellStyle name="40% - Accent4 5 4" xfId="11972" xr:uid="{FF0A25B6-17BC-4BBF-8898-EC1FAB1F2FD8}"/>
    <cellStyle name="40% - Accent4 5 4 2" xfId="11973" xr:uid="{089488DD-C13D-4DCD-9FF9-8618D6AF3910}"/>
    <cellStyle name="40% - Accent4 5 4 2 2" xfId="11974" xr:uid="{0AD33271-721E-488D-9D31-B4083E1D4907}"/>
    <cellStyle name="40% - Accent4 5 4 2 2 2" xfId="11975" xr:uid="{1901EA91-8135-49D7-B6F3-913ECD179511}"/>
    <cellStyle name="40% - Accent4 5 4 2 2 3" xfId="11976" xr:uid="{2B1F2085-0C29-4E64-B795-5BFB2F6A801C}"/>
    <cellStyle name="40% - Accent4 5 4 2 3" xfId="11977" xr:uid="{D4AE6395-B43F-4CFA-AD64-4904ED5C3F83}"/>
    <cellStyle name="40% - Accent4 5 4 2 4" xfId="11978" xr:uid="{EF847514-073C-4BC7-ABDB-A5A01FC1664D}"/>
    <cellStyle name="40% - Accent4 5 4 3" xfId="11979" xr:uid="{8A3D2B67-8F75-4CA3-B629-AE36F692635F}"/>
    <cellStyle name="40% - Accent4 5 4 3 2" xfId="11980" xr:uid="{225E3C93-9A90-4A56-9415-6623E139B6AA}"/>
    <cellStyle name="40% - Accent4 5 4 3 3" xfId="11981" xr:uid="{D6AE9F0F-19F9-4981-818C-6A165C661ACE}"/>
    <cellStyle name="40% - Accent4 5 4 4" xfId="11982" xr:uid="{5EBB193C-8308-497B-994D-F2B65C113B66}"/>
    <cellStyle name="40% - Accent4 5 4 5" xfId="11983" xr:uid="{F251B930-82DB-4B4E-A247-81DA0C06442C}"/>
    <cellStyle name="40% - Accent4 5 5" xfId="11984" xr:uid="{A6E18C0E-027A-4160-844D-67047455E2DB}"/>
    <cellStyle name="40% - Accent4 5 5 2" xfId="11985" xr:uid="{84D97D7D-E927-49FC-921C-6939E297AB40}"/>
    <cellStyle name="40% - Accent4 5 5 2 2" xfId="11986" xr:uid="{1B0CBDF8-7A4E-43FF-ABA6-0381565D9952}"/>
    <cellStyle name="40% - Accent4 5 5 2 3" xfId="11987" xr:uid="{B89B3CCA-CC0E-44BC-8149-DB668F9D0DE9}"/>
    <cellStyle name="40% - Accent4 5 5 3" xfId="11988" xr:uid="{0B21ADA6-D29D-4453-A33C-19661DDF4186}"/>
    <cellStyle name="40% - Accent4 5 5 4" xfId="11989" xr:uid="{54DD0E37-B38C-42E3-A6DC-EAD766072D7B}"/>
    <cellStyle name="40% - Accent4 5 6" xfId="11990" xr:uid="{8B9414EC-B9AF-4813-B803-1BFFBBFE16A1}"/>
    <cellStyle name="40% - Accent4 5 6 2" xfId="11991" xr:uid="{9E9ADB7F-E86B-484C-AD9F-C697A6165ED1}"/>
    <cellStyle name="40% - Accent4 5 6 3" xfId="11992" xr:uid="{2271E594-7AC8-4708-A43A-A095207A6041}"/>
    <cellStyle name="40% - Accent4 5 6 4" xfId="11993" xr:uid="{2EA9D0E5-B2DF-4FA0-8F33-CF903A2B407B}"/>
    <cellStyle name="40% - Accent4 5 7" xfId="11994" xr:uid="{BAF03AD3-DABC-44C7-8B29-FA95CE8797B6}"/>
    <cellStyle name="40% - Accent4 5 8" xfId="11995" xr:uid="{E4859619-46F4-4A38-9D5F-F9893F8C78A2}"/>
    <cellStyle name="40% - Accent4 5 9" xfId="49643" xr:uid="{BA9B232F-D086-4DF8-9B67-F493E8D494E8}"/>
    <cellStyle name="40% - Accent4 5_Table AA.27" xfId="11996" xr:uid="{CFCC22D6-0227-4A33-99CA-91999EF7E5D2}"/>
    <cellStyle name="40% - Accent4 6" xfId="11997" xr:uid="{7F05D814-B89D-4389-AD25-C343B5DE11C9}"/>
    <cellStyle name="40% - Accent4 6 2" xfId="11998" xr:uid="{DAB6076C-1C4A-40C6-9BDE-B700144B89A4}"/>
    <cellStyle name="40% - Accent4 6 2 2" xfId="11999" xr:uid="{E7D3BF29-1339-4070-93C6-423D1AC9D093}"/>
    <cellStyle name="40% - Accent4 6 2 2 2" xfId="12000" xr:uid="{A2F914A1-0D8E-4538-AB1B-23849EF02B5F}"/>
    <cellStyle name="40% - Accent4 6 2 2 2 2" xfId="12001" xr:uid="{16EB1102-5679-41FF-992F-785EF999CCB8}"/>
    <cellStyle name="40% - Accent4 6 2 2 2 2 2" xfId="12002" xr:uid="{81C5AB84-AF3F-4A3A-9242-8E6A8C1710A8}"/>
    <cellStyle name="40% - Accent4 6 2 2 2 2 3" xfId="12003" xr:uid="{91CABA5B-37F1-45D5-87D1-D7E1D09138E5}"/>
    <cellStyle name="40% - Accent4 6 2 2 2 3" xfId="12004" xr:uid="{EA509933-DC7A-4A0F-99D9-E644BC4E7A0D}"/>
    <cellStyle name="40% - Accent4 6 2 2 2 4" xfId="12005" xr:uid="{053A0445-A6EE-4C3D-8A7E-4C55AAD7E33E}"/>
    <cellStyle name="40% - Accent4 6 2 2 3" xfId="12006" xr:uid="{1B32A80C-3546-4B89-92CF-6F2696D7D688}"/>
    <cellStyle name="40% - Accent4 6 2 2 3 2" xfId="12007" xr:uid="{B98C554D-C038-4C52-9685-2F56670E5522}"/>
    <cellStyle name="40% - Accent4 6 2 2 3 3" xfId="12008" xr:uid="{96887C97-0904-45CA-B30C-145D448BA351}"/>
    <cellStyle name="40% - Accent4 6 2 2 4" xfId="12009" xr:uid="{0C36D928-FF2F-4C3D-A065-799ABA7ED3E1}"/>
    <cellStyle name="40% - Accent4 6 2 2 5" xfId="12010" xr:uid="{3A59B595-B946-4E60-8FCB-32C7908CD407}"/>
    <cellStyle name="40% - Accent4 6 2 3" xfId="12011" xr:uid="{AE8EE425-3671-4DBB-BEA0-F2553E35E30B}"/>
    <cellStyle name="40% - Accent4 6 2 3 2" xfId="12012" xr:uid="{64DB3E07-454A-46FC-B9EC-441A557E6315}"/>
    <cellStyle name="40% - Accent4 6 2 3 2 2" xfId="12013" xr:uid="{5438CBC4-6AD0-493B-A8A2-A25E22D2A3D0}"/>
    <cellStyle name="40% - Accent4 6 2 3 2 3" xfId="12014" xr:uid="{E2276B28-2C4C-4F58-BA43-720A92B262C5}"/>
    <cellStyle name="40% - Accent4 6 2 3 3" xfId="12015" xr:uid="{9801F375-55EF-4EC1-8338-B4A59BC14AE9}"/>
    <cellStyle name="40% - Accent4 6 2 3 4" xfId="12016" xr:uid="{58C45F6C-44A3-4946-A9A6-B5FEB69B08DE}"/>
    <cellStyle name="40% - Accent4 6 2 4" xfId="12017" xr:uid="{BC0146CB-20F6-43AF-B210-5758AA47F268}"/>
    <cellStyle name="40% - Accent4 6 2 4 2" xfId="12018" xr:uid="{F319FC34-85ED-41EE-8A7A-79317C58F17D}"/>
    <cellStyle name="40% - Accent4 6 2 4 3" xfId="12019" xr:uid="{125F94F7-3491-4023-BC45-287A6C8E6D12}"/>
    <cellStyle name="40% - Accent4 6 2 5" xfId="12020" xr:uid="{B13FF056-DFE9-4C19-B02A-6A75AA80F497}"/>
    <cellStyle name="40% - Accent4 6 2 6" xfId="12021" xr:uid="{053B9475-EA24-46ED-9AB3-72B2D9B73D65}"/>
    <cellStyle name="40% - Accent4 6 2 7" xfId="12022" xr:uid="{1BD9133D-DA12-4AE4-8068-566690117CAD}"/>
    <cellStyle name="40% - Accent4 6 3" xfId="12023" xr:uid="{3E68423A-F8E9-44A0-9D39-50BDE38B084F}"/>
    <cellStyle name="40% - Accent4 6 3 2" xfId="12024" xr:uid="{D9FEE4E7-CA2F-4EF6-B53A-2803A13B6619}"/>
    <cellStyle name="40% - Accent4 6 3 2 2" xfId="12025" xr:uid="{DC689C8D-D195-4112-939E-1F89A8BFEC56}"/>
    <cellStyle name="40% - Accent4 6 3 2 2 2" xfId="12026" xr:uid="{83A66AC1-A805-4999-A577-9CDF6923C395}"/>
    <cellStyle name="40% - Accent4 6 3 2 2 3" xfId="12027" xr:uid="{AE5D7D61-35E2-45A3-AE9F-0356AE037004}"/>
    <cellStyle name="40% - Accent4 6 3 2 3" xfId="12028" xr:uid="{2285E372-2543-494F-ADE2-7917EFE6C39F}"/>
    <cellStyle name="40% - Accent4 6 3 2 4" xfId="12029" xr:uid="{5D37CDEB-05F3-4C0C-9055-649517E54175}"/>
    <cellStyle name="40% - Accent4 6 3 3" xfId="12030" xr:uid="{9336807B-8224-41D2-BC95-BE0941430662}"/>
    <cellStyle name="40% - Accent4 6 3 3 2" xfId="12031" xr:uid="{B334E871-58F2-4823-930C-BC8F4D4C8CF5}"/>
    <cellStyle name="40% - Accent4 6 3 3 3" xfId="12032" xr:uid="{9450DF50-0CA8-4724-A9BF-DE54A66DB1E3}"/>
    <cellStyle name="40% - Accent4 6 3 4" xfId="12033" xr:uid="{91E91D34-80E2-4DF7-AA9C-003B10F1ED68}"/>
    <cellStyle name="40% - Accent4 6 3 5" xfId="12034" xr:uid="{316DD7C5-C0C9-42D1-BDEC-B41E25391BA6}"/>
    <cellStyle name="40% - Accent4 6 4" xfId="12035" xr:uid="{1C64B64F-BE05-4997-89EA-D6D0BB2FDFC9}"/>
    <cellStyle name="40% - Accent4 6 4 2" xfId="12036" xr:uid="{D35B66A1-D9C1-42CA-BE84-B91E34C32547}"/>
    <cellStyle name="40% - Accent4 6 4 2 2" xfId="12037" xr:uid="{CF2823EF-7C35-4B31-9BA2-152811C87293}"/>
    <cellStyle name="40% - Accent4 6 4 2 3" xfId="12038" xr:uid="{F870AA96-F8B8-46E1-9F6D-55110AEE6B93}"/>
    <cellStyle name="40% - Accent4 6 4 3" xfId="12039" xr:uid="{A33291E7-5902-49DF-BA49-F9CB191F70FA}"/>
    <cellStyle name="40% - Accent4 6 4 4" xfId="12040" xr:uid="{9742EEB8-602A-4986-A538-82A935765254}"/>
    <cellStyle name="40% - Accent4 6 4 5" xfId="12041" xr:uid="{27ABA270-A0AD-4300-9A06-C0E4CBA94948}"/>
    <cellStyle name="40% - Accent4 6 5" xfId="12042" xr:uid="{6A8CA522-F90D-421B-A7B4-A159FF18E8EA}"/>
    <cellStyle name="40% - Accent4 6 5 2" xfId="12043" xr:uid="{54604A4F-0814-4915-A493-15C3BA31D1B6}"/>
    <cellStyle name="40% - Accent4 6 5 3" xfId="12044" xr:uid="{A8050C23-C50F-40DF-BDFD-A945A0EA6C31}"/>
    <cellStyle name="40% - Accent4 6 6" xfId="12045" xr:uid="{71122D09-C8CE-4635-9817-BDC956486918}"/>
    <cellStyle name="40% - Accent4 6 7" xfId="12046" xr:uid="{75D6124C-1FD4-4B20-91D3-2BCB09660C94}"/>
    <cellStyle name="40% - Accent4 7" xfId="12047" xr:uid="{4A410DC6-8EA1-4EEE-B215-39FB2D3E3A7E}"/>
    <cellStyle name="40% - Accent4 7 2" xfId="12048" xr:uid="{6B700FBA-1265-412A-80C7-9A378EB35B24}"/>
    <cellStyle name="40% - Accent4 7 2 2" xfId="12049" xr:uid="{069A8C74-E335-4DA5-AD7B-F79CEC8E245C}"/>
    <cellStyle name="40% - Accent4 7 2 2 2" xfId="12050" xr:uid="{56370372-551C-42CE-A540-CC6A7F2E16F2}"/>
    <cellStyle name="40% - Accent4 7 2 2 2 2" xfId="12051" xr:uid="{5955544A-804A-4049-BA65-1DA9E882D41E}"/>
    <cellStyle name="40% - Accent4 7 2 2 2 2 2" xfId="12052" xr:uid="{0B8409F1-B0D9-442D-A1A9-359F9B917FDD}"/>
    <cellStyle name="40% - Accent4 7 2 2 2 2 3" xfId="12053" xr:uid="{573C7807-7FFF-4EC4-94A2-3D64597CBC3B}"/>
    <cellStyle name="40% - Accent4 7 2 2 2 3" xfId="12054" xr:uid="{8587F9FA-784C-4C7D-B1A9-7BEC642D1D25}"/>
    <cellStyle name="40% - Accent4 7 2 2 2 4" xfId="12055" xr:uid="{AC10740B-877B-486C-AF76-32F73994EB86}"/>
    <cellStyle name="40% - Accent4 7 2 2 3" xfId="12056" xr:uid="{773A8BB4-8839-44E8-9046-1B0625B3584E}"/>
    <cellStyle name="40% - Accent4 7 2 2 3 2" xfId="12057" xr:uid="{8B9862FF-AD08-425E-9485-5B053C7CC016}"/>
    <cellStyle name="40% - Accent4 7 2 2 3 3" xfId="12058" xr:uid="{C8451536-41F7-4BCA-A4B0-745020DAD163}"/>
    <cellStyle name="40% - Accent4 7 2 2 4" xfId="12059" xr:uid="{B4CD1F93-A0EB-4E55-983F-AB4265A99909}"/>
    <cellStyle name="40% - Accent4 7 2 2 5" xfId="12060" xr:uid="{15A078D4-48AE-4597-8705-F341B0D678E0}"/>
    <cellStyle name="40% - Accent4 7 2 3" xfId="12061" xr:uid="{12841279-753F-493C-A679-F1D44FD51AF2}"/>
    <cellStyle name="40% - Accent4 7 2 3 2" xfId="12062" xr:uid="{54FBC8F5-3C53-433E-8D81-78177B3FA5F5}"/>
    <cellStyle name="40% - Accent4 7 2 3 2 2" xfId="12063" xr:uid="{48D628B1-591A-457C-BD00-9A73C06F285F}"/>
    <cellStyle name="40% - Accent4 7 2 3 2 3" xfId="12064" xr:uid="{DE904FED-057B-4AC9-AE6F-D297A4AC1365}"/>
    <cellStyle name="40% - Accent4 7 2 3 3" xfId="12065" xr:uid="{5EBB6CAB-70DD-4602-8239-95D0CD317CC1}"/>
    <cellStyle name="40% - Accent4 7 2 3 4" xfId="12066" xr:uid="{B8E1419B-143A-479C-B5B0-4FA6D5389844}"/>
    <cellStyle name="40% - Accent4 7 2 4" xfId="12067" xr:uid="{E1803D3B-0F36-43EF-A9DE-F64F1547E6B2}"/>
    <cellStyle name="40% - Accent4 7 2 4 2" xfId="12068" xr:uid="{70962839-5539-4BA8-9BEB-E00F24997A32}"/>
    <cellStyle name="40% - Accent4 7 2 4 3" xfId="12069" xr:uid="{2B5B0EF3-FCD1-4D0C-96FF-02E09C561F0E}"/>
    <cellStyle name="40% - Accent4 7 2 5" xfId="12070" xr:uid="{37CBF162-D2DE-4BF1-9258-8B9E5FA91C83}"/>
    <cellStyle name="40% - Accent4 7 2 6" xfId="12071" xr:uid="{91D0224E-F42B-4206-9917-35D0FB2BD59C}"/>
    <cellStyle name="40% - Accent4 7 3" xfId="12072" xr:uid="{21FD112B-E014-425A-8E2A-1CA8F5BE380E}"/>
    <cellStyle name="40% - Accent4 7 3 2" xfId="12073" xr:uid="{F9D8A006-74DB-4CC7-9207-F2ED7FEAD5D7}"/>
    <cellStyle name="40% - Accent4 7 3 2 2" xfId="12074" xr:uid="{A6273E70-CE90-4AA6-852A-F6F4D968D231}"/>
    <cellStyle name="40% - Accent4 7 3 2 2 2" xfId="12075" xr:uid="{B0E65D98-93F8-4EB7-9A35-0DEE46F52A27}"/>
    <cellStyle name="40% - Accent4 7 3 2 2 3" xfId="12076" xr:uid="{B54933B6-8832-4559-96FC-66189498A9E0}"/>
    <cellStyle name="40% - Accent4 7 3 2 3" xfId="12077" xr:uid="{717133E8-72AC-4892-8C0A-D27149623732}"/>
    <cellStyle name="40% - Accent4 7 3 2 4" xfId="12078" xr:uid="{CECD09DE-E6E3-47B4-AB42-B2A75EDD2FB2}"/>
    <cellStyle name="40% - Accent4 7 3 3" xfId="12079" xr:uid="{7D0E6085-868C-494C-B69C-6AA8DC8933BE}"/>
    <cellStyle name="40% - Accent4 7 3 3 2" xfId="12080" xr:uid="{C9E89172-3201-47E0-A84D-BCE406E1498B}"/>
    <cellStyle name="40% - Accent4 7 3 3 3" xfId="12081" xr:uid="{64FA196E-BBDC-428E-878F-46A1E154D964}"/>
    <cellStyle name="40% - Accent4 7 3 4" xfId="12082" xr:uid="{06C5024F-5DD4-4E16-B73F-D8427554F81B}"/>
    <cellStyle name="40% - Accent4 7 3 5" xfId="12083" xr:uid="{60313B2B-517A-416D-BCF7-18918A9FB491}"/>
    <cellStyle name="40% - Accent4 7 4" xfId="12084" xr:uid="{F7B014FF-BEAE-40EA-83B0-D0E43E6B00E5}"/>
    <cellStyle name="40% - Accent4 7 4 2" xfId="12085" xr:uid="{7411826D-6AE0-44F7-9F95-AA87D8CF65CF}"/>
    <cellStyle name="40% - Accent4 7 4 2 2" xfId="12086" xr:uid="{23831D06-C236-4F72-9F9D-4752A54E8848}"/>
    <cellStyle name="40% - Accent4 7 4 2 3" xfId="12087" xr:uid="{A6934667-AE98-4BBB-BF7A-E0286EF3A48B}"/>
    <cellStyle name="40% - Accent4 7 4 3" xfId="12088" xr:uid="{C2AB0B5B-5398-4E68-B8CA-C96178A198FA}"/>
    <cellStyle name="40% - Accent4 7 4 4" xfId="12089" xr:uid="{5D36FA63-37C9-4E8A-941A-B239BD3CEF19}"/>
    <cellStyle name="40% - Accent4 7 5" xfId="12090" xr:uid="{6F789812-C877-4F1B-B431-08CC1359C1E0}"/>
    <cellStyle name="40% - Accent4 7 5 2" xfId="12091" xr:uid="{06B3F8A6-D54B-453B-9038-1B0CED1AE1B9}"/>
    <cellStyle name="40% - Accent4 7 5 3" xfId="12092" xr:uid="{32EE1118-FB26-4845-95F3-1911C85BDD7D}"/>
    <cellStyle name="40% - Accent4 7 5 4" xfId="12093" xr:uid="{CC06BF71-24A6-47EA-8E6E-7D05329015A4}"/>
    <cellStyle name="40% - Accent4 7 6" xfId="12094" xr:uid="{1F588B77-D3DA-4F56-9688-C3C53FFEDC28}"/>
    <cellStyle name="40% - Accent4 7 7" xfId="12095" xr:uid="{13D18616-FF01-4D6D-ABED-CAD9EF5AF8BB}"/>
    <cellStyle name="40% - Accent4 7 8" xfId="49644" xr:uid="{7C5B1503-06B6-4341-A17F-7ED5D4844151}"/>
    <cellStyle name="40% - Accent4 8" xfId="12096" xr:uid="{32FD2CA9-959F-438C-A953-85018D1EB109}"/>
    <cellStyle name="40% - Accent4 8 2" xfId="12097" xr:uid="{F40D70B3-60F5-4703-B584-51804150DF34}"/>
    <cellStyle name="40% - Accent4 8 2 2" xfId="12098" xr:uid="{A9028BD6-6ABD-423F-98F6-94788191490F}"/>
    <cellStyle name="40% - Accent4 8 2 2 2" xfId="12099" xr:uid="{9574D3C5-4C54-41CD-8D9D-C24EA4A85935}"/>
    <cellStyle name="40% - Accent4 8 2 2 2 2" xfId="12100" xr:uid="{F70D1491-9FB2-4920-8683-EA0E93F0A663}"/>
    <cellStyle name="40% - Accent4 8 2 2 2 2 2" xfId="12101" xr:uid="{51242CD5-A170-48D9-AFE1-DFC000672596}"/>
    <cellStyle name="40% - Accent4 8 2 2 2 3" xfId="12102" xr:uid="{DF899CBD-3108-40FF-9393-36D7C7AE984E}"/>
    <cellStyle name="40% - Accent4 8 2 2 3" xfId="12103" xr:uid="{024C8729-2511-45AC-9A5A-005DD4E16DF5}"/>
    <cellStyle name="40% - Accent4 8 2 2 3 2" xfId="12104" xr:uid="{EA8EDB8E-6097-4807-B82F-90B451329EEB}"/>
    <cellStyle name="40% - Accent4 8 2 2 3 2 2" xfId="12105" xr:uid="{43DB84C2-41AB-40D7-BFE7-D902A3257930}"/>
    <cellStyle name="40% - Accent4 8 2 2 3 3" xfId="12106" xr:uid="{967FEE3C-13B2-49AD-A4E9-921CF5CF84E8}"/>
    <cellStyle name="40% - Accent4 8 2 2 4" xfId="12107" xr:uid="{2534D6F4-BF01-461B-9EED-26EC0D91C6A1}"/>
    <cellStyle name="40% - Accent4 8 2 2 4 2" xfId="12108" xr:uid="{16E400B0-FD5E-4D61-8C7D-A9EB07F1B434}"/>
    <cellStyle name="40% - Accent4 8 2 2 5" xfId="12109" xr:uid="{877543CA-5AAF-4453-82A8-7A85B6FE65B8}"/>
    <cellStyle name="40% - Accent4 8 2 3" xfId="12110" xr:uid="{8AE9C31B-6BA1-4D29-AD53-8F488F7DAD27}"/>
    <cellStyle name="40% - Accent4 8 2 3 2" xfId="12111" xr:uid="{864AF48C-AB62-4BE8-9995-02F3D296085F}"/>
    <cellStyle name="40% - Accent4 8 2 3 2 2" xfId="12112" xr:uid="{EEAD3118-0AC7-431B-9DAF-ABB257FDD3FE}"/>
    <cellStyle name="40% - Accent4 8 2 3 3" xfId="12113" xr:uid="{7FC49F57-165A-4E50-96A0-83B425500440}"/>
    <cellStyle name="40% - Accent4 8 2 4" xfId="12114" xr:uid="{C4ECF5A7-125B-4E0A-A22A-07FD2C300AE7}"/>
    <cellStyle name="40% - Accent4 8 2 4 2" xfId="12115" xr:uid="{C1985F77-B3FE-41F7-AF58-AD34FF26F946}"/>
    <cellStyle name="40% - Accent4 8 2 4 2 2" xfId="12116" xr:uid="{DE14BDB9-9C0C-4AEA-8990-6E8967EC3227}"/>
    <cellStyle name="40% - Accent4 8 2 4 3" xfId="12117" xr:uid="{3CBAA20D-115C-4F90-BB54-82C63029CD0A}"/>
    <cellStyle name="40% - Accent4 8 2 5" xfId="12118" xr:uid="{2CC311C0-FD86-4863-A9F7-76C1CC600F44}"/>
    <cellStyle name="40% - Accent4 8 2 5 2" xfId="12119" xr:uid="{5113872E-2306-424C-A221-A005C27BA47A}"/>
    <cellStyle name="40% - Accent4 8 2 6" xfId="12120" xr:uid="{A62C7EE8-B415-47D1-A70F-7D9FC30BDE5A}"/>
    <cellStyle name="40% - Accent4 8 2 7" xfId="12121" xr:uid="{52B5B371-C591-4623-BCB5-FF23E6530E05}"/>
    <cellStyle name="40% - Accent4 8 3" xfId="12122" xr:uid="{87074B5D-1BCD-4CE6-9670-14453310BD2A}"/>
    <cellStyle name="40% - Accent4 8 3 2" xfId="12123" xr:uid="{3F41174F-5148-46C6-84E3-DD21C8C9D3AA}"/>
    <cellStyle name="40% - Accent4 8 3 2 2" xfId="12124" xr:uid="{A504853B-9253-4D5C-ABD4-613412EA00C6}"/>
    <cellStyle name="40% - Accent4 8 3 2 2 2" xfId="12125" xr:uid="{F769F27F-A7D1-4FB8-8FD5-1E4C544E4075}"/>
    <cellStyle name="40% - Accent4 8 3 2 3" xfId="12126" xr:uid="{A1FA8DD4-CFC4-4170-9E26-01340A3FC2A6}"/>
    <cellStyle name="40% - Accent4 8 3 3" xfId="12127" xr:uid="{8178B4F2-3663-4183-83FF-354584FF0B48}"/>
    <cellStyle name="40% - Accent4 8 3 3 2" xfId="12128" xr:uid="{C755DE5F-FBAC-4BC4-8397-3F9ED82F9E59}"/>
    <cellStyle name="40% - Accent4 8 3 3 2 2" xfId="12129" xr:uid="{BF6C7CBF-BC55-4F9B-83CB-7A755FA437BE}"/>
    <cellStyle name="40% - Accent4 8 3 3 3" xfId="12130" xr:uid="{406C47F2-7EB3-4BE2-A9F6-F898A908264B}"/>
    <cellStyle name="40% - Accent4 8 3 4" xfId="12131" xr:uid="{218F19D1-141C-4CB2-B44F-5591DCEA1D13}"/>
    <cellStyle name="40% - Accent4 8 3 4 2" xfId="12132" xr:uid="{2FD307DB-BE65-4043-BCB5-A3D8A0EFAF1F}"/>
    <cellStyle name="40% - Accent4 8 3 5" xfId="12133" xr:uid="{2B4C2E03-6250-4F49-92D8-68B214169312}"/>
    <cellStyle name="40% - Accent4 8 4" xfId="12134" xr:uid="{DC5BF3C4-39EF-4AF1-B3C9-A0D8D8413C50}"/>
    <cellStyle name="40% - Accent4 8 4 2" xfId="12135" xr:uid="{E7EA6D4D-56D0-4D32-A0B7-DD22CC708CF5}"/>
    <cellStyle name="40% - Accent4 8 4 2 2" xfId="12136" xr:uid="{8531BB37-7D03-41A2-A809-138A4281F5B2}"/>
    <cellStyle name="40% - Accent4 8 4 3" xfId="12137" xr:uid="{13825A0D-4421-4498-A061-78035CE71B9D}"/>
    <cellStyle name="40% - Accent4 8 5" xfId="12138" xr:uid="{8F10C2F1-4EE2-4D1D-8862-42CFECAA6813}"/>
    <cellStyle name="40% - Accent4 8 5 2" xfId="12139" xr:uid="{D2562A5F-B11A-4F03-A1A3-3FAD59217F64}"/>
    <cellStyle name="40% - Accent4 8 5 2 2" xfId="12140" xr:uid="{FE00CBD3-48DB-47AB-A7F8-BF1D154EBA83}"/>
    <cellStyle name="40% - Accent4 8 5 3" xfId="12141" xr:uid="{9263DEFC-C79B-4D81-BAF7-5BC7B7277185}"/>
    <cellStyle name="40% - Accent4 8 6" xfId="12142" xr:uid="{3F40339F-7FED-4D82-B34E-9C205701D7E4}"/>
    <cellStyle name="40% - Accent4 8 6 2" xfId="12143" xr:uid="{75F5DE15-219B-4EF6-8DDF-D256BD59E8B3}"/>
    <cellStyle name="40% - Accent4 8 7" xfId="12144" xr:uid="{45CEC93C-FE03-4AC8-B6BA-F65583814D43}"/>
    <cellStyle name="40% - Accent4 8 8" xfId="12145" xr:uid="{A4CE8C6F-B7DA-471F-8440-4A6D0F847ED7}"/>
    <cellStyle name="40% - Accent4 9" xfId="12146" xr:uid="{09FB09E5-867F-44F9-AE0A-B88B36E94EA3}"/>
    <cellStyle name="40% - Accent4 9 2" xfId="12147" xr:uid="{EDD5998E-E192-4873-826B-F5E6B2BE0420}"/>
    <cellStyle name="40% - Accent4 9 2 2" xfId="12148" xr:uid="{48BDF90A-EA64-4CB3-A34B-6E6D61BB3A2F}"/>
    <cellStyle name="40% - Accent4 9 2 2 2" xfId="12149" xr:uid="{9DC8FAA6-E79E-4C7A-B732-FC9059566AEF}"/>
    <cellStyle name="40% - Accent4 9 2 2 2 2" xfId="12150" xr:uid="{6CD05087-6FE7-472F-B1CE-9F31AFA62EB7}"/>
    <cellStyle name="40% - Accent4 9 2 2 2 2 2" xfId="12151" xr:uid="{8E7ADE99-857D-4A1A-8E24-87DB8EE70E65}"/>
    <cellStyle name="40% - Accent4 9 2 2 2 3" xfId="12152" xr:uid="{C1CA150F-799F-4EB9-B5D2-95C6ADD18F4A}"/>
    <cellStyle name="40% - Accent4 9 2 2 3" xfId="12153" xr:uid="{84FF0AC4-D63E-4318-B97C-25ADC98BD4D5}"/>
    <cellStyle name="40% - Accent4 9 2 2 3 2" xfId="12154" xr:uid="{279A7E48-5E84-4F1B-B092-52527A5CCB8E}"/>
    <cellStyle name="40% - Accent4 9 2 2 3 2 2" xfId="12155" xr:uid="{CBFED352-DD6C-48FE-9475-1C7DD832A431}"/>
    <cellStyle name="40% - Accent4 9 2 2 3 3" xfId="12156" xr:uid="{9F593BF1-6667-4B1E-A623-2E88C50D4B13}"/>
    <cellStyle name="40% - Accent4 9 2 2 4" xfId="12157" xr:uid="{5D659126-FB9D-448A-9978-2D57C7FAD2A3}"/>
    <cellStyle name="40% - Accent4 9 2 2 4 2" xfId="12158" xr:uid="{B8626028-C1B9-46CC-8692-20FA809033FE}"/>
    <cellStyle name="40% - Accent4 9 2 2 5" xfId="12159" xr:uid="{EFAEDD6A-77AD-48C9-9CD7-6AB0952E7D6C}"/>
    <cellStyle name="40% - Accent4 9 2 3" xfId="12160" xr:uid="{0ACBD496-B30E-4792-97CF-A48BF85BF34A}"/>
    <cellStyle name="40% - Accent4 9 2 3 2" xfId="12161" xr:uid="{2B08E2DF-6AA6-41D0-B486-C3B5F64F298B}"/>
    <cellStyle name="40% - Accent4 9 2 3 2 2" xfId="12162" xr:uid="{9EAB6BA5-867A-4299-B215-8A1EF8944EB1}"/>
    <cellStyle name="40% - Accent4 9 2 3 3" xfId="12163" xr:uid="{898850C5-C6C7-4CA0-92A7-6184E106160B}"/>
    <cellStyle name="40% - Accent4 9 2 4" xfId="12164" xr:uid="{36468E26-9E3D-4437-A609-FA5657A09D9D}"/>
    <cellStyle name="40% - Accent4 9 2 4 2" xfId="12165" xr:uid="{D25DAE50-C0AC-4BCA-AA0E-0CD57A7CCCC6}"/>
    <cellStyle name="40% - Accent4 9 2 4 2 2" xfId="12166" xr:uid="{D21EBCE7-AD5C-4D0F-BCAA-203229360CDA}"/>
    <cellStyle name="40% - Accent4 9 2 4 3" xfId="12167" xr:uid="{312ADDBA-3547-46AC-AC1F-6B684B5A2C73}"/>
    <cellStyle name="40% - Accent4 9 2 5" xfId="12168" xr:uid="{49E2AB09-3AA0-4806-BD42-F20885E333A6}"/>
    <cellStyle name="40% - Accent4 9 2 5 2" xfId="12169" xr:uid="{FB350651-574B-4C45-AF50-9C5665DA1669}"/>
    <cellStyle name="40% - Accent4 9 2 6" xfId="12170" xr:uid="{910F521F-C278-458E-A6C8-69BC1A2B32D2}"/>
    <cellStyle name="40% - Accent4 9 3" xfId="12171" xr:uid="{78A00FAC-1B44-40D6-AE74-C3C34CB1B414}"/>
    <cellStyle name="40% - Accent4 9 3 2" xfId="12172" xr:uid="{4AB5AA04-9539-4D52-94B9-D861105283B7}"/>
    <cellStyle name="40% - Accent4 9 3 2 2" xfId="12173" xr:uid="{315AAC13-A251-4584-BFCC-B687AE801847}"/>
    <cellStyle name="40% - Accent4 9 3 2 2 2" xfId="12174" xr:uid="{E722C04B-85BB-42D7-9F2C-CEB914708848}"/>
    <cellStyle name="40% - Accent4 9 3 2 3" xfId="12175" xr:uid="{5845258B-D807-45F0-A887-D38CA24A00AE}"/>
    <cellStyle name="40% - Accent4 9 3 3" xfId="12176" xr:uid="{1BD89A59-076D-4F3B-99C3-5117E9CE25FF}"/>
    <cellStyle name="40% - Accent4 9 3 3 2" xfId="12177" xr:uid="{4106B0FA-889C-41ED-99AE-F2D82622D962}"/>
    <cellStyle name="40% - Accent4 9 3 3 2 2" xfId="12178" xr:uid="{B166CFCE-85D2-4792-9E50-0B9E8CD1D868}"/>
    <cellStyle name="40% - Accent4 9 3 3 3" xfId="12179" xr:uid="{82DAECE0-4DF3-4A7B-8748-EA0AA765A2E7}"/>
    <cellStyle name="40% - Accent4 9 3 4" xfId="12180" xr:uid="{E90D2D70-DD48-4B93-A521-7A3C7F3F5158}"/>
    <cellStyle name="40% - Accent4 9 3 4 2" xfId="12181" xr:uid="{AA64AA39-017E-4C91-B762-9005B12FC6F3}"/>
    <cellStyle name="40% - Accent4 9 3 5" xfId="12182" xr:uid="{695ADEC9-E979-45E8-9E93-60FF45E4E165}"/>
    <cellStyle name="40% - Accent4 9 4" xfId="12183" xr:uid="{DA0BF205-75C3-4993-AF4A-60852927C585}"/>
    <cellStyle name="40% - Accent4 9 4 2" xfId="12184" xr:uid="{0FA7ED57-A927-4F6D-9CD7-7028DEB3CC42}"/>
    <cellStyle name="40% - Accent4 9 4 2 2" xfId="12185" xr:uid="{D5F2C7CB-623F-4922-803E-EA2D7DB0A3F8}"/>
    <cellStyle name="40% - Accent4 9 4 3" xfId="12186" xr:uid="{69C53D1B-621D-432D-94A6-D169E0D02454}"/>
    <cellStyle name="40% - Accent4 9 5" xfId="12187" xr:uid="{51899E8B-3A37-4C45-9749-CDA35D95BF0D}"/>
    <cellStyle name="40% - Accent4 9 5 2" xfId="12188" xr:uid="{1A382F42-E9E8-49A2-83B1-A2F0A3255381}"/>
    <cellStyle name="40% - Accent4 9 5 2 2" xfId="12189" xr:uid="{8B10A6D3-AB0E-447E-ACE9-B53C1B54AC27}"/>
    <cellStyle name="40% - Accent4 9 5 3" xfId="12190" xr:uid="{74D1DC39-02DF-4435-B39A-10B04343348E}"/>
    <cellStyle name="40% - Accent4 9 6" xfId="12191" xr:uid="{94B9BA4E-59DC-4D86-A039-D808AF17FED5}"/>
    <cellStyle name="40% - Accent4 9 6 2" xfId="12192" xr:uid="{816A784C-CC19-427B-9FD1-84B48067E2AD}"/>
    <cellStyle name="40% - Accent4 9 7" xfId="12193" xr:uid="{187BAFFB-B108-420D-9F99-B8E5523298E4}"/>
    <cellStyle name="40% - Accent4 9 8" xfId="12194" xr:uid="{F313BCA9-EBB5-4440-9E1B-2F8B133D2617}"/>
    <cellStyle name="40% - Accent5" xfId="40" builtinId="47" customBuiltin="1"/>
    <cellStyle name="40% - Accent5 10" xfId="12195" xr:uid="{1469E96E-5E90-45F6-9B13-D8C894AD571C}"/>
    <cellStyle name="40% - Accent5 10 2" xfId="12196" xr:uid="{74A21FFC-5BBD-407A-BB37-2D75A7AC8FA7}"/>
    <cellStyle name="40% - Accent5 10 2 2" xfId="12197" xr:uid="{F05747D5-02B8-4F28-884C-0DC4CA74897E}"/>
    <cellStyle name="40% - Accent5 10 2 2 2" xfId="12198" xr:uid="{B272CB1C-0C48-45BB-AC96-AD7D638EFCC0}"/>
    <cellStyle name="40% - Accent5 10 2 2 2 2" xfId="12199" xr:uid="{B359EB2A-9442-45CB-8538-B86A6A1954DE}"/>
    <cellStyle name="40% - Accent5 10 2 2 2 3" xfId="12200" xr:uid="{4C4E8457-DA3B-4852-8894-ABEEFF5B4837}"/>
    <cellStyle name="40% - Accent5 10 2 2 3" xfId="12201" xr:uid="{D6B00EB3-FBD5-48FE-8605-DF07463032FC}"/>
    <cellStyle name="40% - Accent5 10 2 2 4" xfId="12202" xr:uid="{38ABC98F-325A-4565-8DC1-6FB19A1DA416}"/>
    <cellStyle name="40% - Accent5 10 2 3" xfId="12203" xr:uid="{4B3DB445-CFFC-4AAF-AE03-D333E74B3651}"/>
    <cellStyle name="40% - Accent5 10 2 3 2" xfId="12204" xr:uid="{E81CACFB-DEE5-4465-8CE6-406D23FFEC8E}"/>
    <cellStyle name="40% - Accent5 10 2 3 2 2" xfId="12205" xr:uid="{12706663-0A2D-4B5F-95DF-57857FF01D01}"/>
    <cellStyle name="40% - Accent5 10 2 3 3" xfId="12206" xr:uid="{D3162EC9-0951-4748-AC40-63E98FFE8F73}"/>
    <cellStyle name="40% - Accent5 10 2 4" xfId="12207" xr:uid="{3F529295-48C9-4613-9CEF-73BEB8EC3174}"/>
    <cellStyle name="40% - Accent5 10 2 4 2" xfId="12208" xr:uid="{525405EC-D3A6-4883-BD71-C201003DD43C}"/>
    <cellStyle name="40% - Accent5 10 2 5" xfId="12209" xr:uid="{11940179-C8A1-4CC5-800F-83110F514C91}"/>
    <cellStyle name="40% - Accent5 10 3" xfId="12210" xr:uid="{C9B6C769-C7C1-4215-A070-1D8556159EBA}"/>
    <cellStyle name="40% - Accent5 10 3 2" xfId="12211" xr:uid="{F114AC37-BB1B-4CEC-905A-6F6A616AA484}"/>
    <cellStyle name="40% - Accent5 10 3 2 2" xfId="12212" xr:uid="{E87A448E-2A8C-4572-B010-3BE4CA3AD864}"/>
    <cellStyle name="40% - Accent5 10 3 2 3" xfId="12213" xr:uid="{A9129D7A-4515-49FB-A6BC-F21D870562D7}"/>
    <cellStyle name="40% - Accent5 10 3 3" xfId="12214" xr:uid="{6D2F676E-3FCF-4609-B114-107C46CBEB3B}"/>
    <cellStyle name="40% - Accent5 10 3 4" xfId="12215" xr:uid="{C10F09EA-C3DF-40D5-B999-220C44886209}"/>
    <cellStyle name="40% - Accent5 10 4" xfId="12216" xr:uid="{3B0AE2A1-532F-47E6-90B4-1D540CD82E5C}"/>
    <cellStyle name="40% - Accent5 10 4 2" xfId="12217" xr:uid="{487C82C6-12D8-4345-8697-EAD538DA142D}"/>
    <cellStyle name="40% - Accent5 10 4 2 2" xfId="12218" xr:uid="{4FB26FED-1652-452C-96DE-A251520F217A}"/>
    <cellStyle name="40% - Accent5 10 4 3" xfId="12219" xr:uid="{0FC1CDCE-E960-4A1C-A70A-4AEA969105BE}"/>
    <cellStyle name="40% - Accent5 10 5" xfId="12220" xr:uid="{6F25A163-B857-4344-9C22-9333FB68CBB7}"/>
    <cellStyle name="40% - Accent5 10 5 2" xfId="12221" xr:uid="{E0703904-6AC4-4136-80FA-C7A0D8C43E87}"/>
    <cellStyle name="40% - Accent5 10 6" xfId="12222" xr:uid="{26BC9FD1-DFE2-4574-AA58-18DD72185CEC}"/>
    <cellStyle name="40% - Accent5 10 7" xfId="12223" xr:uid="{7DDD1A0C-3255-4355-91BD-085C711EC953}"/>
    <cellStyle name="40% - Accent5 10 8" xfId="12224" xr:uid="{505B35B4-9C79-4679-A1CA-320A071F8D63}"/>
    <cellStyle name="40% - Accent5 11" xfId="12225" xr:uid="{6CD0C179-341C-4255-A3D4-CE5ED3F319A1}"/>
    <cellStyle name="40% - Accent5 11 2" xfId="12226" xr:uid="{C04D572B-1571-4684-8FB0-26154F0A85B8}"/>
    <cellStyle name="40% - Accent5 11 2 2" xfId="12227" xr:uid="{12484351-B103-4C85-9854-8A945D562417}"/>
    <cellStyle name="40% - Accent5 11 2 2 2" xfId="12228" xr:uid="{C04CA101-721B-4706-A36F-E46DB8891A3C}"/>
    <cellStyle name="40% - Accent5 11 2 2 3" xfId="12229" xr:uid="{3522D7E0-EE4B-47F3-B343-D21A9D7EE38A}"/>
    <cellStyle name="40% - Accent5 11 2 3" xfId="12230" xr:uid="{16F6B93D-FC34-4558-A5A3-BB61A7A9568C}"/>
    <cellStyle name="40% - Accent5 11 2 4" xfId="12231" xr:uid="{95848D70-0A53-4E71-9599-B0FCC6CB5DF8}"/>
    <cellStyle name="40% - Accent5 11 3" xfId="12232" xr:uid="{BEB30E0C-FEA4-44DD-9C78-D9B5CA0BF034}"/>
    <cellStyle name="40% - Accent5 11 3 2" xfId="12233" xr:uid="{82B65E60-3C30-431F-8140-53C18FBB1A93}"/>
    <cellStyle name="40% - Accent5 11 3 2 2" xfId="12234" xr:uid="{D30B20AC-1866-4832-8C4D-DD19F42ED7ED}"/>
    <cellStyle name="40% - Accent5 11 3 3" xfId="12235" xr:uid="{D11978D4-511C-407E-B571-B02332154EDA}"/>
    <cellStyle name="40% - Accent5 11 4" xfId="12236" xr:uid="{82E8E037-F8C1-4CE0-AA6B-7C41D52921AC}"/>
    <cellStyle name="40% - Accent5 11 4 2" xfId="12237" xr:uid="{111DDC30-F457-4AB1-892F-21C33610D3BA}"/>
    <cellStyle name="40% - Accent5 11 5" xfId="12238" xr:uid="{5838A90D-22C5-43A9-9CBE-D2761FA5C0F7}"/>
    <cellStyle name="40% - Accent5 12" xfId="12239" xr:uid="{AB5DAC2C-C6DA-447D-9F7F-1A4CC3F5CBF3}"/>
    <cellStyle name="40% - Accent5 12 2" xfId="12240" xr:uid="{651778A2-E834-45FD-8543-903B35BE495D}"/>
    <cellStyle name="40% - Accent5 12 2 2" xfId="12241" xr:uid="{ECE69A36-6E01-4A1C-904F-243BBF7C894F}"/>
    <cellStyle name="40% - Accent5 12 2 2 2" xfId="12242" xr:uid="{9C6FFB63-E732-4783-AD39-43F0B3F4DBC5}"/>
    <cellStyle name="40% - Accent5 12 2 2 3" xfId="12243" xr:uid="{17503B3D-4660-4C6B-BDBC-61A0F8DE49E3}"/>
    <cellStyle name="40% - Accent5 12 2 3" xfId="12244" xr:uid="{AE42110A-C6C7-47EA-9684-915F991D1049}"/>
    <cellStyle name="40% - Accent5 12 2 4" xfId="12245" xr:uid="{717F9156-B6EA-491E-8F4C-8932EF1B5DA7}"/>
    <cellStyle name="40% - Accent5 12 3" xfId="12246" xr:uid="{30E4DDE2-C69E-40A3-99A7-8F191E16596E}"/>
    <cellStyle name="40% - Accent5 12 3 2" xfId="12247" xr:uid="{5340B788-F7FC-4B52-82D6-0B4EC0CFA60C}"/>
    <cellStyle name="40% - Accent5 12 3 3" xfId="12248" xr:uid="{1BFEC9B2-B5B0-40F0-BB66-5D30338D4636}"/>
    <cellStyle name="40% - Accent5 12 4" xfId="12249" xr:uid="{34B7CEDC-3A28-44E9-BF2A-1ABF74E5C682}"/>
    <cellStyle name="40% - Accent5 12 5" xfId="12250" xr:uid="{B816990A-D737-4A96-8F7B-88E351941097}"/>
    <cellStyle name="40% - Accent5 13" xfId="12251" xr:uid="{966190B5-E944-4B02-859D-1763073D094A}"/>
    <cellStyle name="40% - Accent5 13 2" xfId="12252" xr:uid="{16047385-5880-4FA0-BFD8-B2DF330CCAA3}"/>
    <cellStyle name="40% - Accent5 13 2 2" xfId="12253" xr:uid="{7D9737DA-88A2-4972-8DDF-62969369E437}"/>
    <cellStyle name="40% - Accent5 13 2 3" xfId="12254" xr:uid="{BD89486C-E4D7-4C8E-8C1D-5D3D466AB18D}"/>
    <cellStyle name="40% - Accent5 13 3" xfId="12255" xr:uid="{D5DE8ABD-19FB-42E8-9744-E86D3974504B}"/>
    <cellStyle name="40% - Accent5 13 4" xfId="12256" xr:uid="{93D19D8A-D4D2-46E9-A7C0-AC3B1CE93FE5}"/>
    <cellStyle name="40% - Accent5 14" xfId="12257" xr:uid="{DA67FA3B-0867-47BD-BBED-A1D825E6F2B0}"/>
    <cellStyle name="40% - Accent5 14 2" xfId="12258" xr:uid="{4A1E1AAD-222E-4AC0-AEFE-BC8E76E7CBB3}"/>
    <cellStyle name="40% - Accent5 14 2 2" xfId="12259" xr:uid="{98B91693-996B-4773-89E0-9BADF7BDBBDB}"/>
    <cellStyle name="40% - Accent5 14 2 3" xfId="12260" xr:uid="{84ADB025-F684-492F-898B-B6C0B9D59034}"/>
    <cellStyle name="40% - Accent5 14 3" xfId="12261" xr:uid="{BEAB0B0D-33E9-4B6B-8517-F01CAEC3C57E}"/>
    <cellStyle name="40% - Accent5 14 4" xfId="12262" xr:uid="{ADA113DB-BD2D-4946-BC3B-91A17D865B55}"/>
    <cellStyle name="40% - Accent5 15" xfId="12263" xr:uid="{466AEDCF-9097-4D3B-A6CB-D3C0F4F0852A}"/>
    <cellStyle name="40% - Accent5 15 2" xfId="12264" xr:uid="{74D094BB-DDE9-4987-B675-B5671239E041}"/>
    <cellStyle name="40% - Accent5 15 2 2" xfId="12265" xr:uid="{2853B8BB-0921-4431-946A-D2A0234FB9B3}"/>
    <cellStyle name="40% - Accent5 15 2 3" xfId="12266" xr:uid="{9D3F2E13-E30D-4532-860C-D5FE343A56BC}"/>
    <cellStyle name="40% - Accent5 15 3" xfId="12267" xr:uid="{26B7B113-0AC4-4F42-AFD4-88A9421F54AC}"/>
    <cellStyle name="40% - Accent5 15 4" xfId="12268" xr:uid="{B61B978D-CA8F-4751-AE30-D60CA10A7D94}"/>
    <cellStyle name="40% - Accent5 16" xfId="12269" xr:uid="{B75A63D4-34D2-4AF4-B83A-C70DA82447F7}"/>
    <cellStyle name="40% - Accent5 16 2" xfId="12270" xr:uid="{2942BB12-0CAF-4BDD-8636-3DB4B78C124B}"/>
    <cellStyle name="40% - Accent5 16 2 2" xfId="12271" xr:uid="{F6EF5083-4431-4301-9BF9-12BDDD27D539}"/>
    <cellStyle name="40% - Accent5 16 2 3" xfId="12272" xr:uid="{36AEB58D-C85E-4C6F-B5CD-766BCE776411}"/>
    <cellStyle name="40% - Accent5 16 3" xfId="12273" xr:uid="{D412705C-BDF0-4980-A4B1-854602428130}"/>
    <cellStyle name="40% - Accent5 16 4" xfId="12274" xr:uid="{7D7BDED4-CF57-4241-928E-F11E69806BEE}"/>
    <cellStyle name="40% - Accent5 17" xfId="12275" xr:uid="{CC65248F-4ED3-4014-B86E-A38EF726379E}"/>
    <cellStyle name="40% - Accent5 17 2" xfId="12276" xr:uid="{F7D2BBAC-0774-471C-91C7-A3BAD3FD7D21}"/>
    <cellStyle name="40% - Accent5 17 3" xfId="12277" xr:uid="{798125A5-E95E-412B-98CA-3C71361D2F47}"/>
    <cellStyle name="40% - Accent5 18" xfId="12278" xr:uid="{EB4352F9-1734-46BC-9502-C8B446787749}"/>
    <cellStyle name="40% - Accent5 18 2" xfId="12279" xr:uid="{F7F15361-E8F6-4DFD-9623-F374BE6BB892}"/>
    <cellStyle name="40% - Accent5 18 3" xfId="12280" xr:uid="{46998A49-4DEC-437D-AFDC-ED31805D59C8}"/>
    <cellStyle name="40% - Accent5 19" xfId="12281" xr:uid="{9B24ABF9-51D9-470E-ABBF-5C374D17F7F2}"/>
    <cellStyle name="40% - Accent5 19 2" xfId="12282" xr:uid="{E5AA0B1D-4DC4-438B-8A41-BB4365EB92AC}"/>
    <cellStyle name="40% - Accent5 2" xfId="12283" xr:uid="{D92E3BE4-29D8-413F-956B-7C5068F2427A}"/>
    <cellStyle name="40% - Accent5 2 2" xfId="12284" xr:uid="{65516382-96EB-458C-B646-DE7B335624D1}"/>
    <cellStyle name="40% - Accent5 2 2 10" xfId="12285" xr:uid="{765EBBFF-66FF-49F6-B085-56585998F3F6}"/>
    <cellStyle name="40% - Accent5 2 2 11" xfId="49645" xr:uid="{52A23611-C4CB-41C8-9AE1-8EE46FDB53E9}"/>
    <cellStyle name="40% - Accent5 2 2 2" xfId="12286" xr:uid="{26C4834D-07C2-4011-BA41-60ABB334BE85}"/>
    <cellStyle name="40% - Accent5 2 2 2 2" xfId="12287" xr:uid="{8FEDD564-7C93-4E9E-BD3A-01E5F50630C0}"/>
    <cellStyle name="40% - Accent5 2 2 2 2 10" xfId="12288" xr:uid="{CBBB18CC-A5A4-44FB-9CC3-6DCCC68F51B0}"/>
    <cellStyle name="40% - Accent5 2 2 2 2 2" xfId="12289" xr:uid="{E1DDDA58-B885-418C-B449-F959CEC4CD3B}"/>
    <cellStyle name="40% - Accent5 2 2 2 2 2 2" xfId="12290" xr:uid="{A5A73C1C-392A-48A9-A8AE-92C27D166ABE}"/>
    <cellStyle name="40% - Accent5 2 2 2 2 2 2 2" xfId="12291" xr:uid="{27DC18F6-DAD5-4E6B-8AA9-7C319658CC82}"/>
    <cellStyle name="40% - Accent5 2 2 2 2 2 2 2 2" xfId="12292" xr:uid="{6F557B30-BE41-4A8B-AE09-E167D98327DA}"/>
    <cellStyle name="40% - Accent5 2 2 2 2 2 2 2 3" xfId="12293" xr:uid="{D6281750-1885-49C3-B1FE-B73DF64BE14A}"/>
    <cellStyle name="40% - Accent5 2 2 2 2 2 2 3" xfId="12294" xr:uid="{403CE653-1A0E-448D-AAED-1151B4E3CAF2}"/>
    <cellStyle name="40% - Accent5 2 2 2 2 2 2 4" xfId="12295" xr:uid="{0787BCE0-9002-49AE-83AD-5658143BA248}"/>
    <cellStyle name="40% - Accent5 2 2 2 2 2 3" xfId="12296" xr:uid="{031D9005-0BF4-4D64-829B-FCEECF823F8E}"/>
    <cellStyle name="40% - Accent5 2 2 2 2 2 3 2" xfId="12297" xr:uid="{7E07F251-2338-4BEA-95A4-AEBEAB101DA0}"/>
    <cellStyle name="40% - Accent5 2 2 2 2 2 3 3" xfId="12298" xr:uid="{38DFBE6D-F164-4AD1-8858-A991C8011915}"/>
    <cellStyle name="40% - Accent5 2 2 2 2 2 4" xfId="12299" xr:uid="{3DB21BDE-D090-4A66-A641-9413E8B53B35}"/>
    <cellStyle name="40% - Accent5 2 2 2 2 2 5" xfId="12300" xr:uid="{32C242CC-F2F5-4A12-9511-DFE3FF522FFA}"/>
    <cellStyle name="40% - Accent5 2 2 2 2 2_Table AA.27" xfId="12301" xr:uid="{F8513313-11AC-466A-A2DE-F59D286A50E8}"/>
    <cellStyle name="40% - Accent5 2 2 2 2 3" xfId="12302" xr:uid="{B7C7B1E8-0617-4EF1-9A63-8B3365E262BF}"/>
    <cellStyle name="40% - Accent5 2 2 2 2 3 2" xfId="12303" xr:uid="{14A3CD2F-8F8C-4224-A520-DC5BFA0C0F38}"/>
    <cellStyle name="40% - Accent5 2 2 2 2 3 2 2" xfId="12304" xr:uid="{12F7B7C6-6360-484A-8473-6B217093F95E}"/>
    <cellStyle name="40% - Accent5 2 2 2 2 3 2 3" xfId="12305" xr:uid="{C2F8071F-41EA-4DE7-A503-3FC3085511E0}"/>
    <cellStyle name="40% - Accent5 2 2 2 2 3 3" xfId="12306" xr:uid="{CD8E4CCF-BEB2-487A-91E2-74CACBE1C739}"/>
    <cellStyle name="40% - Accent5 2 2 2 2 3 4" xfId="12307" xr:uid="{4C3320AF-7F86-4E80-A0CE-8282F8EEA4B5}"/>
    <cellStyle name="40% - Accent5 2 2 2 2 4" xfId="12308" xr:uid="{6A273FB3-FC9B-41AD-9BAD-5F1D5C1F3DE6}"/>
    <cellStyle name="40% - Accent5 2 2 2 2 4 2" xfId="12309" xr:uid="{B3932CE1-CC99-4BCD-B27B-91B8F0F42D0D}"/>
    <cellStyle name="40% - Accent5 2 2 2 2 4 3" xfId="12310" xr:uid="{9E914B81-F1B7-489C-96BC-6EEAA31B6A30}"/>
    <cellStyle name="40% - Accent5 2 2 2 2 5" xfId="12311" xr:uid="{CAEC1F83-0B5B-4E41-BAB1-7C1F2CE6AFAF}"/>
    <cellStyle name="40% - Accent5 2 2 2 2 6" xfId="12312" xr:uid="{38506DEA-C677-459E-BD8C-A941BDDA58FD}"/>
    <cellStyle name="40% - Accent5 2 2 2 2 7" xfId="12313" xr:uid="{4CE9D835-7DEC-442F-8439-A267E1B5A4A2}"/>
    <cellStyle name="40% - Accent5 2 2 2 2 8" xfId="12314" xr:uid="{DA4F1286-8979-4534-9930-E9653F51712B}"/>
    <cellStyle name="40% - Accent5 2 2 2 2 9" xfId="12315" xr:uid="{DD55E53A-C7D6-46CE-ACC8-32635F273D2E}"/>
    <cellStyle name="40% - Accent5 2 2 2 2_Table AA.27" xfId="12316" xr:uid="{C3E98B0C-687B-4E5B-BD85-ABC1DB458BC2}"/>
    <cellStyle name="40% - Accent5 2 2 2 3" xfId="12317" xr:uid="{19A0FEC5-6515-4515-BA87-372EBBE992D3}"/>
    <cellStyle name="40% - Accent5 2 2 2 3 2" xfId="12318" xr:uid="{A6DC9814-E9A3-47D0-9133-713A92099181}"/>
    <cellStyle name="40% - Accent5 2 2 2 3 2 2" xfId="12319" xr:uid="{6F2639A6-1CC1-4F62-B600-8E47631B2372}"/>
    <cellStyle name="40% - Accent5 2 2 2 3 2 2 2" xfId="12320" xr:uid="{2EAD64EB-43A3-4687-9C76-8C43B437A3CF}"/>
    <cellStyle name="40% - Accent5 2 2 2 3 2 2 3" xfId="12321" xr:uid="{858D818E-1D05-4653-8920-77DAC8109F66}"/>
    <cellStyle name="40% - Accent5 2 2 2 3 2 3" xfId="12322" xr:uid="{124BA036-A028-4DFA-B009-FE663F3FE3C6}"/>
    <cellStyle name="40% - Accent5 2 2 2 3 2 4" xfId="12323" xr:uid="{D700D94C-61CC-440E-98FC-8BC53D60F4F6}"/>
    <cellStyle name="40% - Accent5 2 2 2 3 3" xfId="12324" xr:uid="{67E2B397-A238-49B3-B84D-D8A9A4FB55A8}"/>
    <cellStyle name="40% - Accent5 2 2 2 3 3 2" xfId="12325" xr:uid="{93011B07-A09A-4DA5-A441-EB76FEE7E7B4}"/>
    <cellStyle name="40% - Accent5 2 2 2 3 3 3" xfId="12326" xr:uid="{E8734EAF-9A60-42FE-B858-3B7897199B83}"/>
    <cellStyle name="40% - Accent5 2 2 2 3 4" xfId="12327" xr:uid="{E252C637-95B4-4569-AE8D-A8BCF58472B8}"/>
    <cellStyle name="40% - Accent5 2 2 2 3 5" xfId="12328" xr:uid="{5293F61D-8C95-4801-A757-B7A5329DFD45}"/>
    <cellStyle name="40% - Accent5 2 2 2 3_Table AA.27" xfId="12329" xr:uid="{388E98D5-787B-45EA-BFAB-6D7ED36EF4FF}"/>
    <cellStyle name="40% - Accent5 2 2 2 4" xfId="12330" xr:uid="{D2D23E5F-9F46-416D-B399-A8DD8757E009}"/>
    <cellStyle name="40% - Accent5 2 2 2 4 2" xfId="12331" xr:uid="{4983ED72-48E6-480A-9C9B-0A931D86DEA6}"/>
    <cellStyle name="40% - Accent5 2 2 2 4 2 2" xfId="12332" xr:uid="{28BB6D67-4BE2-4C54-8EB1-289CEC82F336}"/>
    <cellStyle name="40% - Accent5 2 2 2 4 2 3" xfId="12333" xr:uid="{584E88B4-E0F9-409F-9CFF-491F903CCA21}"/>
    <cellStyle name="40% - Accent5 2 2 2 4 3" xfId="12334" xr:uid="{D9580B01-C028-4E72-8F59-1668C8781789}"/>
    <cellStyle name="40% - Accent5 2 2 2 4 4" xfId="12335" xr:uid="{DC10F83C-670D-489E-8BC6-067A33412C83}"/>
    <cellStyle name="40% - Accent5 2 2 2 5" xfId="12336" xr:uid="{AEF6B2BD-CDD2-43A9-92C3-FBD09FD88BF9}"/>
    <cellStyle name="40% - Accent5 2 2 2 5 2" xfId="12337" xr:uid="{258508A2-202C-4998-AB0B-60C3AE62E887}"/>
    <cellStyle name="40% - Accent5 2 2 2 5 3" xfId="12338" xr:uid="{02287313-4D95-4BE2-BAFB-B5042A8CEF4B}"/>
    <cellStyle name="40% - Accent5 2 2 2_Table AA.27" xfId="12339" xr:uid="{B68A404D-2EE1-4263-8658-4B4E2854C066}"/>
    <cellStyle name="40% - Accent5 2 2 3" xfId="12340" xr:uid="{75D32756-C52B-4EAD-9386-FAE92E5C0B3B}"/>
    <cellStyle name="40% - Accent5 2 2 3 2" xfId="12341" xr:uid="{0FFB8750-AAE0-47D8-AFAC-9E9317B860C5}"/>
    <cellStyle name="40% - Accent5 2 2 3 2 2" xfId="12342" xr:uid="{36EB86E4-6236-4760-A603-7495F17B2B52}"/>
    <cellStyle name="40% - Accent5 2 2 3 2 2 2" xfId="12343" xr:uid="{412ED8D0-0C1B-483B-A587-9CE935922A04}"/>
    <cellStyle name="40% - Accent5 2 2 3 2 2 2 2" xfId="12344" xr:uid="{F2BC11B6-F8BD-4FF9-B949-F2AF4DAEE1B5}"/>
    <cellStyle name="40% - Accent5 2 2 3 2 2 2 3" xfId="12345" xr:uid="{E9A5BB9F-27C4-4B48-AD9C-A298326016BB}"/>
    <cellStyle name="40% - Accent5 2 2 3 2 2 3" xfId="12346" xr:uid="{7E465AD5-8EDB-43E9-97B6-2F00DEEE76A3}"/>
    <cellStyle name="40% - Accent5 2 2 3 2 2 4" xfId="12347" xr:uid="{7521A25A-58BD-4FB0-9463-A8CD666673E2}"/>
    <cellStyle name="40% - Accent5 2 2 3 2 3" xfId="12348" xr:uid="{5791E0EB-E031-4D55-873E-E6AD8E356882}"/>
    <cellStyle name="40% - Accent5 2 2 3 2 3 2" xfId="12349" xr:uid="{2E9474B9-069A-4C21-A2F3-F4508281E884}"/>
    <cellStyle name="40% - Accent5 2 2 3 2 3 3" xfId="12350" xr:uid="{B1BF2FF6-3B9F-4FD4-A70E-366879B953E9}"/>
    <cellStyle name="40% - Accent5 2 2 3 2 4" xfId="12351" xr:uid="{5466DFDC-D6F7-48DF-8B7B-30F1EDF5C881}"/>
    <cellStyle name="40% - Accent5 2 2 3 2 5" xfId="12352" xr:uid="{89C6BE54-331E-4704-B5AF-BD41FB51CC89}"/>
    <cellStyle name="40% - Accent5 2 2 3 2_Table AA.27" xfId="12353" xr:uid="{AD86A060-F889-4C41-867C-05473983A96A}"/>
    <cellStyle name="40% - Accent5 2 2 3 3" xfId="12354" xr:uid="{48352DF5-FE11-48D0-AD1D-FF0BAE73E227}"/>
    <cellStyle name="40% - Accent5 2 2 3 3 2" xfId="12355" xr:uid="{D90D2B07-139D-498D-B25A-5CD2A7931336}"/>
    <cellStyle name="40% - Accent5 2 2 3 3 2 2" xfId="12356" xr:uid="{2030D1A5-51DE-4E90-AD6F-AD8177F00155}"/>
    <cellStyle name="40% - Accent5 2 2 3 3 2 3" xfId="12357" xr:uid="{6C7E5C8C-E25A-4172-A4D2-93912EF84A23}"/>
    <cellStyle name="40% - Accent5 2 2 3 3 3" xfId="12358" xr:uid="{13F8DEBC-B90F-4F66-A63A-53D860240401}"/>
    <cellStyle name="40% - Accent5 2 2 3 3 4" xfId="12359" xr:uid="{6A50C1E0-6302-4F91-A6CA-7AF7D71BD8D3}"/>
    <cellStyle name="40% - Accent5 2 2 3 4" xfId="12360" xr:uid="{4F921147-B593-4AD2-BA78-B7883E6C4785}"/>
    <cellStyle name="40% - Accent5 2 2 3 4 2" xfId="12361" xr:uid="{538FF255-8E06-4574-B9E7-5F54F54089E7}"/>
    <cellStyle name="40% - Accent5 2 2 3 4 3" xfId="12362" xr:uid="{FFC1F18F-C54E-499C-9F09-B2D105CB1BDC}"/>
    <cellStyle name="40% - Accent5 2 2 3 5" xfId="12363" xr:uid="{A3AE070E-FCAC-4A23-93B3-93B7FF76AB55}"/>
    <cellStyle name="40% - Accent5 2 2 3 6" xfId="12364" xr:uid="{95B8D3D9-E67E-4E3D-8815-BF76DBF02007}"/>
    <cellStyle name="40% - Accent5 2 2 3_Table AA.27" xfId="12365" xr:uid="{6725092A-8F9B-4936-A0A2-0077868B1B1A}"/>
    <cellStyle name="40% - Accent5 2 2 4" xfId="12366" xr:uid="{3E66DDB5-9752-459B-B80C-4F8791E03D37}"/>
    <cellStyle name="40% - Accent5 2 2 4 2" xfId="12367" xr:uid="{FD73270C-54FD-46D2-9ADD-1D04254E0424}"/>
    <cellStyle name="40% - Accent5 2 2 4 2 2" xfId="12368" xr:uid="{431EE111-0FE1-4BB4-AEA5-E02D444AD2CE}"/>
    <cellStyle name="40% - Accent5 2 2 4 2 2 2" xfId="12369" xr:uid="{3E2306C6-8ABA-40A3-821B-8C9DE58B22F4}"/>
    <cellStyle name="40% - Accent5 2 2 4 2 2 3" xfId="12370" xr:uid="{E919B567-D484-4A97-B6B5-6D8927C47550}"/>
    <cellStyle name="40% - Accent5 2 2 4 2 3" xfId="12371" xr:uid="{78562351-EAB2-4543-AB06-8286C2260A2E}"/>
    <cellStyle name="40% - Accent5 2 2 4 2 4" xfId="12372" xr:uid="{549EBBA0-65EC-46BD-A872-321164F16DDD}"/>
    <cellStyle name="40% - Accent5 2 2 4 3" xfId="12373" xr:uid="{001EC8A4-96E1-43DF-A763-EA53AA7A6020}"/>
    <cellStyle name="40% - Accent5 2 2 4 3 2" xfId="12374" xr:uid="{2DAAD952-D998-4125-9CA9-50FB2EF4970F}"/>
    <cellStyle name="40% - Accent5 2 2 4 3 3" xfId="12375" xr:uid="{CB40E56C-3E55-4760-9772-6011A42BD023}"/>
    <cellStyle name="40% - Accent5 2 2 4 3 4" xfId="12376" xr:uid="{AA14FC76-A7CC-476C-B04A-E8D343DD9EC1}"/>
    <cellStyle name="40% - Accent5 2 2 4 4" xfId="12377" xr:uid="{7D549BD5-2188-450B-8D82-88D4C66C7F00}"/>
    <cellStyle name="40% - Accent5 2 2 4 5" xfId="12378" xr:uid="{4235BA11-B38D-491D-A07D-8F967B8EF70A}"/>
    <cellStyle name="40% - Accent5 2 2 4 6" xfId="12379" xr:uid="{75F247A4-FEE4-4F6C-BF39-3C596AE1F311}"/>
    <cellStyle name="40% - Accent5 2 2 4_Table AA.27" xfId="12380" xr:uid="{8F205C18-86ED-40C7-8BF0-5E78D93808CD}"/>
    <cellStyle name="40% - Accent5 2 2 5" xfId="12381" xr:uid="{C1B4B1C4-54A1-4AB4-8F82-9146F0AD9BBB}"/>
    <cellStyle name="40% - Accent5 2 2 5 2" xfId="12382" xr:uid="{EFB76EA6-D51A-40BA-B8F5-7F2ADF74DFCF}"/>
    <cellStyle name="40% - Accent5 2 2 5 2 2" xfId="12383" xr:uid="{FB996294-A2CC-410D-9E5A-20DCB956759A}"/>
    <cellStyle name="40% - Accent5 2 2 5 2 3" xfId="12384" xr:uid="{3EEBDEA2-1937-4CD8-9258-5E7ED1DAB5BA}"/>
    <cellStyle name="40% - Accent5 2 2 5 2 4" xfId="12385" xr:uid="{5707807D-5505-4078-B15B-81346867151B}"/>
    <cellStyle name="40% - Accent5 2 2 5 3" xfId="12386" xr:uid="{66F88860-DA2F-4ECB-ABE5-27826E053FA5}"/>
    <cellStyle name="40% - Accent5 2 2 5 3 2" xfId="12387" xr:uid="{9D609A22-A0FC-4C80-BEC4-593AB00A7A9B}"/>
    <cellStyle name="40% - Accent5 2 2 5 4" xfId="12388" xr:uid="{57BF78F7-83CF-4AA1-9D7B-76B010D5F427}"/>
    <cellStyle name="40% - Accent5 2 2 5 5" xfId="12389" xr:uid="{F896281C-562E-4E98-AE14-24E623ABB72C}"/>
    <cellStyle name="40% - Accent5 2 2 5 6" xfId="12390" xr:uid="{48552128-2A8F-440D-97C4-9E7720612EFF}"/>
    <cellStyle name="40% - Accent5 2 2 6" xfId="12391" xr:uid="{6229DD1B-CBE9-4835-BE14-3D614A59613A}"/>
    <cellStyle name="40% - Accent5 2 2 6 2" xfId="12392" xr:uid="{4FAE3E3C-3AF7-41AC-A198-585A9B180CCE}"/>
    <cellStyle name="40% - Accent5 2 2 6 2 2" xfId="12393" xr:uid="{4B15B7D2-351D-499F-9A45-B4DB9F307BA3}"/>
    <cellStyle name="40% - Accent5 2 2 6 2 3" xfId="12394" xr:uid="{E48FFA06-A7E3-45F6-A14F-E09E7414470E}"/>
    <cellStyle name="40% - Accent5 2 2 6 2 4" xfId="12395" xr:uid="{A114B595-5B20-4D1E-B476-8AFA5A30BA0C}"/>
    <cellStyle name="40% - Accent5 2 2 6 3" xfId="12396" xr:uid="{D1D681A2-71BA-44DD-9C90-DC4AC5AED304}"/>
    <cellStyle name="40% - Accent5 2 2 6 3 2" xfId="12397" xr:uid="{13D79C0D-6340-4663-932D-A95EEE330015}"/>
    <cellStyle name="40% - Accent5 2 2 6 4" xfId="12398" xr:uid="{1A8DFCB9-22CD-46DB-A57D-C8F8E68A7B6D}"/>
    <cellStyle name="40% - Accent5 2 2 6 5" xfId="12399" xr:uid="{208735A3-DB25-4829-9A79-2FC443EBDF30}"/>
    <cellStyle name="40% - Accent5 2 2 6 6" xfId="12400" xr:uid="{8B1CB2B8-B815-4052-9CA9-39044B8F8440}"/>
    <cellStyle name="40% - Accent5 2 2 7" xfId="12401" xr:uid="{550280AE-F890-4866-90A4-693BCD85644A}"/>
    <cellStyle name="40% - Accent5 2 2 7 2" xfId="12402" xr:uid="{844B042C-7257-4C67-B442-6400CAF42A8A}"/>
    <cellStyle name="40% - Accent5 2 2 7 2 2" xfId="12403" xr:uid="{E11CCE13-448D-4384-9CE5-F1A8853D6555}"/>
    <cellStyle name="40% - Accent5 2 2 7 3" xfId="12404" xr:uid="{8567722C-2944-4846-B76C-96E955809579}"/>
    <cellStyle name="40% - Accent5 2 2 7 3 2" xfId="12405" xr:uid="{62DC0924-7AB5-4DA2-966E-72A45DBA76DF}"/>
    <cellStyle name="40% - Accent5 2 2 7 4" xfId="12406" xr:uid="{093A6871-AD5E-4739-AC17-94BC56892BC2}"/>
    <cellStyle name="40% - Accent5 2 2 7 5" xfId="12407" xr:uid="{F913E6B8-06B1-4C20-A9E2-E930E42E26BD}"/>
    <cellStyle name="40% - Accent5 2 2 7 6" xfId="12408" xr:uid="{11A00699-67B6-4A80-84BE-E32B3B57FB41}"/>
    <cellStyle name="40% - Accent5 2 2 8" xfId="12409" xr:uid="{B161B268-A42D-4E94-B18D-386C8FD98C8C}"/>
    <cellStyle name="40% - Accent5 2 2 8 2" xfId="12410" xr:uid="{C1AC0D4E-1F9A-4269-A034-2F12F177E526}"/>
    <cellStyle name="40% - Accent5 2 2 8 3" xfId="12411" xr:uid="{53827F91-A4E7-4F8E-85A8-5362393867AC}"/>
    <cellStyle name="40% - Accent5 2 2 8 4" xfId="12412" xr:uid="{18E2C127-564B-4456-92C6-21AF9D2E9E45}"/>
    <cellStyle name="40% - Accent5 2 2 9" xfId="12413" xr:uid="{660103FD-D300-45EA-842C-B57BD0E1AE94}"/>
    <cellStyle name="40% - Accent5 2 3" xfId="12414" xr:uid="{4E91FFCF-CA65-4C19-8C41-09398B86118E}"/>
    <cellStyle name="40% - Accent5 2 3 2" xfId="12415" xr:uid="{351D483D-D768-4646-BE9E-07BB8ED02D3A}"/>
    <cellStyle name="40% - Accent5 2 3 2 2" xfId="12416" xr:uid="{6635028E-4068-48E2-8712-7DB335747648}"/>
    <cellStyle name="40% - Accent5 2 3 2 2 2" xfId="12417" xr:uid="{8F385AD6-CCEF-4FE8-BB25-03918CF6C2D7}"/>
    <cellStyle name="40% - Accent5 2 3 2 2 2 2" xfId="12418" xr:uid="{928DE73A-0ED4-48D0-B63B-E99F4AE81660}"/>
    <cellStyle name="40% - Accent5 2 3 2 2 2 2 2" xfId="12419" xr:uid="{949C0AF2-65A5-4668-83BD-521B941E6288}"/>
    <cellStyle name="40% - Accent5 2 3 2 2 2 3" xfId="12420" xr:uid="{EF94C886-3E33-4F9C-992F-E4C914F7AB94}"/>
    <cellStyle name="40% - Accent5 2 3 2 2 3" xfId="12421" xr:uid="{997B37A2-0648-44AF-B143-236F369E7EA5}"/>
    <cellStyle name="40% - Accent5 2 3 2 2 3 2" xfId="12422" xr:uid="{63732161-90B3-4126-88DB-980507FF2BE0}"/>
    <cellStyle name="40% - Accent5 2 3 2 2 3 2 2" xfId="12423" xr:uid="{2A629A11-D78F-4D37-B54D-743F8DAB823E}"/>
    <cellStyle name="40% - Accent5 2 3 2 2 3 3" xfId="12424" xr:uid="{E410819D-3FA2-4C43-86E6-8191088FD0D5}"/>
    <cellStyle name="40% - Accent5 2 3 2 2 4" xfId="12425" xr:uid="{161AA6CC-4235-48B2-AAAF-B3D437CC8300}"/>
    <cellStyle name="40% - Accent5 2 3 2 2 4 2" xfId="12426" xr:uid="{3501FC01-35B4-469A-BE17-2C94973FBF84}"/>
    <cellStyle name="40% - Accent5 2 3 2 2 4 2 2" xfId="12427" xr:uid="{68F21B41-2D60-477B-B37F-868C8BE0CA4D}"/>
    <cellStyle name="40% - Accent5 2 3 2 2 4 3" xfId="12428" xr:uid="{FB56B501-CAB5-42DA-B716-993B5A65BCB9}"/>
    <cellStyle name="40% - Accent5 2 3 2 2 5" xfId="12429" xr:uid="{AADA039F-C842-4A2B-A37E-AEBA03BDB41F}"/>
    <cellStyle name="40% - Accent5 2 3 2 2 5 2" xfId="12430" xr:uid="{5CEEB683-DEE9-4A13-A23C-CB6E824EF435}"/>
    <cellStyle name="40% - Accent5 2 3 2 2 5 2 2" xfId="12431" xr:uid="{7C13ECC8-AB6F-4C96-85C6-BEC33284734E}"/>
    <cellStyle name="40% - Accent5 2 3 2 2 5 3" xfId="12432" xr:uid="{A3B34EBD-CA71-4694-8C65-EC9404885473}"/>
    <cellStyle name="40% - Accent5 2 3 2 2 6" xfId="12433" xr:uid="{9040BDAD-B945-438B-925F-8162C057127D}"/>
    <cellStyle name="40% - Accent5 2 3 2 2 6 2" xfId="12434" xr:uid="{155C0428-48C5-4A0F-8A10-D0D61CD3F951}"/>
    <cellStyle name="40% - Accent5 2 3 2 2 7" xfId="12435" xr:uid="{67E490C0-F3ED-4BB3-9F3E-97D950D0CAE2}"/>
    <cellStyle name="40% - Accent5 2 3 2 3" xfId="12436" xr:uid="{CAA1426C-E09C-4FB0-8C17-3B0BA51112AD}"/>
    <cellStyle name="40% - Accent5 2 3 2 3 2" xfId="12437" xr:uid="{E9B2A97B-DF16-4C71-8179-B0870FEDF8B3}"/>
    <cellStyle name="40% - Accent5 2 3 2 3 2 2" xfId="12438" xr:uid="{672ADDD5-0353-4038-97B0-50DCE54862F4}"/>
    <cellStyle name="40% - Accent5 2 3 2 3 3" xfId="12439" xr:uid="{A4995C86-8484-41E9-BD76-98814F06704C}"/>
    <cellStyle name="40% - Accent5 2 3 2 4" xfId="12440" xr:uid="{81329DCC-58CF-4A3C-AEEC-30F9A285EA9C}"/>
    <cellStyle name="40% - Accent5 2 3 2 4 2" xfId="12441" xr:uid="{D794C3BF-E077-40C7-B795-C49D2C728B94}"/>
    <cellStyle name="40% - Accent5 2 3 2 4 2 2" xfId="12442" xr:uid="{AB451CA9-3DAD-4353-83DD-958270CFB4C2}"/>
    <cellStyle name="40% - Accent5 2 3 2 4 3" xfId="12443" xr:uid="{94391C1D-BA17-4E45-9CAD-640166F04DB3}"/>
    <cellStyle name="40% - Accent5 2 3 2 5" xfId="12444" xr:uid="{A9E2CA10-DA27-441F-B1B5-6DEEB26A47E4}"/>
    <cellStyle name="40% - Accent5 2 3 2 5 2" xfId="12445" xr:uid="{6A2D13FC-837E-4933-9F3F-F6A1D7F6B44C}"/>
    <cellStyle name="40% - Accent5 2 3 2 5 2 2" xfId="12446" xr:uid="{B040DEE9-FBFC-48F0-A4D4-832E9D598735}"/>
    <cellStyle name="40% - Accent5 2 3 2 5 3" xfId="12447" xr:uid="{59D2EE61-4081-4F44-9C58-DF9C83767E20}"/>
    <cellStyle name="40% - Accent5 2 3 2 6" xfId="12448" xr:uid="{2FB5C6B6-95D3-43E5-8888-E43FEB0B13BE}"/>
    <cellStyle name="40% - Accent5 2 3 2 6 2" xfId="12449" xr:uid="{4D7FDF01-1349-434C-9856-4F8847DC28FE}"/>
    <cellStyle name="40% - Accent5 2 3 2 6 2 2" xfId="12450" xr:uid="{571FB8D6-10CF-4DD1-8800-7A4DD40B49EC}"/>
    <cellStyle name="40% - Accent5 2 3 2 6 3" xfId="12451" xr:uid="{2AFF6E5B-5B46-48BC-B5F6-21802B1863CD}"/>
    <cellStyle name="40% - Accent5 2 3 2 7" xfId="12452" xr:uid="{93D8DDB8-8186-4EDE-95FC-A3D90075FBF3}"/>
    <cellStyle name="40% - Accent5 2 3 2 7 2" xfId="12453" xr:uid="{9497ABD2-5839-4F7C-9F4F-E1E38EAB9390}"/>
    <cellStyle name="40% - Accent5 2 3 2 8" xfId="12454" xr:uid="{C95D841D-6DA3-4B84-94FA-C0F7C6064568}"/>
    <cellStyle name="40% - Accent5 2 3 3" xfId="12455" xr:uid="{6271928B-134F-4624-9A6A-E0B758D03A31}"/>
    <cellStyle name="40% - Accent5 2 3 3 2" xfId="12456" xr:uid="{1810A618-366E-4BDE-B830-A72FD19D7006}"/>
    <cellStyle name="40% - Accent5 2 3 3 2 2" xfId="12457" xr:uid="{5AF49F01-10E9-48C2-8BBE-C2EE7ACCB529}"/>
    <cellStyle name="40% - Accent5 2 3 3 2 2 2" xfId="12458" xr:uid="{ABC10743-8B5D-42FB-B126-9398E1822552}"/>
    <cellStyle name="40% - Accent5 2 3 3 2 2 2 2" xfId="12459" xr:uid="{B462593E-6E95-49E1-86D6-20C973E7543A}"/>
    <cellStyle name="40% - Accent5 2 3 3 2 2 3" xfId="12460" xr:uid="{D0F73FDE-4195-456F-9681-EF78E02704C0}"/>
    <cellStyle name="40% - Accent5 2 3 3 2 3" xfId="12461" xr:uid="{512356B2-C471-4257-B5A9-8234B7FFF448}"/>
    <cellStyle name="40% - Accent5 2 3 3 2 3 2" xfId="12462" xr:uid="{592148A0-AB1C-42FC-9E32-0C6EA8BE618A}"/>
    <cellStyle name="40% - Accent5 2 3 3 2 3 2 2" xfId="12463" xr:uid="{151CE794-9DEA-43D3-92BE-82B6A2C8A5D0}"/>
    <cellStyle name="40% - Accent5 2 3 3 2 3 3" xfId="12464" xr:uid="{BAB3520A-44AE-4958-9277-916FE1853F63}"/>
    <cellStyle name="40% - Accent5 2 3 3 2 4" xfId="12465" xr:uid="{5FC9E5A8-DDF1-4951-9CEC-AA7B012DD544}"/>
    <cellStyle name="40% - Accent5 2 3 3 2 4 2" xfId="12466" xr:uid="{87FB7740-0572-451D-B6C9-FFC978687825}"/>
    <cellStyle name="40% - Accent5 2 3 3 2 4 2 2" xfId="12467" xr:uid="{BFE69F5A-FF03-4736-9772-3D4AAA57DE7C}"/>
    <cellStyle name="40% - Accent5 2 3 3 2 4 3" xfId="12468" xr:uid="{F6E6EC4F-5EA1-46AD-AAEA-786AECB5095E}"/>
    <cellStyle name="40% - Accent5 2 3 3 2 5" xfId="12469" xr:uid="{DDE5FC07-BB44-41B2-8731-08F5BAD98A82}"/>
    <cellStyle name="40% - Accent5 2 3 3 2 5 2" xfId="12470" xr:uid="{16B2BB83-84BE-44B7-887B-E0DB55FE032A}"/>
    <cellStyle name="40% - Accent5 2 3 3 2 5 2 2" xfId="12471" xr:uid="{7AAC2570-288C-408B-AF84-849297B5705F}"/>
    <cellStyle name="40% - Accent5 2 3 3 2 5 3" xfId="12472" xr:uid="{925C863C-17C2-43DE-A3B3-154706785F6D}"/>
    <cellStyle name="40% - Accent5 2 3 3 2 6" xfId="12473" xr:uid="{B515BABB-FB8B-48CC-A0E4-1D98F544E7E9}"/>
    <cellStyle name="40% - Accent5 2 3 3 2 6 2" xfId="12474" xr:uid="{174975D3-404A-42F3-BB6D-5C4D50AEDE20}"/>
    <cellStyle name="40% - Accent5 2 3 3 2 7" xfId="12475" xr:uid="{6A3E28D3-A784-4CC8-8A5B-CDED855EA55F}"/>
    <cellStyle name="40% - Accent5 2 3 3 3" xfId="12476" xr:uid="{7BB91A72-8CDE-41CC-88F5-C4C3CB1061D8}"/>
    <cellStyle name="40% - Accent5 2 3 3 3 2" xfId="12477" xr:uid="{692E45E5-4691-45C8-B760-C40F246C6922}"/>
    <cellStyle name="40% - Accent5 2 3 3 3 2 2" xfId="12478" xr:uid="{89A53CA9-C27A-4A24-A714-BDC5D89D3C48}"/>
    <cellStyle name="40% - Accent5 2 3 3 3 3" xfId="12479" xr:uid="{4F92422E-5C5B-44C5-9A13-00F415E8F118}"/>
    <cellStyle name="40% - Accent5 2 3 3 4" xfId="12480" xr:uid="{B70048ED-B7B7-4762-963C-9A46A31E6C97}"/>
    <cellStyle name="40% - Accent5 2 3 3 4 2" xfId="12481" xr:uid="{B105B323-9C38-4005-AAAF-5F26D7540FA4}"/>
    <cellStyle name="40% - Accent5 2 3 3 4 2 2" xfId="12482" xr:uid="{CADDA930-AA37-4E20-99E5-5BEC46D8623B}"/>
    <cellStyle name="40% - Accent5 2 3 3 4 3" xfId="12483" xr:uid="{205E06F6-27EA-4BE6-A35C-A87E343D1F27}"/>
    <cellStyle name="40% - Accent5 2 3 3 5" xfId="12484" xr:uid="{A1B83B78-2278-474F-9DE6-DDB48E6AA557}"/>
    <cellStyle name="40% - Accent5 2 3 3 5 2" xfId="12485" xr:uid="{543C5188-3069-4337-AF6B-413163D6F758}"/>
    <cellStyle name="40% - Accent5 2 3 3 5 2 2" xfId="12486" xr:uid="{E8A34AE0-D8BA-4290-8D16-947253C01101}"/>
    <cellStyle name="40% - Accent5 2 3 3 5 3" xfId="12487" xr:uid="{B12D43E1-5854-498D-B497-553DC6CCC852}"/>
    <cellStyle name="40% - Accent5 2 3 3 6" xfId="12488" xr:uid="{FDC99663-987D-4E64-83B6-4951EBC75E00}"/>
    <cellStyle name="40% - Accent5 2 3 3 6 2" xfId="12489" xr:uid="{A8D638EB-5DBC-452E-88DD-5114295B2297}"/>
    <cellStyle name="40% - Accent5 2 3 3 6 2 2" xfId="12490" xr:uid="{0F5CACFF-D80D-40BF-82BC-527EDF0AFD8F}"/>
    <cellStyle name="40% - Accent5 2 3 3 6 3" xfId="12491" xr:uid="{D39F4CA6-870F-4D40-848D-2F267D4430AD}"/>
    <cellStyle name="40% - Accent5 2 3 3 7" xfId="12492" xr:uid="{472BDB9B-4385-4B6F-BDCA-C147ACB1EA52}"/>
    <cellStyle name="40% - Accent5 2 3 3 7 2" xfId="12493" xr:uid="{13F1044B-2F4B-4EDE-BC51-D0D1FCF09FFA}"/>
    <cellStyle name="40% - Accent5 2 3 3 8" xfId="12494" xr:uid="{E46D0D67-22F5-4B48-A230-FCF0F67ED1FC}"/>
    <cellStyle name="40% - Accent5 2 4" xfId="12495" xr:uid="{292B2845-1141-40D4-956F-88228CA6FE9F}"/>
    <cellStyle name="40% - Accent5 2 4 2" xfId="12496" xr:uid="{CF16FD4B-583E-4C91-A7EC-3E151C8E42C0}"/>
    <cellStyle name="40% - Accent5 2 4 2 2" xfId="12497" xr:uid="{ABE5557D-2C03-483C-80CC-161C2332A633}"/>
    <cellStyle name="40% - Accent5 2 4 2 2 2" xfId="12498" xr:uid="{FD6C96C7-6DA1-4421-B42B-F2C19722163E}"/>
    <cellStyle name="40% - Accent5 2 4 2 2_Table AA.27" xfId="12499" xr:uid="{FD355FB3-C833-4E2F-ABF0-1817F8FCDFCC}"/>
    <cellStyle name="40% - Accent5 2 4 2 3" xfId="12500" xr:uid="{006E54A8-9AF5-40F1-A069-66953D326BC6}"/>
    <cellStyle name="40% - Accent5 2 4 2_Table AA.27" xfId="12501" xr:uid="{DAC1345A-D687-478E-8746-B8249C53DEEF}"/>
    <cellStyle name="40% - Accent5 2 4 3" xfId="12502" xr:uid="{607AED42-9C85-4BF1-8943-A0226B4AA3C9}"/>
    <cellStyle name="40% - Accent5 2 4 3 2" xfId="12503" xr:uid="{7071E6DD-5715-4D6D-9B90-565F27E44DC5}"/>
    <cellStyle name="40% - Accent5 2 4 3_Table AA.27" xfId="12504" xr:uid="{9678678C-EE4C-4E52-A85B-FE42B4420CFD}"/>
    <cellStyle name="40% - Accent5 2 4 4" xfId="12505" xr:uid="{55CE7F61-231C-42EC-833C-B81275A51899}"/>
    <cellStyle name="40% - Accent5 2 4 5" xfId="12506" xr:uid="{E2C87136-42A8-4D79-BDDE-CD4D42F331ED}"/>
    <cellStyle name="40% - Accent5 2 4_Table AA.27" xfId="12507" xr:uid="{F3CF93EB-AEE6-4F9C-A2A7-6CEA808AA61A}"/>
    <cellStyle name="40% - Accent5 2 5" xfId="12508" xr:uid="{03D6A67C-2544-4F16-BF6D-7D7E43C1A00C}"/>
    <cellStyle name="40% - Accent5 2 5 2" xfId="12509" xr:uid="{E8D7D7D0-64CD-4C4A-9856-7C37FC82ECD7}"/>
    <cellStyle name="40% - Accent5 2 5 2 2" xfId="12510" xr:uid="{FD125690-FB52-4711-A741-10EBEA76592C}"/>
    <cellStyle name="40% - Accent5 2 5 2_Table AA.27" xfId="12511" xr:uid="{CB8E605B-7A6A-4626-9EC1-A38112ACA201}"/>
    <cellStyle name="40% - Accent5 2 5 3" xfId="12512" xr:uid="{4C119EC8-55BE-4923-BDFB-68F7A46D0433}"/>
    <cellStyle name="40% - Accent5 2 5_Table AA.27" xfId="12513" xr:uid="{C79DBFED-CA9A-41DA-AFE3-C842745CCD59}"/>
    <cellStyle name="40% - Accent5 2 6" xfId="12514" xr:uid="{8B07FB95-F7D2-4C6D-81E7-60948BF6711B}"/>
    <cellStyle name="40% - Accent5 2 6 2" xfId="12515" xr:uid="{6BDE3908-BFEF-4791-A7E5-7DBBD75DB026}"/>
    <cellStyle name="40% - Accent5 2 6_Table AA.27" xfId="12516" xr:uid="{757A9019-ED40-4EC3-87C1-7DDCFA3418CF}"/>
    <cellStyle name="40% - Accent5 2 7" xfId="12517" xr:uid="{C8EB88C4-4618-40DE-8515-042739D8EA45}"/>
    <cellStyle name="40% - Accent5 20" xfId="12518" xr:uid="{657329D5-822F-4AA1-B9DD-190DC28197BA}"/>
    <cellStyle name="40% - Accent5 21" xfId="12519" xr:uid="{746D59B3-5CFE-4C0A-A4BA-EA6576997C98}"/>
    <cellStyle name="40% - Accent5 22" xfId="12520" xr:uid="{1A8BF8D7-2BCB-4F77-8A0E-7ACB1A24AEAE}"/>
    <cellStyle name="40% - Accent5 23" xfId="12521" xr:uid="{D0E97C1B-A0CF-4B18-8E62-AB1B29D37AD5}"/>
    <cellStyle name="40% - Accent5 3" xfId="12522" xr:uid="{A7CE0C3B-4020-4711-BE88-26EC50DAFA10}"/>
    <cellStyle name="40% - Accent5 3 10" xfId="12523" xr:uid="{CD1BB302-0180-47E4-BB26-A8EDB75B09DA}"/>
    <cellStyle name="40% - Accent5 3 10 2" xfId="12524" xr:uid="{4DEB5A0D-51AD-405C-9032-8AEEC18C76FF}"/>
    <cellStyle name="40% - Accent5 3 10 2 2" xfId="12525" xr:uid="{BCB38981-C519-4BAD-9675-68CE325D8364}"/>
    <cellStyle name="40% - Accent5 3 10 2 2 2" xfId="12526" xr:uid="{A92DA796-66FC-460F-9778-46FF609FB7DC}"/>
    <cellStyle name="40% - Accent5 3 10 2 3" xfId="12527" xr:uid="{F99E2285-14A3-454C-A2C2-391F3911EC1C}"/>
    <cellStyle name="40% - Accent5 3 10 3" xfId="12528" xr:uid="{EF950FBC-0C35-4B1C-87DF-A4A3F9CC9776}"/>
    <cellStyle name="40% - Accent5 3 10 3 2" xfId="12529" xr:uid="{5E47B799-05AE-4CC7-B60F-86C3E6DC1242}"/>
    <cellStyle name="40% - Accent5 3 10 4" xfId="12530" xr:uid="{BC0C5069-A1D4-45CF-A8B0-FE32FBFD8855}"/>
    <cellStyle name="40% - Accent5 3 11" xfId="12531" xr:uid="{D26E3CD1-738E-4627-BE5E-710C2D92135A}"/>
    <cellStyle name="40% - Accent5 3 11 2" xfId="12532" xr:uid="{E3875562-109F-4F4D-8D29-53CB509191BF}"/>
    <cellStyle name="40% - Accent5 3 11 2 2" xfId="12533" xr:uid="{96E675BD-C401-4AB9-89BF-295C4ACFF0AE}"/>
    <cellStyle name="40% - Accent5 3 11 3" xfId="12534" xr:uid="{D174DCE5-AE72-4B14-878B-68016DEDA004}"/>
    <cellStyle name="40% - Accent5 3 12" xfId="12535" xr:uid="{86208C7E-05CE-402D-B3DD-026B2ED7576B}"/>
    <cellStyle name="40% - Accent5 3 12 2" xfId="12536" xr:uid="{B31C9B1C-3C63-476A-A891-1513B5C60137}"/>
    <cellStyle name="40% - Accent5 3 13" xfId="12537" xr:uid="{06FDE980-B91A-4B6A-966F-E98049095B74}"/>
    <cellStyle name="40% - Accent5 3 14" xfId="12538" xr:uid="{15517702-AAD2-43C5-B48F-D96DB865F12B}"/>
    <cellStyle name="40% - Accent5 3 2" xfId="12539" xr:uid="{F7C13FAB-5DC5-4A4D-8E5B-01959FAD5BAB}"/>
    <cellStyle name="40% - Accent5 3 2 10" xfId="12540" xr:uid="{E7FD2271-B896-4B5B-AB03-289F6ECC18EA}"/>
    <cellStyle name="40% - Accent5 3 2 11" xfId="12541" xr:uid="{A5E20C44-7F0A-4FC5-9674-29213D9A2499}"/>
    <cellStyle name="40% - Accent5 3 2 2" xfId="12542" xr:uid="{746C90FB-C869-4EDA-8490-01BF3391C1EA}"/>
    <cellStyle name="40% - Accent5 3 2 2 2" xfId="12543" xr:uid="{33A9BA91-BBDE-4C08-BC43-03E019D9130D}"/>
    <cellStyle name="40% - Accent5 3 2 2 2 2" xfId="12544" xr:uid="{2C94D037-8C22-4EF7-B1FA-EBF95C4619D5}"/>
    <cellStyle name="40% - Accent5 3 2 2 2 2 2" xfId="12545" xr:uid="{7752E874-5905-408B-951C-896128898225}"/>
    <cellStyle name="40% - Accent5 3 2 2 2 2 2 2" xfId="12546" xr:uid="{BB8B5AD6-8C91-48AF-82B9-BE22FA437B6B}"/>
    <cellStyle name="40% - Accent5 3 2 2 2 2 2 2 2" xfId="12547" xr:uid="{B32F1B4D-F611-4163-8975-726281C5D491}"/>
    <cellStyle name="40% - Accent5 3 2 2 2 2 2 3" xfId="12548" xr:uid="{2BD19278-6E44-4DD3-BEDF-B6BC50AFB4CA}"/>
    <cellStyle name="40% - Accent5 3 2 2 2 2 2 4" xfId="12549" xr:uid="{13BFDE18-1839-4E4F-BE6A-FDFC40AE376A}"/>
    <cellStyle name="40% - Accent5 3 2 2 2 2 3" xfId="12550" xr:uid="{86E9332D-9320-4877-A18B-ECABD32D5E0E}"/>
    <cellStyle name="40% - Accent5 3 2 2 2 2 3 2" xfId="12551" xr:uid="{B65443FD-3F8F-48CD-AD72-D1361DB74225}"/>
    <cellStyle name="40% - Accent5 3 2 2 2 2 4" xfId="12552" xr:uid="{3390429F-6E3C-4E1A-8877-486E5D45E85B}"/>
    <cellStyle name="40% - Accent5 3 2 2 2 2 5" xfId="12553" xr:uid="{2BA7B774-CE7B-4D83-8495-25C89D13C81A}"/>
    <cellStyle name="40% - Accent5 3 2 2 2 3" xfId="12554" xr:uid="{73AD4EB5-5F8E-461D-85CD-EB19ECB6D567}"/>
    <cellStyle name="40% - Accent5 3 2 2 2 3 2" xfId="12555" xr:uid="{9CC22496-A1B2-42E0-A68A-DCAC9D8C09A2}"/>
    <cellStyle name="40% - Accent5 3 2 2 2 3 2 2" xfId="12556" xr:uid="{D3194840-DD4D-4AB6-B6EE-E01D6A67A0A4}"/>
    <cellStyle name="40% - Accent5 3 2 2 2 3 3" xfId="12557" xr:uid="{678E3261-1DC5-40B4-A478-F34660AE1740}"/>
    <cellStyle name="40% - Accent5 3 2 2 2 3 4" xfId="12558" xr:uid="{ABA46275-F8DB-4E78-9F3F-51EC9A9CBC68}"/>
    <cellStyle name="40% - Accent5 3 2 2 2 4" xfId="12559" xr:uid="{88F8A0B6-A5C5-45FB-B7AB-B84F6D490923}"/>
    <cellStyle name="40% - Accent5 3 2 2 2 4 2" xfId="12560" xr:uid="{F0786280-FA33-4DA5-BFAC-20C57F4B6CB4}"/>
    <cellStyle name="40% - Accent5 3 2 2 2 5" xfId="12561" xr:uid="{3F66BB94-03BA-461D-95B9-C2368C4F9587}"/>
    <cellStyle name="40% - Accent5 3 2 2 2 6" xfId="12562" xr:uid="{2EFA21AF-A26D-4095-BC61-6E1DB8ECBE8A}"/>
    <cellStyle name="40% - Accent5 3 2 2 2_Table AA.27" xfId="12563" xr:uid="{405763DA-BD34-4AE5-A3A2-CDC79CF635DA}"/>
    <cellStyle name="40% - Accent5 3 2 2 3" xfId="12564" xr:uid="{95F90B97-0DF7-495A-94E7-4EC07F31348E}"/>
    <cellStyle name="40% - Accent5 3 2 2 3 2" xfId="12565" xr:uid="{C61FF51F-0F90-4E2C-B703-DA0A48A22ABA}"/>
    <cellStyle name="40% - Accent5 3 2 2 3 2 2" xfId="12566" xr:uid="{92AB1A46-91DB-4FC4-8EB6-13E92A7C4A96}"/>
    <cellStyle name="40% - Accent5 3 2 2 3 2 2 2" xfId="12567" xr:uid="{2C497808-0D43-4BF7-B959-A2856EA3870A}"/>
    <cellStyle name="40% - Accent5 3 2 2 3 2 2 2 2" xfId="12568" xr:uid="{BF17A3EC-AB0F-4EB6-9BD0-55FB704A8763}"/>
    <cellStyle name="40% - Accent5 3 2 2 3 2 2 3" xfId="12569" xr:uid="{C28CFBD0-E257-41A4-80C4-7FA635D3CD14}"/>
    <cellStyle name="40% - Accent5 3 2 2 3 2 2 4" xfId="12570" xr:uid="{5F8C493A-03A4-43B5-9C3A-8926AD27240B}"/>
    <cellStyle name="40% - Accent5 3 2 2 3 2 3" xfId="12571" xr:uid="{1955818A-AC00-408B-A37C-D1F133236BAC}"/>
    <cellStyle name="40% - Accent5 3 2 2 3 2 3 2" xfId="12572" xr:uid="{79C379A4-4F0B-4D35-80EE-BB1DE626B95D}"/>
    <cellStyle name="40% - Accent5 3 2 2 3 2 4" xfId="12573" xr:uid="{3EFB80BD-5768-43A1-B8CA-534C47740271}"/>
    <cellStyle name="40% - Accent5 3 2 2 3 2 5" xfId="12574" xr:uid="{180836BF-B27F-4194-A043-DA7310343E86}"/>
    <cellStyle name="40% - Accent5 3 2 2 3 3" xfId="12575" xr:uid="{D395C4EE-0F60-4D9A-8109-B0B7E5D7CD64}"/>
    <cellStyle name="40% - Accent5 3 2 2 3 3 2" xfId="12576" xr:uid="{3DE3D09C-33D8-4AFA-851E-20E62923FDED}"/>
    <cellStyle name="40% - Accent5 3 2 2 3 3 2 2" xfId="12577" xr:uid="{B7E80C50-4909-4126-A859-4B4AB7E3F6DF}"/>
    <cellStyle name="40% - Accent5 3 2 2 3 3 3" xfId="12578" xr:uid="{6D5C6271-7926-4E63-B2F7-8615B538289C}"/>
    <cellStyle name="40% - Accent5 3 2 2 3 3 4" xfId="12579" xr:uid="{883D5AB4-1C3E-4AA1-BCE4-005AECD00690}"/>
    <cellStyle name="40% - Accent5 3 2 2 3 4" xfId="12580" xr:uid="{2B8CB290-7A80-4987-B0FB-053C28D9B4F4}"/>
    <cellStyle name="40% - Accent5 3 2 2 3 4 2" xfId="12581" xr:uid="{7E7C8267-D8EC-48A7-9F89-E1DC017B9642}"/>
    <cellStyle name="40% - Accent5 3 2 2 3 5" xfId="12582" xr:uid="{9BC9A698-C418-4720-AF25-508FBE0A7EA7}"/>
    <cellStyle name="40% - Accent5 3 2 2 3 6" xfId="12583" xr:uid="{7503A3DC-E1DE-4AEF-918E-112AC7ABE468}"/>
    <cellStyle name="40% - Accent5 3 2 2 3_Table AA.27" xfId="12584" xr:uid="{048FF35A-8F77-4CA5-B409-5EF4F0689B08}"/>
    <cellStyle name="40% - Accent5 3 2 2 4" xfId="12585" xr:uid="{426CBCB6-4AB7-459D-855C-EDCE606530B3}"/>
    <cellStyle name="40% - Accent5 3 2 2 4 2" xfId="12586" xr:uid="{0AF6FC2D-66CD-4D62-9D14-9146AFB4910C}"/>
    <cellStyle name="40% - Accent5 3 2 2 4 2 2" xfId="12587" xr:uid="{682B4455-7D61-4FCE-926B-82F1CD8EBBDE}"/>
    <cellStyle name="40% - Accent5 3 2 2 4 2 2 2" xfId="12588" xr:uid="{0CD0D31B-5C4A-489A-8937-BBFB85C7EAE2}"/>
    <cellStyle name="40% - Accent5 3 2 2 4 2 2 2 2" xfId="12589" xr:uid="{FA07E837-BFE2-4987-AB91-E9B66410DF44}"/>
    <cellStyle name="40% - Accent5 3 2 2 4 2 2 3" xfId="12590" xr:uid="{0131B997-8B6F-45F7-BC06-1919DE3FC3ED}"/>
    <cellStyle name="40% - Accent5 3 2 2 4 2 3" xfId="12591" xr:uid="{503F2C3D-8159-4A1B-83EB-1776A0AC8D1D}"/>
    <cellStyle name="40% - Accent5 3 2 2 4 2 3 2" xfId="12592" xr:uid="{A892737D-124E-4F0A-B0A8-C5EF63400405}"/>
    <cellStyle name="40% - Accent5 3 2 2 4 2 4" xfId="12593" xr:uid="{79728BD9-821F-4F89-9139-CDD837F3AFD6}"/>
    <cellStyle name="40% - Accent5 3 2 2 4 2 5" xfId="12594" xr:uid="{6E2590F6-927B-4A97-A6C7-E7D8E3B89E52}"/>
    <cellStyle name="40% - Accent5 3 2 2 4 3" xfId="12595" xr:uid="{64F62271-9DC8-44F2-BEB6-399BC3124FB3}"/>
    <cellStyle name="40% - Accent5 3 2 2 4 3 2" xfId="12596" xr:uid="{0B5D39D1-2517-48F9-BB46-26030A2E3EDD}"/>
    <cellStyle name="40% - Accent5 3 2 2 4 3 2 2" xfId="12597" xr:uid="{10AEAA3A-3AA1-4F39-AF3E-E9679F66B576}"/>
    <cellStyle name="40% - Accent5 3 2 2 4 3 3" xfId="12598" xr:uid="{0EC99A92-F60D-4980-9D27-F3D2564675F2}"/>
    <cellStyle name="40% - Accent5 3 2 2 4 4" xfId="12599" xr:uid="{2153FE7E-C5AA-45B6-9BDD-D82A6C2AA6C6}"/>
    <cellStyle name="40% - Accent5 3 2 2 4 4 2" xfId="12600" xr:uid="{528A5C9D-578A-4480-9CD6-23B968B398C2}"/>
    <cellStyle name="40% - Accent5 3 2 2 4 5" xfId="12601" xr:uid="{2CFD2AB3-13E9-4B9B-BB41-1F324CE4B4F9}"/>
    <cellStyle name="40% - Accent5 3 2 2 4 6" xfId="12602" xr:uid="{B87EE6DE-4223-4900-9597-4CBEF998AD51}"/>
    <cellStyle name="40% - Accent5 3 2 2 5" xfId="12603" xr:uid="{EC528C4D-1509-4FE0-AB35-E55D039F9566}"/>
    <cellStyle name="40% - Accent5 3 2 2 5 2" xfId="12604" xr:uid="{0B0D507E-AD47-4E1C-AA51-CBB0D8216225}"/>
    <cellStyle name="40% - Accent5 3 2 2 5 2 2" xfId="12605" xr:uid="{AFB37315-5CF1-4B5A-93BE-B93CA2D59C10}"/>
    <cellStyle name="40% - Accent5 3 2 2 5 2 2 2" xfId="12606" xr:uid="{61B2399B-8164-4EE6-8C3A-F445B1219CB9}"/>
    <cellStyle name="40% - Accent5 3 2 2 5 2 3" xfId="12607" xr:uid="{5A736ECC-7CCF-426F-BB04-3E406E01DA27}"/>
    <cellStyle name="40% - Accent5 3 2 2 5 3" xfId="12608" xr:uid="{79421474-018B-452E-B436-CB99BB2E9E18}"/>
    <cellStyle name="40% - Accent5 3 2 2 5 3 2" xfId="12609" xr:uid="{0D507A5B-628B-4A2B-AFF2-BA8796C6FF4C}"/>
    <cellStyle name="40% - Accent5 3 2 2 5 4" xfId="12610" xr:uid="{166F9BC1-941C-4D15-B8F5-A5C7816BBA63}"/>
    <cellStyle name="40% - Accent5 3 2 2 5 5" xfId="12611" xr:uid="{5B095D80-EAD4-42A3-A5C5-CEE1A23F7805}"/>
    <cellStyle name="40% - Accent5 3 2 2 6" xfId="12612" xr:uid="{E97C9DD9-43AA-4524-A7E9-70031D45CE96}"/>
    <cellStyle name="40% - Accent5 3 2 2 6 2" xfId="12613" xr:uid="{D24CC24E-7D97-4D2A-B576-B295C3C75246}"/>
    <cellStyle name="40% - Accent5 3 2 2 6 2 2" xfId="12614" xr:uid="{6A6E7B3D-FEE4-4ACA-BF42-7620A903C17B}"/>
    <cellStyle name="40% - Accent5 3 2 2 6 3" xfId="12615" xr:uid="{F45AF935-74EF-4E92-9957-FD5A5CCC1CA9}"/>
    <cellStyle name="40% - Accent5 3 2 2 7" xfId="12616" xr:uid="{FD411519-1C29-4A91-BE94-3B1614EC9994}"/>
    <cellStyle name="40% - Accent5 3 2 2 7 2" xfId="12617" xr:uid="{2240DE97-3E78-4097-9AA5-0C97A9E9B552}"/>
    <cellStyle name="40% - Accent5 3 2 2 8" xfId="12618" xr:uid="{FB4DCEB0-57D9-4586-B3D9-9457F8064335}"/>
    <cellStyle name="40% - Accent5 3 2 2 9" xfId="12619" xr:uid="{1F6D709A-BAD8-4619-95BE-BD42EC4BF315}"/>
    <cellStyle name="40% - Accent5 3 2 2_Table AA.27" xfId="12620" xr:uid="{9E863DEF-5A09-4E1C-A385-6C7577FA89DF}"/>
    <cellStyle name="40% - Accent5 3 2 3" xfId="12621" xr:uid="{E222DBDE-E398-44AE-8F47-40C8E95152CE}"/>
    <cellStyle name="40% - Accent5 3 2 3 2" xfId="12622" xr:uid="{409D80CE-7634-49D6-91BB-58D015E27291}"/>
    <cellStyle name="40% - Accent5 3 2 3 2 2" xfId="12623" xr:uid="{B046D2E8-FA8F-473B-97DC-29EC4785ED46}"/>
    <cellStyle name="40% - Accent5 3 2 3 2 2 2" xfId="12624" xr:uid="{B06FA443-6EF3-4ADE-8DC5-5F4930187B94}"/>
    <cellStyle name="40% - Accent5 3 2 3 2 2 2 2" xfId="12625" xr:uid="{9E626BA7-BFBC-4D07-A044-C2A2C7E03428}"/>
    <cellStyle name="40% - Accent5 3 2 3 2 2 3" xfId="12626" xr:uid="{162F925B-7E99-4173-8526-EC1002A59382}"/>
    <cellStyle name="40% - Accent5 3 2 3 2 2 4" xfId="12627" xr:uid="{EF1B7886-DB22-4F51-9242-67553530B64C}"/>
    <cellStyle name="40% - Accent5 3 2 3 2 3" xfId="12628" xr:uid="{20CBB8D5-C8E1-435F-8C3E-C0B371980EDA}"/>
    <cellStyle name="40% - Accent5 3 2 3 2 3 2" xfId="12629" xr:uid="{F70EA5F0-9F20-4227-AAE2-32B9C0BBFAD8}"/>
    <cellStyle name="40% - Accent5 3 2 3 2 4" xfId="12630" xr:uid="{45E607BD-5C65-4701-8A84-6B58FE472E09}"/>
    <cellStyle name="40% - Accent5 3 2 3 2 5" xfId="12631" xr:uid="{90485332-D085-4FFA-83A9-3D5C62F727D3}"/>
    <cellStyle name="40% - Accent5 3 2 3 3" xfId="12632" xr:uid="{04AE5D53-6B31-4789-BB9D-62A88ADF11D7}"/>
    <cellStyle name="40% - Accent5 3 2 3 3 2" xfId="12633" xr:uid="{6633813E-E390-40A0-B46D-5F1425E8467D}"/>
    <cellStyle name="40% - Accent5 3 2 3 3 2 2" xfId="12634" xr:uid="{582517AA-5EFD-495F-B057-D03930F01DD7}"/>
    <cellStyle name="40% - Accent5 3 2 3 3 3" xfId="12635" xr:uid="{18E9F6B1-13A7-42C2-A401-BF2650A79041}"/>
    <cellStyle name="40% - Accent5 3 2 3 3 4" xfId="12636" xr:uid="{F528453A-8DF8-4ECF-AC4C-30F2DA1F5C8C}"/>
    <cellStyle name="40% - Accent5 3 2 3 4" xfId="12637" xr:uid="{3BF7FCE6-87A5-4229-A072-E653DBD1640F}"/>
    <cellStyle name="40% - Accent5 3 2 3 4 2" xfId="12638" xr:uid="{7166BFBB-9E13-48F4-90B8-0A9421B87B52}"/>
    <cellStyle name="40% - Accent5 3 2 3 5" xfId="12639" xr:uid="{19B2A547-0AB9-43D9-A9E1-5117A8C3C1CD}"/>
    <cellStyle name="40% - Accent5 3 2 3 6" xfId="12640" xr:uid="{87C45805-CAC2-46F5-9BF0-E26656E25F48}"/>
    <cellStyle name="40% - Accent5 3 2 3_Table AA.27" xfId="12641" xr:uid="{6E21126C-D4E9-44E8-8B4A-2E943F6821A1}"/>
    <cellStyle name="40% - Accent5 3 2 4" xfId="12642" xr:uid="{2EC765B7-5088-4647-A2F2-21677DF3E912}"/>
    <cellStyle name="40% - Accent5 3 2 4 2" xfId="12643" xr:uid="{F13BE67A-AB48-4ED7-9240-F556A8D9C701}"/>
    <cellStyle name="40% - Accent5 3 2 4 2 2" xfId="12644" xr:uid="{B4132719-D8AD-4F2E-90B4-FEE0000632F6}"/>
    <cellStyle name="40% - Accent5 3 2 4 2 2 2" xfId="12645" xr:uid="{3E42CB28-785F-4B94-9E7C-68473D237AB4}"/>
    <cellStyle name="40% - Accent5 3 2 4 2 2 2 2" xfId="12646" xr:uid="{72DE76C4-CA38-4D6D-99EA-77E44A8311F1}"/>
    <cellStyle name="40% - Accent5 3 2 4 2 2 3" xfId="12647" xr:uid="{065FF7AE-12C8-4F63-A507-626DF61CD8BC}"/>
    <cellStyle name="40% - Accent5 3 2 4 2 2 4" xfId="12648" xr:uid="{EAD4A4BE-6CC7-4AC9-8B1E-997E86B3642B}"/>
    <cellStyle name="40% - Accent5 3 2 4 2 3" xfId="12649" xr:uid="{7E0D35F8-8B37-42DA-9C0A-EE5A6B2A7A52}"/>
    <cellStyle name="40% - Accent5 3 2 4 2 3 2" xfId="12650" xr:uid="{13B6974D-ADEE-4BE2-BA09-27EDD7D6B2DA}"/>
    <cellStyle name="40% - Accent5 3 2 4 2 4" xfId="12651" xr:uid="{BC53458B-71CB-44A9-A4A6-E1BDDC50F3CF}"/>
    <cellStyle name="40% - Accent5 3 2 4 2 5" xfId="12652" xr:uid="{CAD5600D-71F3-4528-B6AC-E52DD6A21429}"/>
    <cellStyle name="40% - Accent5 3 2 4 3" xfId="12653" xr:uid="{8A7B820E-51DA-44B7-A546-0953833BB941}"/>
    <cellStyle name="40% - Accent5 3 2 4 3 2" xfId="12654" xr:uid="{788300A7-CE5D-4989-8C76-DB8AECD17009}"/>
    <cellStyle name="40% - Accent5 3 2 4 3 2 2" xfId="12655" xr:uid="{24E0AE5B-133A-46F3-899E-64992390CB6F}"/>
    <cellStyle name="40% - Accent5 3 2 4 3 3" xfId="12656" xr:uid="{92F5D2E1-F86D-42F3-9EF9-B7DF791A08DF}"/>
    <cellStyle name="40% - Accent5 3 2 4 3 4" xfId="12657" xr:uid="{12A78D0D-17F3-4857-9E10-8E20939B04EC}"/>
    <cellStyle name="40% - Accent5 3 2 4 4" xfId="12658" xr:uid="{383D3186-49E9-4614-A701-773ABFD5473D}"/>
    <cellStyle name="40% - Accent5 3 2 4 4 2" xfId="12659" xr:uid="{1027BB77-5048-4FAA-9867-0869FA3B1AEC}"/>
    <cellStyle name="40% - Accent5 3 2 4 5" xfId="12660" xr:uid="{158C9B3E-A38A-445B-88D7-97968A6456EC}"/>
    <cellStyle name="40% - Accent5 3 2 4 6" xfId="12661" xr:uid="{0B876B32-B7BD-476D-9C60-DFD7F22FD43B}"/>
    <cellStyle name="40% - Accent5 3 2 5" xfId="12662" xr:uid="{B9D97841-4C96-461C-9371-85ACB7FE02A3}"/>
    <cellStyle name="40% - Accent5 3 2 5 2" xfId="12663" xr:uid="{BC17FB83-9227-4251-9E50-62C88798DE1F}"/>
    <cellStyle name="40% - Accent5 3 2 5 2 2" xfId="12664" xr:uid="{C8DA5F31-370F-40A0-A070-D13D9188E8D3}"/>
    <cellStyle name="40% - Accent5 3 2 5 2 2 2" xfId="12665" xr:uid="{62E0D8A5-225F-431A-8057-BFC54CB7FC33}"/>
    <cellStyle name="40% - Accent5 3 2 5 2 2 2 2" xfId="12666" xr:uid="{C9737F8E-F4C6-4D94-82DA-51BB82308FF5}"/>
    <cellStyle name="40% - Accent5 3 2 5 2 2 3" xfId="12667" xr:uid="{9B1F8920-430C-47FD-897A-04A7189340CD}"/>
    <cellStyle name="40% - Accent5 3 2 5 2 3" xfId="12668" xr:uid="{9339B03E-3C38-40E0-BECA-5A47F030E34A}"/>
    <cellStyle name="40% - Accent5 3 2 5 2 3 2" xfId="12669" xr:uid="{6B6EA34C-20B4-4234-8947-5094AD4EE88D}"/>
    <cellStyle name="40% - Accent5 3 2 5 2 4" xfId="12670" xr:uid="{FB80E7E7-3B1E-4E7B-9427-977E0AEBB194}"/>
    <cellStyle name="40% - Accent5 3 2 5 2 5" xfId="12671" xr:uid="{6A90D10F-2AC0-40A6-91F7-0339CDD4C19D}"/>
    <cellStyle name="40% - Accent5 3 2 5 3" xfId="12672" xr:uid="{E3559A33-26E6-4540-A055-3FDCE705544B}"/>
    <cellStyle name="40% - Accent5 3 2 5 3 2" xfId="12673" xr:uid="{6B0F7576-968A-41B8-A7E1-17B5A6B45E10}"/>
    <cellStyle name="40% - Accent5 3 2 5 3 2 2" xfId="12674" xr:uid="{EDB73F86-8359-4DA5-A109-ABF87FF480C4}"/>
    <cellStyle name="40% - Accent5 3 2 5 3 3" xfId="12675" xr:uid="{A0BFC6B2-CD3C-48FC-A8C8-55C655825116}"/>
    <cellStyle name="40% - Accent5 3 2 5 4" xfId="12676" xr:uid="{0D9A2F2D-7316-4D61-8339-0628C4B01326}"/>
    <cellStyle name="40% - Accent5 3 2 5 4 2" xfId="12677" xr:uid="{DC83D853-3F8C-4D03-A7FB-0C90437ADD6D}"/>
    <cellStyle name="40% - Accent5 3 2 5 5" xfId="12678" xr:uid="{2D6F9021-0FAC-4AA5-B646-E209B8C8E397}"/>
    <cellStyle name="40% - Accent5 3 2 5 6" xfId="12679" xr:uid="{AA439F32-E747-43B1-AFE5-B288E5A1CC90}"/>
    <cellStyle name="40% - Accent5 3 2 6" xfId="12680" xr:uid="{7AC44D15-F6F1-4190-ADD5-6BD5AFBE6371}"/>
    <cellStyle name="40% - Accent5 3 2 6 2" xfId="12681" xr:uid="{63964D21-B71F-4002-A84C-AAE84512800A}"/>
    <cellStyle name="40% - Accent5 3 2 6 2 2" xfId="12682" xr:uid="{DD98F5C4-9740-454E-81D4-5684FB665E69}"/>
    <cellStyle name="40% - Accent5 3 2 6 2 2 2" xfId="12683" xr:uid="{A9BDBA6B-01B2-49E9-A92A-D4C986F86903}"/>
    <cellStyle name="40% - Accent5 3 2 6 2 3" xfId="12684" xr:uid="{61F6FCC4-DB56-4627-8FB5-C722E55F96F7}"/>
    <cellStyle name="40% - Accent5 3 2 6 3" xfId="12685" xr:uid="{30F47D69-9E4F-4DAA-B5DC-04070F1B647E}"/>
    <cellStyle name="40% - Accent5 3 2 6 3 2" xfId="12686" xr:uid="{45E11292-19F8-418A-943E-A70F118D38B8}"/>
    <cellStyle name="40% - Accent5 3 2 6 4" xfId="12687" xr:uid="{6DA22039-F7CF-4162-B608-96097B3538CB}"/>
    <cellStyle name="40% - Accent5 3 2 6 5" xfId="12688" xr:uid="{F356CB66-7D1A-4086-BD5E-469703255A06}"/>
    <cellStyle name="40% - Accent5 3 2 7" xfId="12689" xr:uid="{36FBA080-A543-406E-9FC0-7820505BBE3D}"/>
    <cellStyle name="40% - Accent5 3 2 7 2" xfId="12690" xr:uid="{9F9AA8D6-1821-406C-8751-A7A53AA41EDF}"/>
    <cellStyle name="40% - Accent5 3 2 7 2 2" xfId="12691" xr:uid="{731228CD-15C7-44AC-8D5F-B85054E1F2DF}"/>
    <cellStyle name="40% - Accent5 3 2 7 3" xfId="12692" xr:uid="{12567D45-68CC-456E-96EA-2A642B03C5F3}"/>
    <cellStyle name="40% - Accent5 3 2 8" xfId="12693" xr:uid="{57EBF7E1-649E-45BE-8972-AC6E6A034AAE}"/>
    <cellStyle name="40% - Accent5 3 2 8 2" xfId="12694" xr:uid="{63C05E34-09E7-4869-B170-19AB822E92C4}"/>
    <cellStyle name="40% - Accent5 3 2 9" xfId="12695" xr:uid="{F8B561E6-E3DC-47F2-8F40-AF27CAF4E208}"/>
    <cellStyle name="40% - Accent5 3 2_Table AA.27" xfId="12696" xr:uid="{934F907E-1DE7-4EFB-943A-EC7E742E471B}"/>
    <cellStyle name="40% - Accent5 3 3" xfId="12697" xr:uid="{FEC29809-4EDD-4DA8-9B97-77FD3BFD6445}"/>
    <cellStyle name="40% - Accent5 3 3 2" xfId="12698" xr:uid="{A5A143A9-4734-4D88-A3CE-9F412C4E32B0}"/>
    <cellStyle name="40% - Accent5 3 3 2 2" xfId="12699" xr:uid="{ED858034-159C-4EBE-8640-344C88C68C2D}"/>
    <cellStyle name="40% - Accent5 3 3 2 2 2" xfId="12700" xr:uid="{3D32F035-9D9D-4F82-B66B-4F6C866A9E6D}"/>
    <cellStyle name="40% - Accent5 3 3 2 2 2 2" xfId="12701" xr:uid="{F38F4FB2-CE38-4BEA-8AA7-5517D0F59550}"/>
    <cellStyle name="40% - Accent5 3 3 2 2 2 2 2" xfId="12702" xr:uid="{0544BBF9-CF43-4B9E-B693-4CE08C44DD08}"/>
    <cellStyle name="40% - Accent5 3 3 2 2 2 3" xfId="12703" xr:uid="{2054AA77-12AA-4471-BA6F-BE7C0DE1A46D}"/>
    <cellStyle name="40% - Accent5 3 3 2 2 2 4" xfId="12704" xr:uid="{81FB00A3-4ABF-44D5-9BB3-5A42F15CE0FF}"/>
    <cellStyle name="40% - Accent5 3 3 2 2 3" xfId="12705" xr:uid="{4986067F-8894-4EFD-B0F4-3EAF84E0A9E6}"/>
    <cellStyle name="40% - Accent5 3 3 2 2 3 2" xfId="12706" xr:uid="{1E63B209-4452-4F20-98F3-514D24500C46}"/>
    <cellStyle name="40% - Accent5 3 3 2 2 4" xfId="12707" xr:uid="{524667BA-B140-443D-97E8-B367231D9465}"/>
    <cellStyle name="40% - Accent5 3 3 2 2 5" xfId="12708" xr:uid="{77EB9F53-7490-4444-B892-79CFA60B0BA5}"/>
    <cellStyle name="40% - Accent5 3 3 2 2_Table AA.27" xfId="12709" xr:uid="{6C93BCC9-CD45-4D66-A582-5FEF9BDED33D}"/>
    <cellStyle name="40% - Accent5 3 3 2 3" xfId="12710" xr:uid="{67AB40A2-8D34-44E9-8543-B2D81ADF918D}"/>
    <cellStyle name="40% - Accent5 3 3 2 3 2" xfId="12711" xr:uid="{F8F282E8-9544-4FF4-B224-C79933849ADE}"/>
    <cellStyle name="40% - Accent5 3 3 2 3 2 2" xfId="12712" xr:uid="{92E57DAA-7AFA-4040-ABC2-C05961D0A214}"/>
    <cellStyle name="40% - Accent5 3 3 2 3 3" xfId="12713" xr:uid="{3D4E0011-7E05-4BA2-987D-10094DDB7B94}"/>
    <cellStyle name="40% - Accent5 3 3 2 3 4" xfId="12714" xr:uid="{96F75E72-B54F-4424-9319-1FAB4A0BA1D7}"/>
    <cellStyle name="40% - Accent5 3 3 2 3_Table AA.27" xfId="12715" xr:uid="{B7261432-9F41-4347-8F42-435F605B4BFE}"/>
    <cellStyle name="40% - Accent5 3 3 2 4" xfId="12716" xr:uid="{560E6522-0D98-4EBE-8777-46492D5C66F4}"/>
    <cellStyle name="40% - Accent5 3 3 2 4 2" xfId="12717" xr:uid="{EC01D5B6-ADCD-4AC6-9A3D-BBD262E59577}"/>
    <cellStyle name="40% - Accent5 3 3 2 5" xfId="12718" xr:uid="{A1D4DF65-D3B7-4502-956A-A73F97741074}"/>
    <cellStyle name="40% - Accent5 3 3 2 6" xfId="12719" xr:uid="{10EF1B08-B010-4379-8C9E-C42F45310C0E}"/>
    <cellStyle name="40% - Accent5 3 3 2 7" xfId="12720" xr:uid="{0A34D701-4F0B-45C9-9992-B6A86DA92DAA}"/>
    <cellStyle name="40% - Accent5 3 3 2_Table AA.27" xfId="12721" xr:uid="{CDADB39A-1DF8-4762-B5D9-D545C76F3450}"/>
    <cellStyle name="40% - Accent5 3 3 3" xfId="12722" xr:uid="{F5AA3E06-D139-4272-A7D6-BBC25826F51D}"/>
    <cellStyle name="40% - Accent5 3 3 3 2" xfId="12723" xr:uid="{D2AFF8FB-28D1-4AB0-80B4-4D02A31D63E0}"/>
    <cellStyle name="40% - Accent5 3 3 3 2 2" xfId="12724" xr:uid="{B91F7DC5-3981-493B-A75E-50CC2B9C8C15}"/>
    <cellStyle name="40% - Accent5 3 3 3 2 2 2" xfId="12725" xr:uid="{3ECD1FB4-69DB-49B3-AD03-8525350B7568}"/>
    <cellStyle name="40% - Accent5 3 3 3 2 2 2 2" xfId="12726" xr:uid="{AB16624F-4A31-43E0-BFDC-64EA2DE30BB9}"/>
    <cellStyle name="40% - Accent5 3 3 3 2 2 3" xfId="12727" xr:uid="{43ECB7F8-75FD-4376-A8FC-96C7C4174448}"/>
    <cellStyle name="40% - Accent5 3 3 3 2 2 4" xfId="12728" xr:uid="{CADC14E5-0F21-429B-AF51-5A925D33C0EE}"/>
    <cellStyle name="40% - Accent5 3 3 3 2 3" xfId="12729" xr:uid="{CA64EE69-38E5-4EC1-ABE4-B12E3D0D607C}"/>
    <cellStyle name="40% - Accent5 3 3 3 2 3 2" xfId="12730" xr:uid="{FDD332A0-B03E-4CFF-A465-A06680F24200}"/>
    <cellStyle name="40% - Accent5 3 3 3 2 4" xfId="12731" xr:uid="{BB9FDFB6-5C3E-4A24-BA05-4AE10B6B007A}"/>
    <cellStyle name="40% - Accent5 3 3 3 2 5" xfId="12732" xr:uid="{D0940FDD-ACF2-47E2-AA54-14DB6CCC10A3}"/>
    <cellStyle name="40% - Accent5 3 3 3 3" xfId="12733" xr:uid="{A9031936-1A73-421E-8DFA-E2B7BBAE2F51}"/>
    <cellStyle name="40% - Accent5 3 3 3 3 2" xfId="12734" xr:uid="{C2298933-3F8D-4C21-9CE3-079C8012EBB1}"/>
    <cellStyle name="40% - Accent5 3 3 3 3 2 2" xfId="12735" xr:uid="{0455C047-A232-40C2-90F0-1653A53B2A02}"/>
    <cellStyle name="40% - Accent5 3 3 3 3 3" xfId="12736" xr:uid="{30E33948-9340-49A1-9D9F-E1707108E9B8}"/>
    <cellStyle name="40% - Accent5 3 3 3 3 4" xfId="12737" xr:uid="{C2D006D0-5A07-4311-AC1F-903C9A6F5F42}"/>
    <cellStyle name="40% - Accent5 3 3 3 4" xfId="12738" xr:uid="{2D300F1C-767F-4E79-81D9-623EF2F3AEB0}"/>
    <cellStyle name="40% - Accent5 3 3 3 4 2" xfId="12739" xr:uid="{517B2B92-1D08-4440-8F6B-BFDA86860CBD}"/>
    <cellStyle name="40% - Accent5 3 3 3 5" xfId="12740" xr:uid="{D9DDB8F2-A993-4E7F-AB60-283A0DC0A00A}"/>
    <cellStyle name="40% - Accent5 3 3 3 6" xfId="12741" xr:uid="{466EF402-C4CA-4E6A-85A5-C09210BD63C2}"/>
    <cellStyle name="40% - Accent5 3 3 3_Table AA.27" xfId="12742" xr:uid="{C37D2513-C2F1-4FA2-B000-7627CD4D8530}"/>
    <cellStyle name="40% - Accent5 3 3 4" xfId="12743" xr:uid="{7B22C466-B1D5-4CC5-A2C1-BA5A3D50F1E5}"/>
    <cellStyle name="40% - Accent5 3 3 4 2" xfId="12744" xr:uid="{7711FE9B-BED6-4378-B930-FEE2AFA83EC9}"/>
    <cellStyle name="40% - Accent5 3 3 4 2 2" xfId="12745" xr:uid="{168A4461-1355-4D81-823E-A4722CAE5A9C}"/>
    <cellStyle name="40% - Accent5 3 3 4 2 2 2" xfId="12746" xr:uid="{BC70A0F7-D0B2-41F7-8704-C59788BFB3A5}"/>
    <cellStyle name="40% - Accent5 3 3 4 2 2 2 2" xfId="12747" xr:uid="{FE423B29-EB96-44A3-9247-8FA32AE56EFE}"/>
    <cellStyle name="40% - Accent5 3 3 4 2 2 3" xfId="12748" xr:uid="{683A3DD5-BB2D-425A-A8C5-0E4E9BC5B647}"/>
    <cellStyle name="40% - Accent5 3 3 4 2 3" xfId="12749" xr:uid="{EB630BCA-997A-4BC4-A088-4C9A077EDD85}"/>
    <cellStyle name="40% - Accent5 3 3 4 2 3 2" xfId="12750" xr:uid="{0090E57F-5A95-4DC2-B6D9-44CB43880E27}"/>
    <cellStyle name="40% - Accent5 3 3 4 2 4" xfId="12751" xr:uid="{C0F6B8BB-159E-428C-A604-DB0D15C42B07}"/>
    <cellStyle name="40% - Accent5 3 3 4 2 5" xfId="12752" xr:uid="{679AD073-E602-44A7-A722-BACD06AC9814}"/>
    <cellStyle name="40% - Accent5 3 3 4 3" xfId="12753" xr:uid="{ACA345D7-D64F-4B30-983F-795B479EF65D}"/>
    <cellStyle name="40% - Accent5 3 3 4 3 2" xfId="12754" xr:uid="{D6D6F700-890F-4000-8179-4837B833FADE}"/>
    <cellStyle name="40% - Accent5 3 3 4 3 2 2" xfId="12755" xr:uid="{0EC7C2D0-3AE3-4DEE-85D2-68B1B5EFD1F7}"/>
    <cellStyle name="40% - Accent5 3 3 4 3 3" xfId="12756" xr:uid="{A7A5C65C-CA6B-4359-827A-071B5606F9B4}"/>
    <cellStyle name="40% - Accent5 3 3 4 4" xfId="12757" xr:uid="{00406D3D-CA21-444E-8762-F2DB49BA3F62}"/>
    <cellStyle name="40% - Accent5 3 3 4 4 2" xfId="12758" xr:uid="{D37FC504-D504-4621-A9C6-32CAB02B104C}"/>
    <cellStyle name="40% - Accent5 3 3 4 5" xfId="12759" xr:uid="{D0E5FB66-4794-4495-9F8E-C6CFC84AD546}"/>
    <cellStyle name="40% - Accent5 3 3 4 6" xfId="12760" xr:uid="{E745CC62-7A9B-4E8E-B76F-0D52D866237D}"/>
    <cellStyle name="40% - Accent5 3 3 4_Table AA.27" xfId="12761" xr:uid="{B247B5C3-A9B2-4C35-A42C-01C3C1F9AF91}"/>
    <cellStyle name="40% - Accent5 3 3 5" xfId="12762" xr:uid="{F65E4B7B-1AD2-4ABE-B689-6A1E98CEF2B3}"/>
    <cellStyle name="40% - Accent5 3 3 5 2" xfId="12763" xr:uid="{6B400DBA-A0E4-40AB-AB9D-3C0F2568D8C7}"/>
    <cellStyle name="40% - Accent5 3 3 5 2 2" xfId="12764" xr:uid="{03843EFC-CD0F-491A-9EE6-7438DCABEE03}"/>
    <cellStyle name="40% - Accent5 3 3 5 2 2 2" xfId="12765" xr:uid="{79530934-A686-474B-8A66-31D1288BD092}"/>
    <cellStyle name="40% - Accent5 3 3 5 2 3" xfId="12766" xr:uid="{C8C99F42-4C2B-4448-BA77-6612E738424E}"/>
    <cellStyle name="40% - Accent5 3 3 5 3" xfId="12767" xr:uid="{95293E19-D77F-4B74-9335-DAAB4FB8A64F}"/>
    <cellStyle name="40% - Accent5 3 3 5 3 2" xfId="12768" xr:uid="{1881DF2C-AA2A-45E4-BDCE-72CBB5356FAB}"/>
    <cellStyle name="40% - Accent5 3 3 5 4" xfId="12769" xr:uid="{96C46E52-CAA8-42D6-A330-438BF316880E}"/>
    <cellStyle name="40% - Accent5 3 3 5 5" xfId="12770" xr:uid="{0B4338BE-CE85-468B-B51D-358193832E5B}"/>
    <cellStyle name="40% - Accent5 3 3 6" xfId="12771" xr:uid="{FA85B839-CB6F-425F-BDB9-D933ED37B080}"/>
    <cellStyle name="40% - Accent5 3 3 6 2" xfId="12772" xr:uid="{B766B9C1-B495-40A4-A62D-F6DEFAD6EF78}"/>
    <cellStyle name="40% - Accent5 3 3 6 2 2" xfId="12773" xr:uid="{6F5BCDEB-0921-47CF-81B5-F2D983952172}"/>
    <cellStyle name="40% - Accent5 3 3 6 3" xfId="12774" xr:uid="{BEC0C298-3A6F-43E1-A900-FD1E0AF8D800}"/>
    <cellStyle name="40% - Accent5 3 3 7" xfId="12775" xr:uid="{D537D36C-19D9-4C86-991E-4AFD109033AE}"/>
    <cellStyle name="40% - Accent5 3 3 7 2" xfId="12776" xr:uid="{A96C2007-824D-46D4-BA4C-D7A43B62BAD3}"/>
    <cellStyle name="40% - Accent5 3 3 8" xfId="12777" xr:uid="{63AF31E5-93BB-4772-A6C2-349F8790F3DD}"/>
    <cellStyle name="40% - Accent5 3 3 9" xfId="12778" xr:uid="{BBA3ABA6-70C9-46A3-BA44-8FD6470A153D}"/>
    <cellStyle name="40% - Accent5 3 3_Table AA.27" xfId="12779" xr:uid="{D637D0B4-4BA0-46FA-BF1E-48567172A1F0}"/>
    <cellStyle name="40% - Accent5 3 4" xfId="12780" xr:uid="{21C9E103-BA7C-48FB-8E08-6A412CBE5BDC}"/>
    <cellStyle name="40% - Accent5 3 4 2" xfId="12781" xr:uid="{55149D73-CE30-4270-A527-63C279D39862}"/>
    <cellStyle name="40% - Accent5 3 4 2 2" xfId="12782" xr:uid="{E591EF65-6D8D-4829-AFFD-0C72C0ECB925}"/>
    <cellStyle name="40% - Accent5 3 4 2 2 2" xfId="12783" xr:uid="{1553A4B3-3BB4-4DC5-818B-0420F0C3C330}"/>
    <cellStyle name="40% - Accent5 3 4 2 2 2 2" xfId="12784" xr:uid="{97303909-B977-4417-B0CE-F3DFA1EE5A2A}"/>
    <cellStyle name="40% - Accent5 3 4 2 2 2 2 2" xfId="12785" xr:uid="{723EEB20-3147-43B6-A40C-0A3DA9B324BF}"/>
    <cellStyle name="40% - Accent5 3 4 2 2 2 3" xfId="12786" xr:uid="{CAB11D7E-B865-483C-B180-2407FD1808BC}"/>
    <cellStyle name="40% - Accent5 3 4 2 2 2 4" xfId="12787" xr:uid="{2473875F-8529-4F1D-B674-9B3D3FFD9870}"/>
    <cellStyle name="40% - Accent5 3 4 2 2 3" xfId="12788" xr:uid="{2719C22C-C109-4D14-9664-EC69912B373D}"/>
    <cellStyle name="40% - Accent5 3 4 2 2 3 2" xfId="12789" xr:uid="{92D7766C-6CAC-4A70-85F6-226C1321E258}"/>
    <cellStyle name="40% - Accent5 3 4 2 2 4" xfId="12790" xr:uid="{8BB34858-5A34-458B-A02F-53E9A9ABA3DB}"/>
    <cellStyle name="40% - Accent5 3 4 2 2 5" xfId="12791" xr:uid="{CAEB4950-363B-4713-9DC0-14932C16B4BB}"/>
    <cellStyle name="40% - Accent5 3 4 2 3" xfId="12792" xr:uid="{97883525-D936-4C52-A351-28737EFE617E}"/>
    <cellStyle name="40% - Accent5 3 4 2 3 2" xfId="12793" xr:uid="{5D7E94B0-0FB6-43D2-8723-4D89F5442D42}"/>
    <cellStyle name="40% - Accent5 3 4 2 3 2 2" xfId="12794" xr:uid="{ACBA69E0-0EC6-426A-81F1-2A022C413D14}"/>
    <cellStyle name="40% - Accent5 3 4 2 3 3" xfId="12795" xr:uid="{1C8D5706-3485-4ABD-B8A7-C6F0F423C9FA}"/>
    <cellStyle name="40% - Accent5 3 4 2 3 4" xfId="12796" xr:uid="{6799E345-F257-4034-BE24-CA2E6C79EB87}"/>
    <cellStyle name="40% - Accent5 3 4 2 4" xfId="12797" xr:uid="{884EBE18-A90A-47B7-9592-0F8284A0262E}"/>
    <cellStyle name="40% - Accent5 3 4 2 4 2" xfId="12798" xr:uid="{9C063910-46FD-4AB1-8133-3BF6EAE34BB4}"/>
    <cellStyle name="40% - Accent5 3 4 2 5" xfId="12799" xr:uid="{DE2AAEE5-5B02-426C-BC15-F2C0423C4CD9}"/>
    <cellStyle name="40% - Accent5 3 4 2 6" xfId="12800" xr:uid="{7F7EAD91-BC16-4BAE-AD9E-A40B59715A3E}"/>
    <cellStyle name="40% - Accent5 3 4 2_Table AA.27" xfId="12801" xr:uid="{8DE35227-D7B6-4146-84AB-C0F98850649B}"/>
    <cellStyle name="40% - Accent5 3 4 3" xfId="12802" xr:uid="{E7037685-C093-4D54-B7A0-745ECE52406B}"/>
    <cellStyle name="40% - Accent5 3 4 3 2" xfId="12803" xr:uid="{C0E33C45-C60E-4418-B206-5588CFD71D49}"/>
    <cellStyle name="40% - Accent5 3 4 3 2 2" xfId="12804" xr:uid="{14275D7A-A2D3-4DFB-A8BB-48412924D7DD}"/>
    <cellStyle name="40% - Accent5 3 4 3 2 2 2" xfId="12805" xr:uid="{1C43114D-B5B7-47AA-9ABB-7C48E503FFD8}"/>
    <cellStyle name="40% - Accent5 3 4 3 2 2 2 2" xfId="12806" xr:uid="{2ED67575-9559-4316-86EA-9F6DBA2A7143}"/>
    <cellStyle name="40% - Accent5 3 4 3 2 2 3" xfId="12807" xr:uid="{2EC8D504-51DA-4ECD-BE7B-C61789F003A8}"/>
    <cellStyle name="40% - Accent5 3 4 3 2 2 4" xfId="12808" xr:uid="{3278A387-9BCD-46F5-98D9-2A1A021DA329}"/>
    <cellStyle name="40% - Accent5 3 4 3 2 3" xfId="12809" xr:uid="{653FC397-FCE1-458E-B015-465323E921C6}"/>
    <cellStyle name="40% - Accent5 3 4 3 2 3 2" xfId="12810" xr:uid="{764463DD-856D-404F-A652-BD55D97DFE9D}"/>
    <cellStyle name="40% - Accent5 3 4 3 2 4" xfId="12811" xr:uid="{1466B017-AF6C-43E5-AE6B-6597D23E9B6C}"/>
    <cellStyle name="40% - Accent5 3 4 3 2 5" xfId="12812" xr:uid="{0EA1BBE2-D75E-499C-8CC4-F87478767EE4}"/>
    <cellStyle name="40% - Accent5 3 4 3 3" xfId="12813" xr:uid="{04335FF7-2D4F-4DBE-B633-2F4E9C81792A}"/>
    <cellStyle name="40% - Accent5 3 4 3 3 2" xfId="12814" xr:uid="{DFF2B395-6310-4D17-BB95-8D81C0F7B52A}"/>
    <cellStyle name="40% - Accent5 3 4 3 3 2 2" xfId="12815" xr:uid="{DC5616F9-0ADC-46F7-B17E-9EA273754071}"/>
    <cellStyle name="40% - Accent5 3 4 3 3 3" xfId="12816" xr:uid="{A0719198-FFD6-4924-A698-295DEF5FB76B}"/>
    <cellStyle name="40% - Accent5 3 4 3 3 4" xfId="12817" xr:uid="{5E9EF31C-572A-409A-8245-61CEDEBC5FFF}"/>
    <cellStyle name="40% - Accent5 3 4 3 4" xfId="12818" xr:uid="{CC1A0C21-389F-4196-8950-FA7AABED9CE7}"/>
    <cellStyle name="40% - Accent5 3 4 3 4 2" xfId="12819" xr:uid="{32DCDBED-3DAB-4023-B1F5-EB548F66CC65}"/>
    <cellStyle name="40% - Accent5 3 4 3 5" xfId="12820" xr:uid="{91FBDD36-4CDC-4628-B597-8ADBD7043D3C}"/>
    <cellStyle name="40% - Accent5 3 4 3 6" xfId="12821" xr:uid="{FF0EEF03-A66D-4D46-999E-E43EA18E8A09}"/>
    <cellStyle name="40% - Accent5 3 4 3_Table AA.27" xfId="12822" xr:uid="{0DA02941-627E-47B9-A037-9B4EF1E78E8D}"/>
    <cellStyle name="40% - Accent5 3 4 4" xfId="12823" xr:uid="{580EF4FE-2FFE-472C-9B23-007DB37BC740}"/>
    <cellStyle name="40% - Accent5 3 4 4 2" xfId="12824" xr:uid="{B1866F6B-8C87-4E12-8A21-EF082E77715D}"/>
    <cellStyle name="40% - Accent5 3 4 4 2 2" xfId="12825" xr:uid="{FC9F82FE-4BE2-4330-BB14-A335E3235C00}"/>
    <cellStyle name="40% - Accent5 3 4 4 2 2 2" xfId="12826" xr:uid="{F5DEF4D0-1E1E-427A-9EE9-37E6A104DCC7}"/>
    <cellStyle name="40% - Accent5 3 4 4 2 2 2 2" xfId="12827" xr:uid="{74B456A1-2685-42B0-AAE6-0A06F8C1F33F}"/>
    <cellStyle name="40% - Accent5 3 4 4 2 2 3" xfId="12828" xr:uid="{2FCA4B19-84D1-40EB-B34B-B9FD34A6A6FA}"/>
    <cellStyle name="40% - Accent5 3 4 4 2 3" xfId="12829" xr:uid="{E435175E-0FA4-4A24-BCD2-7D5D0FEC4A57}"/>
    <cellStyle name="40% - Accent5 3 4 4 2 3 2" xfId="12830" xr:uid="{0351B183-9443-424B-A1A4-D09A4DB4F748}"/>
    <cellStyle name="40% - Accent5 3 4 4 2 4" xfId="12831" xr:uid="{45BE123B-8EF7-4D6B-B869-719C5EC4069F}"/>
    <cellStyle name="40% - Accent5 3 4 4 2 5" xfId="12832" xr:uid="{94BCDB44-740A-4EDC-8DF6-A4FAEBAE11B0}"/>
    <cellStyle name="40% - Accent5 3 4 4 3" xfId="12833" xr:uid="{47CC36FF-5DE1-427A-9AE8-471F706D49CD}"/>
    <cellStyle name="40% - Accent5 3 4 4 3 2" xfId="12834" xr:uid="{DD8F894E-D481-4DF1-A153-D491F2EE72E8}"/>
    <cellStyle name="40% - Accent5 3 4 4 3 2 2" xfId="12835" xr:uid="{2897FFFC-5C0A-428D-A225-B8754405EE6E}"/>
    <cellStyle name="40% - Accent5 3 4 4 3 3" xfId="12836" xr:uid="{BA40FBA2-CF4E-4409-A281-99FE8597FE29}"/>
    <cellStyle name="40% - Accent5 3 4 4 4" xfId="12837" xr:uid="{3BD31B9A-316B-49BC-8820-A13F51B03CA4}"/>
    <cellStyle name="40% - Accent5 3 4 4 4 2" xfId="12838" xr:uid="{33838345-9C86-46B5-8EB3-474B9843160E}"/>
    <cellStyle name="40% - Accent5 3 4 4 5" xfId="12839" xr:uid="{A5A27718-3473-463E-9C04-6BCADA9B5A6B}"/>
    <cellStyle name="40% - Accent5 3 4 4 6" xfId="12840" xr:uid="{F7AC4CA3-E20C-4F71-AB05-7BF5A718FD79}"/>
    <cellStyle name="40% - Accent5 3 4 5" xfId="12841" xr:uid="{05C59ECE-9482-4B6B-90D1-47EC1D37D851}"/>
    <cellStyle name="40% - Accent5 3 4 5 2" xfId="12842" xr:uid="{66BF2183-5D62-414B-BCFD-D794C9FD6BC2}"/>
    <cellStyle name="40% - Accent5 3 4 5 2 2" xfId="12843" xr:uid="{B7B08965-26B9-4AA6-921B-36C277CCCBAF}"/>
    <cellStyle name="40% - Accent5 3 4 5 2 2 2" xfId="12844" xr:uid="{F30DDDB2-743B-4DC1-973A-22F55A311935}"/>
    <cellStyle name="40% - Accent5 3 4 5 2 3" xfId="12845" xr:uid="{3F109E09-251F-482C-BB2E-45967D4C7B75}"/>
    <cellStyle name="40% - Accent5 3 4 5 3" xfId="12846" xr:uid="{5B0D011F-BE73-4296-BE68-E0E06D1DAB6C}"/>
    <cellStyle name="40% - Accent5 3 4 5 3 2" xfId="12847" xr:uid="{22647A14-415D-47D6-A767-85C027B37A87}"/>
    <cellStyle name="40% - Accent5 3 4 5 4" xfId="12848" xr:uid="{9E9A5D52-C4F7-4011-B5BD-68227C557664}"/>
    <cellStyle name="40% - Accent5 3 4 5 5" xfId="12849" xr:uid="{685DB5BF-C2BB-4C6C-A793-BAB0A2A03855}"/>
    <cellStyle name="40% - Accent5 3 4 6" xfId="12850" xr:uid="{4230FB76-51CD-4D61-964B-850006CEF8A2}"/>
    <cellStyle name="40% - Accent5 3 4 6 2" xfId="12851" xr:uid="{70013BB1-FBA4-418B-B68B-B1EF7B012729}"/>
    <cellStyle name="40% - Accent5 3 4 6 2 2" xfId="12852" xr:uid="{2ED8AB5A-7752-420D-9B85-6A09DEC868C0}"/>
    <cellStyle name="40% - Accent5 3 4 6 3" xfId="12853" xr:uid="{41631B9B-95ED-462E-8210-A95E669D4B72}"/>
    <cellStyle name="40% - Accent5 3 4 7" xfId="12854" xr:uid="{5641EE22-C65E-4906-8645-1ECD26B5B435}"/>
    <cellStyle name="40% - Accent5 3 4 7 2" xfId="12855" xr:uid="{3671EF86-6021-4566-96F6-A2851EDF9945}"/>
    <cellStyle name="40% - Accent5 3 4 8" xfId="12856" xr:uid="{2B4CC3F2-8889-47FB-ABBF-25F201A1CB71}"/>
    <cellStyle name="40% - Accent5 3 4 9" xfId="12857" xr:uid="{0405B1B8-0135-4515-82DD-CB11EA873B1A}"/>
    <cellStyle name="40% - Accent5 3 4_Table AA.27" xfId="12858" xr:uid="{94EA19B8-10B7-4148-AA5E-675B2C5F5EFF}"/>
    <cellStyle name="40% - Accent5 3 5" xfId="12859" xr:uid="{DCAD17AD-202B-4577-9148-8B0C62D7DC3D}"/>
    <cellStyle name="40% - Accent5 3 5 2" xfId="12860" xr:uid="{9791485B-CECA-4D29-B9B3-6B556AA4534B}"/>
    <cellStyle name="40% - Accent5 3 5 2 2" xfId="12861" xr:uid="{F74315CD-904C-4209-B544-690056C1275C}"/>
    <cellStyle name="40% - Accent5 3 5 2 2 2" xfId="12862" xr:uid="{D3CBC6A1-F282-42A7-A1B2-A2079809A486}"/>
    <cellStyle name="40% - Accent5 3 5 2 2 2 2" xfId="12863" xr:uid="{D4B2A8E6-3AED-457A-A83C-7484B6C992F9}"/>
    <cellStyle name="40% - Accent5 3 5 2 2 2 2 2" xfId="12864" xr:uid="{8172DAF3-8E04-4225-AA71-C2ED95854815}"/>
    <cellStyle name="40% - Accent5 3 5 2 2 2 3" xfId="12865" xr:uid="{26355DA1-A68F-4BC6-A024-080077C65FFA}"/>
    <cellStyle name="40% - Accent5 3 5 2 2 2 4" xfId="12866" xr:uid="{40B3FD04-3856-4816-82C8-05004AB59323}"/>
    <cellStyle name="40% - Accent5 3 5 2 2 3" xfId="12867" xr:uid="{12794005-912E-4DA3-9472-C1E07BCFC41E}"/>
    <cellStyle name="40% - Accent5 3 5 2 2 3 2" xfId="12868" xr:uid="{2B624C9A-B608-4A82-8FDC-C288382ABAFD}"/>
    <cellStyle name="40% - Accent5 3 5 2 2 4" xfId="12869" xr:uid="{28B6F5B6-413D-40F9-8BFE-DAC0C748CB4A}"/>
    <cellStyle name="40% - Accent5 3 5 2 2 5" xfId="12870" xr:uid="{B24D4422-0CF9-43D5-AFEF-CD4F4666F87F}"/>
    <cellStyle name="40% - Accent5 3 5 2 3" xfId="12871" xr:uid="{EE40F883-CA34-490E-9C89-A21CF7D84E04}"/>
    <cellStyle name="40% - Accent5 3 5 2 3 2" xfId="12872" xr:uid="{117252BA-544E-4691-93C2-B6A83E065C4E}"/>
    <cellStyle name="40% - Accent5 3 5 2 3 2 2" xfId="12873" xr:uid="{44F55E71-992E-44E1-9114-FFAB94457208}"/>
    <cellStyle name="40% - Accent5 3 5 2 3 3" xfId="12874" xr:uid="{E89B87A3-6E7D-4E44-AE88-A3D056435C3A}"/>
    <cellStyle name="40% - Accent5 3 5 2 3 4" xfId="12875" xr:uid="{2506A53E-161A-4C6B-99A0-2F919C9CC9BB}"/>
    <cellStyle name="40% - Accent5 3 5 2 4" xfId="12876" xr:uid="{1259D0B6-666D-4912-AE2D-FCD70A022D50}"/>
    <cellStyle name="40% - Accent5 3 5 2 4 2" xfId="12877" xr:uid="{48D4FD1E-4786-4BD8-AE6F-9AE345EE2086}"/>
    <cellStyle name="40% - Accent5 3 5 2 5" xfId="12878" xr:uid="{D3623AD8-85BB-474A-B0DB-CBA81A92E9F6}"/>
    <cellStyle name="40% - Accent5 3 5 2 6" xfId="12879" xr:uid="{119F5713-3469-4014-A497-B7D26739D643}"/>
    <cellStyle name="40% - Accent5 3 5 2_Table AA.27" xfId="12880" xr:uid="{4B3AD453-97B5-4225-B4E5-F7FEF3A51AEB}"/>
    <cellStyle name="40% - Accent5 3 5 3" xfId="12881" xr:uid="{1D66BE76-6B7A-48C3-8952-1C309E2B71E8}"/>
    <cellStyle name="40% - Accent5 3 5 3 2" xfId="12882" xr:uid="{A102F972-A74B-4F8E-B078-931706508BD5}"/>
    <cellStyle name="40% - Accent5 3 5 3 2 2" xfId="12883" xr:uid="{5E203427-0B13-4BDB-BD91-6DE7FECBA84E}"/>
    <cellStyle name="40% - Accent5 3 5 3 2 2 2" xfId="12884" xr:uid="{1FF14801-6A14-4C78-BBED-E63727D03176}"/>
    <cellStyle name="40% - Accent5 3 5 3 2 2 2 2" xfId="12885" xr:uid="{7D95B27A-E774-4E71-ABF1-29D93CE49791}"/>
    <cellStyle name="40% - Accent5 3 5 3 2 2 3" xfId="12886" xr:uid="{113AC407-291C-4E44-8A2E-4AA2642FE41C}"/>
    <cellStyle name="40% - Accent5 3 5 3 2 3" xfId="12887" xr:uid="{D8E5A08D-463E-4D01-802D-CF3545A78A76}"/>
    <cellStyle name="40% - Accent5 3 5 3 2 3 2" xfId="12888" xr:uid="{C020882C-10F1-4541-8AB9-9CCE2D6C9960}"/>
    <cellStyle name="40% - Accent5 3 5 3 2 4" xfId="12889" xr:uid="{EF33D98C-D9DD-4B44-A509-0BF98E566CE7}"/>
    <cellStyle name="40% - Accent5 3 5 3 2 5" xfId="12890" xr:uid="{A4515249-5F83-45C0-866D-25848C13988E}"/>
    <cellStyle name="40% - Accent5 3 5 3 3" xfId="12891" xr:uid="{CE691844-25F6-4C2A-9155-60AA6C7494FA}"/>
    <cellStyle name="40% - Accent5 3 5 3 3 2" xfId="12892" xr:uid="{3AA76FD3-5102-4163-B34B-F9CB0D6EB37C}"/>
    <cellStyle name="40% - Accent5 3 5 3 3 2 2" xfId="12893" xr:uid="{68464476-5742-4C00-AA2D-DC98E68E6E3B}"/>
    <cellStyle name="40% - Accent5 3 5 3 3 3" xfId="12894" xr:uid="{37E783A6-CB70-4992-B0BF-1BE90C10907B}"/>
    <cellStyle name="40% - Accent5 3 5 3 4" xfId="12895" xr:uid="{71F6DE00-8BE3-47B8-A420-735B5844B28E}"/>
    <cellStyle name="40% - Accent5 3 5 3 4 2" xfId="12896" xr:uid="{96EEFF73-DD2E-4BD5-9272-77CBB9B23746}"/>
    <cellStyle name="40% - Accent5 3 5 3 5" xfId="12897" xr:uid="{AA4BE342-A57E-42D4-BAD6-F06A5B560137}"/>
    <cellStyle name="40% - Accent5 3 5 3 6" xfId="12898" xr:uid="{7BA29090-D97F-49FA-9299-0AF70DC73FFE}"/>
    <cellStyle name="40% - Accent5 3 5 3_Table AA.27" xfId="12899" xr:uid="{094B3DAD-F10C-45C1-B187-296E84609D26}"/>
    <cellStyle name="40% - Accent5 3 5 4" xfId="12900" xr:uid="{5CBAAB49-C8C4-4E5B-8307-4224FD531035}"/>
    <cellStyle name="40% - Accent5 3 5 4 2" xfId="12901" xr:uid="{E05B2A5B-F212-4C9A-A828-EBC5390E579A}"/>
    <cellStyle name="40% - Accent5 3 5 4 2 2" xfId="12902" xr:uid="{E7548B42-D385-4468-B99C-A99C817681C0}"/>
    <cellStyle name="40% - Accent5 3 5 4 2 2 2" xfId="12903" xr:uid="{0A78E65E-7E92-4F34-999F-F03F4F9B008D}"/>
    <cellStyle name="40% - Accent5 3 5 4 2 3" xfId="12904" xr:uid="{81A06F4B-0159-4D31-8C07-93953D5EFF8C}"/>
    <cellStyle name="40% - Accent5 3 5 4 3" xfId="12905" xr:uid="{81448A05-6C2F-4D0A-BB35-08D897F7662B}"/>
    <cellStyle name="40% - Accent5 3 5 4 3 2" xfId="12906" xr:uid="{A8F96C8B-C4A7-4F56-A6B2-CF14C4968789}"/>
    <cellStyle name="40% - Accent5 3 5 4 4" xfId="12907" xr:uid="{F2874798-1FA1-4FA6-A0EE-C4282C0EE3EF}"/>
    <cellStyle name="40% - Accent5 3 5 4 5" xfId="12908" xr:uid="{BCE2563C-6136-46A5-82EE-7E55F2DFE276}"/>
    <cellStyle name="40% - Accent5 3 5 5" xfId="12909" xr:uid="{103A3AB7-257E-470D-AB85-EA0DBC5C091C}"/>
    <cellStyle name="40% - Accent5 3 5 5 2" xfId="12910" xr:uid="{3395ABD4-8DF6-46A1-8B34-073137126A65}"/>
    <cellStyle name="40% - Accent5 3 5 5 2 2" xfId="12911" xr:uid="{ECE946DF-D001-4DF7-920D-0DF823569D64}"/>
    <cellStyle name="40% - Accent5 3 5 5 3" xfId="12912" xr:uid="{B95E30AB-7670-4B0A-A014-9911C815DCDC}"/>
    <cellStyle name="40% - Accent5 3 5 6" xfId="12913" xr:uid="{AF4E23D7-469D-47E9-896B-3D6A2F6740B4}"/>
    <cellStyle name="40% - Accent5 3 5 6 2" xfId="12914" xr:uid="{08BB1D05-D362-41B1-A957-A5D304C575F2}"/>
    <cellStyle name="40% - Accent5 3 5 7" xfId="12915" xr:uid="{2055AF3F-C376-48C6-84F7-FFC97A2F9F77}"/>
    <cellStyle name="40% - Accent5 3 5 8" xfId="12916" xr:uid="{ECE25501-890C-42DE-971D-BF79EA08D71C}"/>
    <cellStyle name="40% - Accent5 3 5_Table AA.27" xfId="12917" xr:uid="{92A3CA5B-7241-4D49-9D59-51B276380A32}"/>
    <cellStyle name="40% - Accent5 3 6" xfId="12918" xr:uid="{2236D92B-6CCE-4F2B-A340-EFA17EF1DD2A}"/>
    <cellStyle name="40% - Accent5 3 6 2" xfId="12919" xr:uid="{AEA8C863-CA42-486E-A70B-612CEA6F296D}"/>
    <cellStyle name="40% - Accent5 3 6 2 2" xfId="12920" xr:uid="{AFCBBD44-D07B-4399-BB41-07B667C6A439}"/>
    <cellStyle name="40% - Accent5 3 6 2 2 2" xfId="12921" xr:uid="{8AFC14D9-BFD1-4651-A590-2F95851300A1}"/>
    <cellStyle name="40% - Accent5 3 6 2 2 2 2" xfId="12922" xr:uid="{754CFA17-4620-4C69-9FAF-3439415C5375}"/>
    <cellStyle name="40% - Accent5 3 6 2 2 2 2 2" xfId="12923" xr:uid="{2C73C41A-4B71-475D-80EA-4B2008D48E3C}"/>
    <cellStyle name="40% - Accent5 3 6 2 2 2 3" xfId="12924" xr:uid="{B29CB0A2-100E-475A-913E-81876575523F}"/>
    <cellStyle name="40% - Accent5 3 6 2 2 2 4" xfId="12925" xr:uid="{0F3394FB-F2F5-465D-A921-5CA6E414292F}"/>
    <cellStyle name="40% - Accent5 3 6 2 2 3" xfId="12926" xr:uid="{B86A2FB8-BFA0-477F-8E63-A45EF3A8F429}"/>
    <cellStyle name="40% - Accent5 3 6 2 2 3 2" xfId="12927" xr:uid="{DA6CBD37-CC69-476B-BA6B-2A2CE81987D9}"/>
    <cellStyle name="40% - Accent5 3 6 2 2 4" xfId="12928" xr:uid="{47DB5D75-5668-43A7-A46D-70B84FEC6716}"/>
    <cellStyle name="40% - Accent5 3 6 2 2 5" xfId="12929" xr:uid="{7672200A-5D68-46CC-B03B-DAA7945ADCC3}"/>
    <cellStyle name="40% - Accent5 3 6 2 3" xfId="12930" xr:uid="{C9CA39F8-C292-41F9-8765-3B548D08D535}"/>
    <cellStyle name="40% - Accent5 3 6 2 3 2" xfId="12931" xr:uid="{14BC6B58-4C8B-4853-8D2E-DEEA8DCA3AC9}"/>
    <cellStyle name="40% - Accent5 3 6 2 3 2 2" xfId="12932" xr:uid="{662C59FA-17A6-4743-8AA8-E62C3A522F19}"/>
    <cellStyle name="40% - Accent5 3 6 2 3 3" xfId="12933" xr:uid="{E04E9032-9174-43F9-A4C3-9B2E5590D13F}"/>
    <cellStyle name="40% - Accent5 3 6 2 3 4" xfId="12934" xr:uid="{B67EFFE5-17D3-4AD2-B578-62F34EB4B28D}"/>
    <cellStyle name="40% - Accent5 3 6 2 4" xfId="12935" xr:uid="{A32EC73C-AD61-4CD9-A58B-00F3A400CD6E}"/>
    <cellStyle name="40% - Accent5 3 6 2 4 2" xfId="12936" xr:uid="{1D58232B-927C-44FC-B5E8-88888F7636C8}"/>
    <cellStyle name="40% - Accent5 3 6 2 5" xfId="12937" xr:uid="{4969279F-1610-4FEB-877A-AE867C4A96A0}"/>
    <cellStyle name="40% - Accent5 3 6 2 6" xfId="12938" xr:uid="{FF49F14C-25EA-42CC-AA29-FBBCFA253DB2}"/>
    <cellStyle name="40% - Accent5 3 6 3" xfId="12939" xr:uid="{C10E7C4A-0974-48B8-8A76-5EBE90654F38}"/>
    <cellStyle name="40% - Accent5 3 6 3 2" xfId="12940" xr:uid="{69819685-5585-496A-A823-7A5CAE013814}"/>
    <cellStyle name="40% - Accent5 3 6 3 2 2" xfId="12941" xr:uid="{1E684855-A4F0-4103-A76B-8A20E04DD4F4}"/>
    <cellStyle name="40% - Accent5 3 6 3 2 2 2" xfId="12942" xr:uid="{C7ED29EC-48F8-49D2-A58A-2D62058ABC52}"/>
    <cellStyle name="40% - Accent5 3 6 3 2 2 2 2" xfId="12943" xr:uid="{2ABE8D8B-244F-42FC-851A-6827A3E2793D}"/>
    <cellStyle name="40% - Accent5 3 6 3 2 2 3" xfId="12944" xr:uid="{84074991-5380-4F6F-BEDA-68E9F1742FED}"/>
    <cellStyle name="40% - Accent5 3 6 3 2 3" xfId="12945" xr:uid="{B8CC90AF-4667-4C6D-B3AB-386098F894AB}"/>
    <cellStyle name="40% - Accent5 3 6 3 2 3 2" xfId="12946" xr:uid="{51019EDC-ECD0-4851-8142-6735E6CBA389}"/>
    <cellStyle name="40% - Accent5 3 6 3 2 4" xfId="12947" xr:uid="{F269D4B8-49A2-4C3D-8146-0338BBE8667E}"/>
    <cellStyle name="40% - Accent5 3 6 3 2 5" xfId="12948" xr:uid="{29669E2F-FA86-4300-A18B-F828B90019BB}"/>
    <cellStyle name="40% - Accent5 3 6 3 3" xfId="12949" xr:uid="{F8D1A4D5-4BED-492A-8213-76A888449BBF}"/>
    <cellStyle name="40% - Accent5 3 6 3 3 2" xfId="12950" xr:uid="{BC0CF633-C845-4536-96D3-C4C3CA279C83}"/>
    <cellStyle name="40% - Accent5 3 6 3 3 2 2" xfId="12951" xr:uid="{A9244D81-8998-4CEB-937F-6D03E2493712}"/>
    <cellStyle name="40% - Accent5 3 6 3 3 3" xfId="12952" xr:uid="{E262C660-BD9E-4A8F-AB98-44A69E670EC6}"/>
    <cellStyle name="40% - Accent5 3 6 3 4" xfId="12953" xr:uid="{C0060947-D581-4F67-8527-D6125BA3CC22}"/>
    <cellStyle name="40% - Accent5 3 6 3 4 2" xfId="12954" xr:uid="{07F94EDE-6733-49B7-86A8-2FEB7348DB47}"/>
    <cellStyle name="40% - Accent5 3 6 3 5" xfId="12955" xr:uid="{AC3A2815-8B90-4E02-B55B-E4AA2DF35481}"/>
    <cellStyle name="40% - Accent5 3 6 3 6" xfId="12956" xr:uid="{7DD5A55D-1AE8-4DE8-91DF-F5314F8626D8}"/>
    <cellStyle name="40% - Accent5 3 6 4" xfId="12957" xr:uid="{241A37C1-5ED3-4631-BA7E-30695D1BF5F5}"/>
    <cellStyle name="40% - Accent5 3 6 4 2" xfId="12958" xr:uid="{9EC8B62A-6EDD-4C6F-ADDC-F713D0937043}"/>
    <cellStyle name="40% - Accent5 3 6 4 2 2" xfId="12959" xr:uid="{E920F683-06D5-4C0B-B8C0-254A89C035B5}"/>
    <cellStyle name="40% - Accent5 3 6 4 2 2 2" xfId="12960" xr:uid="{41010949-9E09-4092-8FF5-F5B32A19F9F3}"/>
    <cellStyle name="40% - Accent5 3 6 4 2 3" xfId="12961" xr:uid="{F0644791-1803-46F3-B5FB-4F11ED1FF58E}"/>
    <cellStyle name="40% - Accent5 3 6 4 3" xfId="12962" xr:uid="{F56C9C28-5E68-4498-8E0E-4577C4A9A2A8}"/>
    <cellStyle name="40% - Accent5 3 6 4 3 2" xfId="12963" xr:uid="{E76939BD-2FAE-4867-A344-DD6CC5FC0FF8}"/>
    <cellStyle name="40% - Accent5 3 6 4 4" xfId="12964" xr:uid="{C992A817-7074-4DC9-8267-92927984BA80}"/>
    <cellStyle name="40% - Accent5 3 6 4 5" xfId="12965" xr:uid="{2F49832F-5A12-482C-AD59-0DC11572881A}"/>
    <cellStyle name="40% - Accent5 3 6 5" xfId="12966" xr:uid="{8C7DE53F-85BD-4C14-A64F-7B233F3E2EEE}"/>
    <cellStyle name="40% - Accent5 3 6 5 2" xfId="12967" xr:uid="{3F0A6D89-F2BF-4CF8-81EB-653DC169A307}"/>
    <cellStyle name="40% - Accent5 3 6 5 2 2" xfId="12968" xr:uid="{924DF44E-7F8A-426F-B52C-53DFDD0435AE}"/>
    <cellStyle name="40% - Accent5 3 6 5 3" xfId="12969" xr:uid="{99221B94-E5B8-42CD-AB67-481D0B1FB78A}"/>
    <cellStyle name="40% - Accent5 3 6 6" xfId="12970" xr:uid="{36C1E8FE-A458-4018-9947-1DFAA9D60C92}"/>
    <cellStyle name="40% - Accent5 3 6 6 2" xfId="12971" xr:uid="{8C2B2FE5-B45F-4F79-B632-E6408AF774EE}"/>
    <cellStyle name="40% - Accent5 3 6 7" xfId="12972" xr:uid="{EFDBA357-31E9-4E27-B62B-D50068FBB7F5}"/>
    <cellStyle name="40% - Accent5 3 6 8" xfId="12973" xr:uid="{C80206F3-03B4-4A35-B840-0B035A41858B}"/>
    <cellStyle name="40% - Accent5 3 6_Table AA.27" xfId="12974" xr:uid="{6CA0A018-71D7-4E99-96D0-865280746597}"/>
    <cellStyle name="40% - Accent5 3 7" xfId="12975" xr:uid="{C3A2B687-495E-4034-ABCF-387BC18BA6B6}"/>
    <cellStyle name="40% - Accent5 3 7 2" xfId="12976" xr:uid="{64D68EEE-2216-4C33-82E4-A7FD1368AEDB}"/>
    <cellStyle name="40% - Accent5 3 7 2 2" xfId="12977" xr:uid="{9DD1070F-AF22-4D3E-9F66-BA8C584CE265}"/>
    <cellStyle name="40% - Accent5 3 7 2 2 2" xfId="12978" xr:uid="{AA692D66-B3F3-4D2E-A150-7D406DFDD40C}"/>
    <cellStyle name="40% - Accent5 3 7 2 2 2 2" xfId="12979" xr:uid="{E0746EDD-354E-4CFC-A3FD-2C478C6E2AB1}"/>
    <cellStyle name="40% - Accent5 3 7 2 2 3" xfId="12980" xr:uid="{A6B4F021-44D1-4DBD-8B7B-5DFBDB27269E}"/>
    <cellStyle name="40% - Accent5 3 7 2 2 4" xfId="12981" xr:uid="{F00803C5-3B9E-4D99-8B03-B2DEEDDDB634}"/>
    <cellStyle name="40% - Accent5 3 7 2 3" xfId="12982" xr:uid="{53EEA784-D76B-4C9E-BBC4-5F922F2DA4CC}"/>
    <cellStyle name="40% - Accent5 3 7 2 3 2" xfId="12983" xr:uid="{EC074446-A883-48A6-80B7-3053B5C40C2D}"/>
    <cellStyle name="40% - Accent5 3 7 2 4" xfId="12984" xr:uid="{8ABE4FF3-7480-44CA-A5BD-82BEEB34DC04}"/>
    <cellStyle name="40% - Accent5 3 7 2 5" xfId="12985" xr:uid="{91E28054-707E-4384-B119-C992C6FED6D2}"/>
    <cellStyle name="40% - Accent5 3 7 3" xfId="12986" xr:uid="{10BB990F-87CC-4D42-8157-76495C1AC7EF}"/>
    <cellStyle name="40% - Accent5 3 7 3 2" xfId="12987" xr:uid="{6C048E3A-B978-4F89-8C9C-CA198AB267CF}"/>
    <cellStyle name="40% - Accent5 3 7 3 2 2" xfId="12988" xr:uid="{57434E68-FB07-43BC-B9A2-31557E8D076A}"/>
    <cellStyle name="40% - Accent5 3 7 3 3" xfId="12989" xr:uid="{C2FC7A0B-29F3-4BEF-A0DE-5B7021070D3C}"/>
    <cellStyle name="40% - Accent5 3 7 3 4" xfId="12990" xr:uid="{AC90F359-5CCD-4E48-9916-E2BB1C65BD1E}"/>
    <cellStyle name="40% - Accent5 3 7 4" xfId="12991" xr:uid="{89E8C7C1-90C7-41A4-A347-136848344683}"/>
    <cellStyle name="40% - Accent5 3 7 4 2" xfId="12992" xr:uid="{DCB4BF80-FB5D-40DA-843C-7F360E5DBCCF}"/>
    <cellStyle name="40% - Accent5 3 7 5" xfId="12993" xr:uid="{1B71FA92-34FA-4372-87BB-47CCACDF00F3}"/>
    <cellStyle name="40% - Accent5 3 7 6" xfId="12994" xr:uid="{77058EFF-E4AE-41B4-9713-2410BEC56462}"/>
    <cellStyle name="40% - Accent5 3 8" xfId="12995" xr:uid="{5F95FA67-0F15-4AF7-B272-7598AF185B67}"/>
    <cellStyle name="40% - Accent5 3 8 2" xfId="12996" xr:uid="{3A7EB5CD-62E8-41FE-A380-CDEAEA04DAC2}"/>
    <cellStyle name="40% - Accent5 3 8 2 2" xfId="12997" xr:uid="{2DC20258-53C1-40D9-85E3-F6CC6F7297F5}"/>
    <cellStyle name="40% - Accent5 3 8 2 2 2" xfId="12998" xr:uid="{7468D93C-71AD-4DD6-A25A-DB0B2BCBDE3B}"/>
    <cellStyle name="40% - Accent5 3 8 2 2 2 2" xfId="12999" xr:uid="{4C3A32EC-B895-4520-B236-E8762CF0B999}"/>
    <cellStyle name="40% - Accent5 3 8 2 2 3" xfId="13000" xr:uid="{D6751BE7-BBCF-47D0-A293-3125C721B04F}"/>
    <cellStyle name="40% - Accent5 3 8 2 2 4" xfId="13001" xr:uid="{A2A42E52-6C61-4ED9-940E-C40D79EE7036}"/>
    <cellStyle name="40% - Accent5 3 8 2 3" xfId="13002" xr:uid="{1FC7781F-96C0-4330-AC40-085181C49029}"/>
    <cellStyle name="40% - Accent5 3 8 2 3 2" xfId="13003" xr:uid="{48676357-C12C-4C80-8579-8E65A0BE148A}"/>
    <cellStyle name="40% - Accent5 3 8 2 4" xfId="13004" xr:uid="{9CB17D47-AD21-4B9C-A791-11F0CC9232B4}"/>
    <cellStyle name="40% - Accent5 3 8 2 5" xfId="13005" xr:uid="{58198236-C667-40C7-8AC8-C22E9E489A78}"/>
    <cellStyle name="40% - Accent5 3 8 3" xfId="13006" xr:uid="{EAA7D3C2-C878-4DA7-8DCB-2E2EDB0CC3F1}"/>
    <cellStyle name="40% - Accent5 3 8 3 2" xfId="13007" xr:uid="{B1A3BA2E-1BD5-4EE5-A029-E0D8E491AF40}"/>
    <cellStyle name="40% - Accent5 3 8 3 2 2" xfId="13008" xr:uid="{7707D297-516F-48F7-A2A8-67A7C3D29AAC}"/>
    <cellStyle name="40% - Accent5 3 8 3 3" xfId="13009" xr:uid="{E52F8068-CC91-46DC-9164-6A16F5A7B89A}"/>
    <cellStyle name="40% - Accent5 3 8 3 4" xfId="13010" xr:uid="{C33B5A91-21B3-4BCD-A99D-6BF8D6933451}"/>
    <cellStyle name="40% - Accent5 3 8 4" xfId="13011" xr:uid="{6A19EF7A-BBF0-43DC-8D59-9A3D27204607}"/>
    <cellStyle name="40% - Accent5 3 8 4 2" xfId="13012" xr:uid="{7C0EF85D-0874-4C94-A706-7CE260FEE786}"/>
    <cellStyle name="40% - Accent5 3 8 5" xfId="13013" xr:uid="{59FDA065-CEA1-40AE-B202-3E7733ACB4F9}"/>
    <cellStyle name="40% - Accent5 3 8 6" xfId="13014" xr:uid="{063CF7A8-4CC8-40E2-A659-F970D2B320FE}"/>
    <cellStyle name="40% - Accent5 3 9" xfId="13015" xr:uid="{5003B453-7ED1-42E0-B820-FB69E63EB46F}"/>
    <cellStyle name="40% - Accent5 3 9 2" xfId="13016" xr:uid="{36660628-DD42-4D5D-B853-4360F09CC46E}"/>
    <cellStyle name="40% - Accent5 3 9 2 2" xfId="13017" xr:uid="{C58DB850-22E3-4354-9531-2702F2CA59E8}"/>
    <cellStyle name="40% - Accent5 3 9 2 2 2" xfId="13018" xr:uid="{352D7837-CB79-46A9-AED2-2DB8C2354286}"/>
    <cellStyle name="40% - Accent5 3 9 2 2 2 2" xfId="13019" xr:uid="{445D06C8-EECF-4D7C-BE78-A02D76B571BF}"/>
    <cellStyle name="40% - Accent5 3 9 2 2 3" xfId="13020" xr:uid="{744B1A5E-46F3-49FE-9D43-F3FF033422CF}"/>
    <cellStyle name="40% - Accent5 3 9 2 3" xfId="13021" xr:uid="{85BD11F7-53FC-41AA-BDED-92B815C75DA0}"/>
    <cellStyle name="40% - Accent5 3 9 2 3 2" xfId="13022" xr:uid="{A05F30BC-2A94-4151-8918-74329E72E4D1}"/>
    <cellStyle name="40% - Accent5 3 9 2 4" xfId="13023" xr:uid="{64DA3D5D-8BDE-4230-9D94-D30B79A228DC}"/>
    <cellStyle name="40% - Accent5 3 9 3" xfId="13024" xr:uid="{B3304FF6-F60C-45FF-A32F-1F7D7C5D5B4E}"/>
    <cellStyle name="40% - Accent5 3 9 3 2" xfId="13025" xr:uid="{98CB0C60-885C-4F22-881F-9DE823CC7F1B}"/>
    <cellStyle name="40% - Accent5 3 9 3 2 2" xfId="13026" xr:uid="{6D139814-4B86-4121-BE66-585896F8600D}"/>
    <cellStyle name="40% - Accent5 3 9 3 3" xfId="13027" xr:uid="{5DA6D2A8-F961-4874-AC85-033A43AF21A2}"/>
    <cellStyle name="40% - Accent5 3 9 4" xfId="13028" xr:uid="{0DEE91A9-80CE-4C68-8C03-0699D062A330}"/>
    <cellStyle name="40% - Accent5 3 9 4 2" xfId="13029" xr:uid="{C531367D-B5E1-4391-A1C9-C6CA66F9ABD6}"/>
    <cellStyle name="40% - Accent5 3 9 5" xfId="13030" xr:uid="{C236418E-2AB9-4296-B6E5-215E836B5184}"/>
    <cellStyle name="40% - Accent5 3_Table AA.27" xfId="13031" xr:uid="{27686111-BEC5-4724-8E0B-C7D78D5210F5}"/>
    <cellStyle name="40% - Accent5 4" xfId="13032" xr:uid="{AE500AE6-036A-4D1C-986C-FA91DBBCED19}"/>
    <cellStyle name="40% - Accent5 4 2" xfId="13033" xr:uid="{54B51B4F-E9A7-4E53-B40F-49BF871909BB}"/>
    <cellStyle name="40% - Accent5 4 2 10" xfId="13034" xr:uid="{8A9D72A0-2F35-4160-BF05-CED9560482ED}"/>
    <cellStyle name="40% - Accent5 4 2 2" xfId="13035" xr:uid="{9AD9C138-2A9E-42B9-8259-706218372777}"/>
    <cellStyle name="40% - Accent5 4 2 2 2" xfId="13036" xr:uid="{3E652C51-2D3B-413E-B40E-EC50D8D4A0B6}"/>
    <cellStyle name="40% - Accent5 4 2 2 2 2" xfId="13037" xr:uid="{A7625E05-7195-463C-9075-5E06ED8E6913}"/>
    <cellStyle name="40% - Accent5 4 2 2 2 2 2" xfId="13038" xr:uid="{1F6C20D5-38A8-47AF-B0E0-D83E15965DE7}"/>
    <cellStyle name="40% - Accent5 4 2 2 2 2 2 2" xfId="13039" xr:uid="{1795380F-B753-4AC1-B096-47BEA1D1C335}"/>
    <cellStyle name="40% - Accent5 4 2 2 2 2 3" xfId="13040" xr:uid="{07D9E5EE-966A-4431-A804-15132388B020}"/>
    <cellStyle name="40% - Accent5 4 2 2 2 2_Table AA.27" xfId="13041" xr:uid="{57BFCED5-52A4-42F3-8628-CFB40D0117D8}"/>
    <cellStyle name="40% - Accent5 4 2 2 2 3" xfId="13042" xr:uid="{B27A1D29-2194-476D-AE46-D9FD1652FBCF}"/>
    <cellStyle name="40% - Accent5 4 2 2 2 3 2" xfId="13043" xr:uid="{97F30752-3FAB-4DDD-94CC-6A6CDF7DFF57}"/>
    <cellStyle name="40% - Accent5 4 2 2 2 4" xfId="13044" xr:uid="{DC1E6FDC-08F5-40AB-9A32-EDE6BECC94AD}"/>
    <cellStyle name="40% - Accent5 4 2 2 2_Table AA.27" xfId="13045" xr:uid="{31F52FD7-3A1E-4651-919B-E2E2CC79C025}"/>
    <cellStyle name="40% - Accent5 4 2 2 3" xfId="13046" xr:uid="{5FB65556-3E1D-43BD-8FD9-D00492F8E65B}"/>
    <cellStyle name="40% - Accent5 4 2 2 3 2" xfId="13047" xr:uid="{66C3DACB-5DB0-404F-82A7-B10C8C91C970}"/>
    <cellStyle name="40% - Accent5 4 2 2 3 2 2" xfId="13048" xr:uid="{07D11352-7390-42AC-B45A-F595BF71DA25}"/>
    <cellStyle name="40% - Accent5 4 2 2 3 3" xfId="13049" xr:uid="{66811279-5445-4A2E-B197-68C1F4DFF0BF}"/>
    <cellStyle name="40% - Accent5 4 2 2 3_Table AA.27" xfId="13050" xr:uid="{6FDDF3ED-60F1-4163-9EE4-5C55217B5F39}"/>
    <cellStyle name="40% - Accent5 4 2 2 4" xfId="13051" xr:uid="{CD356963-24D2-4BE9-8C2A-6C21DE8A82B2}"/>
    <cellStyle name="40% - Accent5 4 2 2 4 2" xfId="13052" xr:uid="{70C0AF84-1D8C-49EF-9908-93FC0E79230F}"/>
    <cellStyle name="40% - Accent5 4 2 2 5" xfId="13053" xr:uid="{13DF1EEE-2500-47F8-A189-D52146FF01EE}"/>
    <cellStyle name="40% - Accent5 4 2 2 6" xfId="13054" xr:uid="{EFCA486E-1FAC-437D-8D5A-9F4B63485AF6}"/>
    <cellStyle name="40% - Accent5 4 2 2_Table AA.27" xfId="13055" xr:uid="{C7E1D398-7A89-40E9-A5CD-B7F89D9B71E1}"/>
    <cellStyle name="40% - Accent5 4 2 3" xfId="13056" xr:uid="{D51CE9EE-1174-490C-92D9-A7FE10ED7AF9}"/>
    <cellStyle name="40% - Accent5 4 2 3 2" xfId="13057" xr:uid="{C7E628C9-825C-490F-B2B4-4A1160803ECB}"/>
    <cellStyle name="40% - Accent5 4 2 3 2 2" xfId="13058" xr:uid="{340DF13A-0B24-4573-8DCD-637DB083BC32}"/>
    <cellStyle name="40% - Accent5 4 2 3 2 2 2" xfId="13059" xr:uid="{E17EFCFB-5B84-4E5F-9F9E-6EAE77A5A7BE}"/>
    <cellStyle name="40% - Accent5 4 2 3 2 3" xfId="13060" xr:uid="{0DCCF06C-5A83-459E-9A86-912ACAC740E8}"/>
    <cellStyle name="40% - Accent5 4 2 3 2_Table AA.27" xfId="13061" xr:uid="{63B4C2C3-2B76-437A-B3FB-72A2E2F5425D}"/>
    <cellStyle name="40% - Accent5 4 2 3 3" xfId="13062" xr:uid="{7D844984-68C9-4F4C-B219-8F59C1E00083}"/>
    <cellStyle name="40% - Accent5 4 2 3 3 2" xfId="13063" xr:uid="{3D8AC987-84FB-42E8-99F4-F9B6C0834674}"/>
    <cellStyle name="40% - Accent5 4 2 3 4" xfId="13064" xr:uid="{C24C4198-1C56-41A3-A89F-C3E2D9239B5C}"/>
    <cellStyle name="40% - Accent5 4 2 3 5" xfId="13065" xr:uid="{35EC8EE0-8B34-42C8-8495-EE84B13D7529}"/>
    <cellStyle name="40% - Accent5 4 2 3_Table AA.27" xfId="13066" xr:uid="{4BBA443F-F0D3-4465-A96B-699FC5575E08}"/>
    <cellStyle name="40% - Accent5 4 2 4" xfId="13067" xr:uid="{CCA741C8-5AF6-41B8-A6E4-7CCD912CF166}"/>
    <cellStyle name="40% - Accent5 4 2 4 2" xfId="13068" xr:uid="{EC731891-9C54-4C16-8679-6B574439A607}"/>
    <cellStyle name="40% - Accent5 4 2 4 2 2" xfId="13069" xr:uid="{D7393E3F-4727-44A3-AC3C-D988000DF3F9}"/>
    <cellStyle name="40% - Accent5 4 2 4 3" xfId="13070" xr:uid="{357A8A66-F889-4B91-B353-9877CC0A8D79}"/>
    <cellStyle name="40% - Accent5 4 2 4_Table AA.27" xfId="13071" xr:uid="{E264F8D4-320E-4E01-B491-7EBCC6006785}"/>
    <cellStyle name="40% - Accent5 4 2 5" xfId="13072" xr:uid="{8E3BBE00-A1FD-486D-8E45-3176F216F32F}"/>
    <cellStyle name="40% - Accent5 4 2 5 2" xfId="13073" xr:uid="{458110BC-F4DA-4968-890D-60B2A4A989AB}"/>
    <cellStyle name="40% - Accent5 4 2 6" xfId="13074" xr:uid="{E583BC18-24C4-4FB9-99AB-E5D7A4FDC5FB}"/>
    <cellStyle name="40% - Accent5 4 2 7" xfId="13075" xr:uid="{CB5FBCF1-2EF9-43DF-BCB6-BC5C28ED9F35}"/>
    <cellStyle name="40% - Accent5 4 2 8" xfId="13076" xr:uid="{B65D1BA3-2645-4D96-9F93-F0A256C30C9B}"/>
    <cellStyle name="40% - Accent5 4 2 9" xfId="13077" xr:uid="{819EE48B-71BF-4FB6-87BA-CEC90B408997}"/>
    <cellStyle name="40% - Accent5 4 2_Table AA.27" xfId="13078" xr:uid="{C8E2A8CE-85CF-4A25-A464-C3E6E98E03CE}"/>
    <cellStyle name="40% - Accent5 4 3" xfId="13079" xr:uid="{ED548005-EDFE-4033-BC3B-1A79836EE5CE}"/>
    <cellStyle name="40% - Accent5 4 3 2" xfId="13080" xr:uid="{EFEE5D4F-FBCF-4144-8799-0F268BA4C190}"/>
    <cellStyle name="40% - Accent5 4 3 2 2" xfId="13081" xr:uid="{7F3ABB31-515A-44D5-A06E-BB659D2023FF}"/>
    <cellStyle name="40% - Accent5 4 3 2 2 2" xfId="13082" xr:uid="{B081A9AD-900B-47EC-8B51-69FEF53A0BBC}"/>
    <cellStyle name="40% - Accent5 4 3 2 2 2 2" xfId="13083" xr:uid="{7E74B178-D6A2-47F9-8670-2AF990917AD1}"/>
    <cellStyle name="40% - Accent5 4 3 2 2 3" xfId="13084" xr:uid="{66EC0CD3-725E-4539-85CC-4AA13D946C1A}"/>
    <cellStyle name="40% - Accent5 4 3 2 2_Table AA.27" xfId="13085" xr:uid="{9E7DE3D5-9458-4142-8A5A-C31B1C454AC5}"/>
    <cellStyle name="40% - Accent5 4 3 2 3" xfId="13086" xr:uid="{E668B82E-C670-4F35-8B85-5AFF880D1664}"/>
    <cellStyle name="40% - Accent5 4 3 2 3 2" xfId="13087" xr:uid="{F4277A2C-F29E-418F-8F1A-750B3FF387DB}"/>
    <cellStyle name="40% - Accent5 4 3 2 4" xfId="13088" xr:uid="{8AE833EF-0217-4672-B942-45AD531B3B98}"/>
    <cellStyle name="40% - Accent5 4 3 2_Table AA.27" xfId="13089" xr:uid="{853755FE-23A8-4397-86E6-F8DE2D755973}"/>
    <cellStyle name="40% - Accent5 4 3 3" xfId="13090" xr:uid="{A1B72822-6F22-454F-8DA5-D761D352F1D8}"/>
    <cellStyle name="40% - Accent5 4 3 3 2" xfId="13091" xr:uid="{1D3CDE1D-0A8F-4B69-8A79-85673BC54D7B}"/>
    <cellStyle name="40% - Accent5 4 3 3 2 2" xfId="13092" xr:uid="{33405874-0FC6-4EA7-97D4-6901D40FE2C7}"/>
    <cellStyle name="40% - Accent5 4 3 3 3" xfId="13093" xr:uid="{8DD1B813-6785-41D5-803E-8E56FD524852}"/>
    <cellStyle name="40% - Accent5 4 3 3 4" xfId="13094" xr:uid="{1662FD08-6D35-45E2-8FCD-43688F4F0092}"/>
    <cellStyle name="40% - Accent5 4 3 3_Table AA.27" xfId="13095" xr:uid="{90E95FA1-E9A1-45B3-B942-76912EEA765E}"/>
    <cellStyle name="40% - Accent5 4 3 4" xfId="13096" xr:uid="{3498BB43-EA1E-45E8-8447-B4AE41A945B0}"/>
    <cellStyle name="40% - Accent5 4 3 4 2" xfId="13097" xr:uid="{7F7C1B1D-A422-43C8-A838-C72E914E44A6}"/>
    <cellStyle name="40% - Accent5 4 3 5" xfId="13098" xr:uid="{FF99461B-91E9-4971-9985-44C5CEEEB2AA}"/>
    <cellStyle name="40% - Accent5 4 3 6" xfId="13099" xr:uid="{16A295BB-7CFF-44C8-B1CD-3EABD891AE11}"/>
    <cellStyle name="40% - Accent5 4 3 7" xfId="13100" xr:uid="{0526E13A-1EBA-4192-ABA6-F6E652096894}"/>
    <cellStyle name="40% - Accent5 4 3_Table AA.27" xfId="13101" xr:uid="{5D41E75E-E7F0-4556-A1D5-DA3DD86596E7}"/>
    <cellStyle name="40% - Accent5 4 4" xfId="13102" xr:uid="{7E23EEEE-1C2C-4DBB-A057-F416E43E5A94}"/>
    <cellStyle name="40% - Accent5 4 4 2" xfId="13103" xr:uid="{57A656F6-3BDF-47B9-84AD-E814C042C6C9}"/>
    <cellStyle name="40% - Accent5 4 4 2 2" xfId="13104" xr:uid="{A076589B-C048-4D62-9351-E82A681881CF}"/>
    <cellStyle name="40% - Accent5 4 4 2 2 2" xfId="13105" xr:uid="{93589A12-4AFA-4AAB-B858-E59A76C8F99A}"/>
    <cellStyle name="40% - Accent5 4 4 2 3" xfId="13106" xr:uid="{7C8A6B36-6C67-4197-8570-46661D0304B5}"/>
    <cellStyle name="40% - Accent5 4 4 2_Table AA.27" xfId="13107" xr:uid="{4D8078FE-C60B-4842-A4CA-985AB133D122}"/>
    <cellStyle name="40% - Accent5 4 4 3" xfId="13108" xr:uid="{D593E1B1-6384-461C-841C-41686D0CEC3C}"/>
    <cellStyle name="40% - Accent5 4 4 3 2" xfId="13109" xr:uid="{49F7EDE4-E088-4AED-B109-5FE50512DE36}"/>
    <cellStyle name="40% - Accent5 4 4 4" xfId="13110" xr:uid="{ACF843DE-243A-4092-964D-5361DF361C49}"/>
    <cellStyle name="40% - Accent5 4 4 5" xfId="13111" xr:uid="{5405AA11-2A84-4A14-9F59-C1F782A91F9A}"/>
    <cellStyle name="40% - Accent5 4 4 6" xfId="13112" xr:uid="{7642233E-C25E-4AE4-9147-3614F1C8D0C4}"/>
    <cellStyle name="40% - Accent5 4 4_Table AA.27" xfId="13113" xr:uid="{91EA8A24-278C-4B11-AAD3-E2A0A362E2DC}"/>
    <cellStyle name="40% - Accent5 4 5" xfId="13114" xr:uid="{7A7BAE70-036B-4B6C-A767-A3C9E9312810}"/>
    <cellStyle name="40% - Accent5 4 5 2" xfId="13115" xr:uid="{7394D2B7-8FCF-4790-8AFD-99AFF8677868}"/>
    <cellStyle name="40% - Accent5 4 5 2 2" xfId="13116" xr:uid="{FA1ACA20-DFC6-4221-B6E2-5D11F74F998D}"/>
    <cellStyle name="40% - Accent5 4 5 3" xfId="13117" xr:uid="{2F3EE3E5-1FFD-48E8-97BC-AEAE95E1F530}"/>
    <cellStyle name="40% - Accent5 4 5 4" xfId="13118" xr:uid="{E5F938BF-0080-42A3-BE48-B956FDAD7C47}"/>
    <cellStyle name="40% - Accent5 4 5 5" xfId="13119" xr:uid="{EABF9373-8BE2-483D-9EF3-AB92F30D61F3}"/>
    <cellStyle name="40% - Accent5 4 5_Table AA.27" xfId="13120" xr:uid="{49D4D2B7-A2D7-49EC-993E-5AC5F4D2C850}"/>
    <cellStyle name="40% - Accent5 4 6" xfId="13121" xr:uid="{197F8C43-0C3A-4DF3-B06A-44395FB2AE36}"/>
    <cellStyle name="40% - Accent5 4 6 2" xfId="13122" xr:uid="{FAF7DABA-2F27-4A40-A239-2C878AE7F158}"/>
    <cellStyle name="40% - Accent5 4 7" xfId="13123" xr:uid="{5C47D4A4-CB87-46B5-8D83-1E340F9E3F2E}"/>
    <cellStyle name="40% - Accent5 4 7 2" xfId="13124" xr:uid="{EF086D0E-E997-4AFB-AD43-A1D7180C420A}"/>
    <cellStyle name="40% - Accent5 4 8" xfId="13125" xr:uid="{CBB55720-A423-473F-B209-41C63117791D}"/>
    <cellStyle name="40% - Accent5 4 9" xfId="13126" xr:uid="{90C89211-9140-470A-BB61-4FB8E41DAF10}"/>
    <cellStyle name="40% - Accent5 4_Table AA.27" xfId="13127" xr:uid="{CB7F854D-868D-4D4D-A1AD-97525F160593}"/>
    <cellStyle name="40% - Accent5 5" xfId="13128" xr:uid="{7E90BCDC-B1DB-46F5-8468-0E2CE486D903}"/>
    <cellStyle name="40% - Accent5 5 2" xfId="13129" xr:uid="{CD26A4AB-4E27-4B24-BF13-CB529D977D86}"/>
    <cellStyle name="40% - Accent5 5 2 2" xfId="13130" xr:uid="{3A4E391C-F6DB-4499-9B69-B5F873B03DA6}"/>
    <cellStyle name="40% - Accent5 5 2 2 2" xfId="13131" xr:uid="{1C838123-0D10-4E18-8DD9-01C8416B4088}"/>
    <cellStyle name="40% - Accent5 5 2 2 2 2" xfId="13132" xr:uid="{BBF00B1C-C326-4BDD-8678-45A32DE86390}"/>
    <cellStyle name="40% - Accent5 5 2 2 2 2 2" xfId="13133" xr:uid="{6D5FB574-EE35-4C0F-9444-FDE8B529C8AD}"/>
    <cellStyle name="40% - Accent5 5 2 2 2 2 3" xfId="13134" xr:uid="{07B0F8B1-B1CD-4BD8-888C-7C1D4C71921F}"/>
    <cellStyle name="40% - Accent5 5 2 2 2 3" xfId="13135" xr:uid="{64B23AA3-87EF-49EE-88F3-46FB6929AA0C}"/>
    <cellStyle name="40% - Accent5 5 2 2 2 4" xfId="13136" xr:uid="{604EE12D-6976-480C-AFF7-2F5CDAD8A13D}"/>
    <cellStyle name="40% - Accent5 5 2 2 3" xfId="13137" xr:uid="{BAD48881-E2D3-40D8-9821-BB3441040C25}"/>
    <cellStyle name="40% - Accent5 5 2 2 3 2" xfId="13138" xr:uid="{3FF7B7BE-92B9-44C4-9B88-44918775D4A6}"/>
    <cellStyle name="40% - Accent5 5 2 2 3 3" xfId="13139" xr:uid="{16E74649-22C7-4F09-AA5A-64135FD239C6}"/>
    <cellStyle name="40% - Accent5 5 2 2 4" xfId="13140" xr:uid="{47F46FC3-800B-4C0C-89E7-5498682E91C3}"/>
    <cellStyle name="40% - Accent5 5 2 2 5" xfId="13141" xr:uid="{9B190BF4-45CA-4FD6-880A-ED29AB64D9A4}"/>
    <cellStyle name="40% - Accent5 5 2 3" xfId="13142" xr:uid="{D05CD4BE-D965-4811-AE05-95FFEF3972D5}"/>
    <cellStyle name="40% - Accent5 5 2 3 2" xfId="13143" xr:uid="{3967BE04-E1C3-4903-92EB-F89B244845D9}"/>
    <cellStyle name="40% - Accent5 5 2 3 2 2" xfId="13144" xr:uid="{44AA2B2A-5F80-4A21-8EC9-AC6A30E9D9CF}"/>
    <cellStyle name="40% - Accent5 5 2 3 2 3" xfId="13145" xr:uid="{8D10A4AC-F4D1-4F25-B456-773E3902757C}"/>
    <cellStyle name="40% - Accent5 5 2 3 3" xfId="13146" xr:uid="{EFCB2D0E-BC51-4AA4-A60E-28505EFC11BF}"/>
    <cellStyle name="40% - Accent5 5 2 3 4" xfId="13147" xr:uid="{E974C794-3F2E-4AED-8775-C3659253936C}"/>
    <cellStyle name="40% - Accent5 5 2 4" xfId="13148" xr:uid="{E9EEC27B-77B2-4540-866B-1FE099146FA6}"/>
    <cellStyle name="40% - Accent5 5 2 4 2" xfId="13149" xr:uid="{3FEA5D65-273F-48BD-B6AD-A5537C936D23}"/>
    <cellStyle name="40% - Accent5 5 2 4 3" xfId="13150" xr:uid="{D81B7827-AA56-4572-A0F7-512D39445557}"/>
    <cellStyle name="40% - Accent5 5 2 5" xfId="13151" xr:uid="{F4E9CDB9-AA15-4F87-9051-479DA1B480A8}"/>
    <cellStyle name="40% - Accent5 5 2 6" xfId="13152" xr:uid="{CAB675CF-70D0-4FB1-8603-B35DD61E8020}"/>
    <cellStyle name="40% - Accent5 5 2_Table AA.27" xfId="13153" xr:uid="{13EC663C-5CC8-4D25-B45F-A00983B32934}"/>
    <cellStyle name="40% - Accent5 5 3" xfId="13154" xr:uid="{EB7A1E2C-ACC9-4803-858C-F8EE4D0A870A}"/>
    <cellStyle name="40% - Accent5 5 3 2" xfId="13155" xr:uid="{7AA6C97A-0868-4F29-9A54-25A479E0347C}"/>
    <cellStyle name="40% - Accent5 5 3 2 2" xfId="13156" xr:uid="{2B4C9834-1CAB-42A6-8430-88E28F8D6D67}"/>
    <cellStyle name="40% - Accent5 5 3 2 2 2" xfId="13157" xr:uid="{9B09291B-8DFB-4BB8-87BC-952BBBEB9B02}"/>
    <cellStyle name="40% - Accent5 5 3 2 2 2 2" xfId="13158" xr:uid="{6D7B85FB-06E0-49FB-9814-78EAA0EAA110}"/>
    <cellStyle name="40% - Accent5 5 3 2 2 2 3" xfId="13159" xr:uid="{24598CEB-05A0-4739-8C7E-E62B9183D45E}"/>
    <cellStyle name="40% - Accent5 5 3 2 2 3" xfId="13160" xr:uid="{C383BBC1-3FF8-4CD1-B794-0789EE633330}"/>
    <cellStyle name="40% - Accent5 5 3 2 2 4" xfId="13161" xr:uid="{3132DEB0-CB45-4A11-9E05-40D59B6283B0}"/>
    <cellStyle name="40% - Accent5 5 3 2 3" xfId="13162" xr:uid="{593171D8-F773-4ED2-B623-9DDB907A0C53}"/>
    <cellStyle name="40% - Accent5 5 3 2 3 2" xfId="13163" xr:uid="{D38DC12A-FF22-48B8-AD6A-437ECE9F54C3}"/>
    <cellStyle name="40% - Accent5 5 3 2 3 3" xfId="13164" xr:uid="{FF83CF68-BBAD-42F9-A672-AC75901A1B66}"/>
    <cellStyle name="40% - Accent5 5 3 2 4" xfId="13165" xr:uid="{90A2BBB6-499E-4BC5-925C-2E22F83A89A7}"/>
    <cellStyle name="40% - Accent5 5 3 2 5" xfId="13166" xr:uid="{B6E7E4D3-2E27-4AD4-A6A5-03B4425FB344}"/>
    <cellStyle name="40% - Accent5 5 3 3" xfId="13167" xr:uid="{F31818B9-10D2-477F-BEF6-6E5B7AD11E70}"/>
    <cellStyle name="40% - Accent5 5 3 3 2" xfId="13168" xr:uid="{2F45654C-A39E-4BEF-92F4-0B7A8C17C5B8}"/>
    <cellStyle name="40% - Accent5 5 3 3 2 2" xfId="13169" xr:uid="{CA40DE96-7A38-452C-8DC9-7EA5E49DA826}"/>
    <cellStyle name="40% - Accent5 5 3 3 2 3" xfId="13170" xr:uid="{50774CE5-AD69-4645-835F-38E379EEC923}"/>
    <cellStyle name="40% - Accent5 5 3 3 3" xfId="13171" xr:uid="{B090D920-40FD-4BFA-B30E-FA9D475A599A}"/>
    <cellStyle name="40% - Accent5 5 3 3 4" xfId="13172" xr:uid="{04F56762-FF1D-43FD-AF0C-225C1710EE95}"/>
    <cellStyle name="40% - Accent5 5 3 4" xfId="13173" xr:uid="{C1C373B6-8080-4DEC-8DCE-E19687F6D4EF}"/>
    <cellStyle name="40% - Accent5 5 3 4 2" xfId="13174" xr:uid="{12249D10-1FEF-4DC8-9B64-DFE8FDE067E2}"/>
    <cellStyle name="40% - Accent5 5 3 4 3" xfId="13175" xr:uid="{476AEA90-62DB-449A-972A-180E23C3A5EE}"/>
    <cellStyle name="40% - Accent5 5 3 5" xfId="13176" xr:uid="{4963E764-CF51-4B68-B4D2-C8D8E0735152}"/>
    <cellStyle name="40% - Accent5 5 3 6" xfId="13177" xr:uid="{75D1856E-9162-4D50-BC27-AB0A5C3B12FD}"/>
    <cellStyle name="40% - Accent5 5 4" xfId="13178" xr:uid="{CF332898-62B4-4A3C-AF05-57AF7C20223E}"/>
    <cellStyle name="40% - Accent5 5 4 2" xfId="13179" xr:uid="{B0A10014-BC10-4C05-863C-AEC4AEFC7D34}"/>
    <cellStyle name="40% - Accent5 5 4 2 2" xfId="13180" xr:uid="{12FB0220-2344-47F8-839D-0EACC28C358D}"/>
    <cellStyle name="40% - Accent5 5 4 2 2 2" xfId="13181" xr:uid="{5A3B7EED-D002-49A3-A568-6AED3AAD2030}"/>
    <cellStyle name="40% - Accent5 5 4 2 2 3" xfId="13182" xr:uid="{E705E358-FA51-4A69-BABA-BDAA686372F7}"/>
    <cellStyle name="40% - Accent5 5 4 2 3" xfId="13183" xr:uid="{2F34EF2E-D542-4CF2-A607-F6F3E443C976}"/>
    <cellStyle name="40% - Accent5 5 4 2 4" xfId="13184" xr:uid="{5F4AD60A-AAA3-484A-B3B2-EC119224311B}"/>
    <cellStyle name="40% - Accent5 5 4 3" xfId="13185" xr:uid="{5FB22266-4F7E-4818-B76B-442D98B9A162}"/>
    <cellStyle name="40% - Accent5 5 4 3 2" xfId="13186" xr:uid="{B8555FFC-623D-4D48-9854-AB212C4D5BD7}"/>
    <cellStyle name="40% - Accent5 5 4 3 3" xfId="13187" xr:uid="{709965EF-529C-4909-A7C5-914B0803CB81}"/>
    <cellStyle name="40% - Accent5 5 4 4" xfId="13188" xr:uid="{E1AD7137-D362-4D37-A723-B75D6BA446EC}"/>
    <cellStyle name="40% - Accent5 5 4 5" xfId="13189" xr:uid="{167DE0BC-CAC6-4940-BA5B-B0660EA7CC8C}"/>
    <cellStyle name="40% - Accent5 5 5" xfId="13190" xr:uid="{108C774D-2574-48C7-A0CA-F33F986EC9DF}"/>
    <cellStyle name="40% - Accent5 5 5 2" xfId="13191" xr:uid="{267C22A2-27F9-48B6-8058-2B289A8AAC6E}"/>
    <cellStyle name="40% - Accent5 5 5 2 2" xfId="13192" xr:uid="{892634FA-714A-4B91-BC23-7750593B4633}"/>
    <cellStyle name="40% - Accent5 5 5 2 3" xfId="13193" xr:uid="{89DA11E5-F045-43E1-A50A-C75C984BFBFC}"/>
    <cellStyle name="40% - Accent5 5 5 3" xfId="13194" xr:uid="{284A91E2-BCEB-4E1A-A842-2FB01AEF7B90}"/>
    <cellStyle name="40% - Accent5 5 5 4" xfId="13195" xr:uid="{C1AA8833-D5B3-43F1-BF2F-B7EB437DF5C3}"/>
    <cellStyle name="40% - Accent5 5 6" xfId="13196" xr:uid="{41FB848D-B5EA-4F70-B010-51D3ED2B0873}"/>
    <cellStyle name="40% - Accent5 5 6 2" xfId="13197" xr:uid="{D251EA15-26FD-4A0C-9B20-B91BD3AD099E}"/>
    <cellStyle name="40% - Accent5 5 6 3" xfId="13198" xr:uid="{5DBB2FEE-B0EB-4D66-81E4-B695E5E6D490}"/>
    <cellStyle name="40% - Accent5 5 6 4" xfId="13199" xr:uid="{306220C7-6765-45BE-9903-06CD8C4A425F}"/>
    <cellStyle name="40% - Accent5 5 7" xfId="13200" xr:uid="{D784B45F-3839-4600-937F-688488B00375}"/>
    <cellStyle name="40% - Accent5 5 8" xfId="13201" xr:uid="{FC1ACA56-20AE-4AB8-B796-CEB53AA4DE01}"/>
    <cellStyle name="40% - Accent5 5 9" xfId="49646" xr:uid="{C6878F7F-B29A-4492-A89F-1425B0C008AF}"/>
    <cellStyle name="40% - Accent5 5_Table AA.27" xfId="13202" xr:uid="{20D1A868-ED97-47B2-998E-205840F537AB}"/>
    <cellStyle name="40% - Accent5 6" xfId="13203" xr:uid="{FA9DA3D7-C0EE-4BA6-BBC2-B0CBF0E91F2F}"/>
    <cellStyle name="40% - Accent5 6 2" xfId="13204" xr:uid="{EC36D4CD-30AF-43D3-BB5D-A8ED8FFDBFED}"/>
    <cellStyle name="40% - Accent5 6 2 2" xfId="13205" xr:uid="{D90DEB52-F460-409F-9E4B-3D2C903A481B}"/>
    <cellStyle name="40% - Accent5 6 2 2 2" xfId="13206" xr:uid="{207625AB-E51B-406B-90E5-01D22B11F692}"/>
    <cellStyle name="40% - Accent5 6 2 2 2 2" xfId="13207" xr:uid="{0BEBD2D8-218E-488F-BCDC-7AAD384FBFA2}"/>
    <cellStyle name="40% - Accent5 6 2 2 2 2 2" xfId="13208" xr:uid="{C685B5BA-5F30-4F40-91B6-ABD587AF3F7E}"/>
    <cellStyle name="40% - Accent5 6 2 2 2 2 3" xfId="13209" xr:uid="{21742C13-F99D-412E-9455-89C8601CAB16}"/>
    <cellStyle name="40% - Accent5 6 2 2 2 3" xfId="13210" xr:uid="{56970522-34B3-45AC-ABF0-48DE11DA8A67}"/>
    <cellStyle name="40% - Accent5 6 2 2 2 4" xfId="13211" xr:uid="{8EB9CB28-A804-4787-ABBF-4858EEF3865C}"/>
    <cellStyle name="40% - Accent5 6 2 2 3" xfId="13212" xr:uid="{83A8D9D3-EDC8-489E-BF03-6F7318BCC230}"/>
    <cellStyle name="40% - Accent5 6 2 2 3 2" xfId="13213" xr:uid="{D6052DBA-D244-4CDA-BC0B-C91EC518EB02}"/>
    <cellStyle name="40% - Accent5 6 2 2 3 3" xfId="13214" xr:uid="{CA4BF1AD-A950-4F9B-A786-EC8B67D1F9AA}"/>
    <cellStyle name="40% - Accent5 6 2 2 4" xfId="13215" xr:uid="{16721F11-27D6-4195-9BFD-79957D3072A5}"/>
    <cellStyle name="40% - Accent5 6 2 2 5" xfId="13216" xr:uid="{00D33699-A447-4C2A-AD1C-44D46D3D34A3}"/>
    <cellStyle name="40% - Accent5 6 2 3" xfId="13217" xr:uid="{43B220ED-C035-4F4C-8464-CCC9BE6C4CA1}"/>
    <cellStyle name="40% - Accent5 6 2 3 2" xfId="13218" xr:uid="{4B963C1B-D9D0-4328-A6B6-5D1E5C099822}"/>
    <cellStyle name="40% - Accent5 6 2 3 2 2" xfId="13219" xr:uid="{E8FBCAAB-22D1-4AB9-95F9-825B5EF6A5DE}"/>
    <cellStyle name="40% - Accent5 6 2 3 2 3" xfId="13220" xr:uid="{98451E3D-BA71-4FAF-8656-DF25785339F3}"/>
    <cellStyle name="40% - Accent5 6 2 3 3" xfId="13221" xr:uid="{B314907C-4EF0-4A27-BD89-B8D3F4FED567}"/>
    <cellStyle name="40% - Accent5 6 2 3 4" xfId="13222" xr:uid="{8ED0A7E5-0DFB-42CD-ABD5-6B571350B5D4}"/>
    <cellStyle name="40% - Accent5 6 2 4" xfId="13223" xr:uid="{7770BF66-3F03-4177-B85A-8C1F5D570109}"/>
    <cellStyle name="40% - Accent5 6 2 4 2" xfId="13224" xr:uid="{2B4F1683-C3D5-4093-98B7-17F4520E392B}"/>
    <cellStyle name="40% - Accent5 6 2 4 3" xfId="13225" xr:uid="{4B4A9631-6658-4093-A790-AAC71BFDE1A1}"/>
    <cellStyle name="40% - Accent5 6 2 5" xfId="13226" xr:uid="{63BEF2B5-5C6E-48CB-8223-837036AB9E7B}"/>
    <cellStyle name="40% - Accent5 6 2 6" xfId="13227" xr:uid="{ED091B07-FEC6-4EE9-A57C-AE17FAD44170}"/>
    <cellStyle name="40% - Accent5 6 2 7" xfId="13228" xr:uid="{3DEBFD32-2343-46AF-973A-18F0CD3C576B}"/>
    <cellStyle name="40% - Accent5 6 3" xfId="13229" xr:uid="{4C9B29C7-08E9-4FBF-A201-867F06298820}"/>
    <cellStyle name="40% - Accent5 6 3 2" xfId="13230" xr:uid="{8C9D0964-EBD9-4B6B-A8F2-FBBD36174CC9}"/>
    <cellStyle name="40% - Accent5 6 3 2 2" xfId="13231" xr:uid="{312821BF-D0D4-47F9-85F6-D3EC3413E659}"/>
    <cellStyle name="40% - Accent5 6 3 2 2 2" xfId="13232" xr:uid="{3D8554C3-3CF4-4C05-9D4E-674731F3F877}"/>
    <cellStyle name="40% - Accent5 6 3 2 2 3" xfId="13233" xr:uid="{5991DF49-E1D7-4870-9F8A-89330206F9FF}"/>
    <cellStyle name="40% - Accent5 6 3 2 3" xfId="13234" xr:uid="{5A822D8E-31F9-43BA-B327-2236F59CA68D}"/>
    <cellStyle name="40% - Accent5 6 3 2 4" xfId="13235" xr:uid="{A357C28D-3EBA-405D-8953-99168A8222F5}"/>
    <cellStyle name="40% - Accent5 6 3 3" xfId="13236" xr:uid="{7A9F8095-E3A5-4177-BB9D-D2A6BEEB1955}"/>
    <cellStyle name="40% - Accent5 6 3 3 2" xfId="13237" xr:uid="{80ADD7E8-52E7-4765-8CB3-3DD60897B861}"/>
    <cellStyle name="40% - Accent5 6 3 3 3" xfId="13238" xr:uid="{5474D0AF-0DA6-42D5-8A34-EDDDA5E56114}"/>
    <cellStyle name="40% - Accent5 6 3 4" xfId="13239" xr:uid="{9B2E6EF4-0CA6-4F82-A570-92A2E8AC17F9}"/>
    <cellStyle name="40% - Accent5 6 3 5" xfId="13240" xr:uid="{98D90EE4-DC68-48C2-8F3C-CE5FAB264B8B}"/>
    <cellStyle name="40% - Accent5 6 4" xfId="13241" xr:uid="{E75606DB-E681-4542-A690-83262AC7032C}"/>
    <cellStyle name="40% - Accent5 6 4 2" xfId="13242" xr:uid="{5237E1CB-01DF-4CED-B237-89B5BDB41106}"/>
    <cellStyle name="40% - Accent5 6 4 2 2" xfId="13243" xr:uid="{9ADD8325-0059-41B1-88F8-19F64854E56C}"/>
    <cellStyle name="40% - Accent5 6 4 2 3" xfId="13244" xr:uid="{FB209E5B-A1CA-413C-AE54-6DA39B196148}"/>
    <cellStyle name="40% - Accent5 6 4 3" xfId="13245" xr:uid="{9FC8D23D-6B79-471A-9CC0-5A30E0DCC074}"/>
    <cellStyle name="40% - Accent5 6 4 4" xfId="13246" xr:uid="{0D0271B9-646A-4747-AF07-E50D8CF97E19}"/>
    <cellStyle name="40% - Accent5 6 4 5" xfId="13247" xr:uid="{CEE2CD20-CA93-4990-BB1C-A2811669EB2E}"/>
    <cellStyle name="40% - Accent5 6 5" xfId="13248" xr:uid="{93DC24E0-2715-4C91-B905-5A41CFF6318A}"/>
    <cellStyle name="40% - Accent5 6 5 2" xfId="13249" xr:uid="{86BD0576-6C0D-482D-BFD4-045EF0A57E7C}"/>
    <cellStyle name="40% - Accent5 6 5 3" xfId="13250" xr:uid="{320F08DF-4515-41D0-A7FA-380213DC58A8}"/>
    <cellStyle name="40% - Accent5 6 6" xfId="13251" xr:uid="{5096201A-AD9C-4F50-A9D1-62A52EA3E67E}"/>
    <cellStyle name="40% - Accent5 6 7" xfId="13252" xr:uid="{5D9A2B04-7BBB-43EE-9522-2132403857E2}"/>
    <cellStyle name="40% - Accent5 7" xfId="13253" xr:uid="{8ED568DD-E64C-4F0C-BDB7-1C0E85D96F7C}"/>
    <cellStyle name="40% - Accent5 7 2" xfId="13254" xr:uid="{A934793F-CA6A-4A37-AF22-B4CD53B243FC}"/>
    <cellStyle name="40% - Accent5 7 2 2" xfId="13255" xr:uid="{B115B892-5305-46C5-BB78-CEA2C15D31D6}"/>
    <cellStyle name="40% - Accent5 7 2 2 2" xfId="13256" xr:uid="{381D5085-2DB0-4746-A710-CB00A4A482EF}"/>
    <cellStyle name="40% - Accent5 7 2 2 2 2" xfId="13257" xr:uid="{8878B646-E93C-4A88-8055-46F02C43576F}"/>
    <cellStyle name="40% - Accent5 7 2 2 2 2 2" xfId="13258" xr:uid="{B9DC33A4-2013-47DA-898C-B7338E479C45}"/>
    <cellStyle name="40% - Accent5 7 2 2 2 2 3" xfId="13259" xr:uid="{1E6CB16A-B2C4-45A7-B9BA-D558A46DDEBD}"/>
    <cellStyle name="40% - Accent5 7 2 2 2 3" xfId="13260" xr:uid="{445D5239-46AE-4935-878C-5031482D7748}"/>
    <cellStyle name="40% - Accent5 7 2 2 2 4" xfId="13261" xr:uid="{4DCC000D-FDBA-44CF-A31A-49C0AE381547}"/>
    <cellStyle name="40% - Accent5 7 2 2 3" xfId="13262" xr:uid="{5ED200FC-2E6E-418B-BF17-CD2076904BC4}"/>
    <cellStyle name="40% - Accent5 7 2 2 3 2" xfId="13263" xr:uid="{B5BD4E0F-B664-4278-82C9-19545DF234A1}"/>
    <cellStyle name="40% - Accent5 7 2 2 3 3" xfId="13264" xr:uid="{A0442284-250C-46BF-B4B6-75A3018F53AC}"/>
    <cellStyle name="40% - Accent5 7 2 2 4" xfId="13265" xr:uid="{6D6397A6-5011-4AC1-BDF0-69222E439702}"/>
    <cellStyle name="40% - Accent5 7 2 2 5" xfId="13266" xr:uid="{8D214808-7FF6-42C9-A25E-C9DA014A2F1B}"/>
    <cellStyle name="40% - Accent5 7 2 3" xfId="13267" xr:uid="{6B7F4360-4846-4475-9E53-E471F826D538}"/>
    <cellStyle name="40% - Accent5 7 2 3 2" xfId="13268" xr:uid="{14273F2A-58E6-46DF-AEBB-8BEDEBDA8A03}"/>
    <cellStyle name="40% - Accent5 7 2 3 2 2" xfId="13269" xr:uid="{5A45B6AE-F714-47F2-80BD-CBFA8589DFC7}"/>
    <cellStyle name="40% - Accent5 7 2 3 2 3" xfId="13270" xr:uid="{3811E224-41B8-4E55-8AFE-ABB24E445D6E}"/>
    <cellStyle name="40% - Accent5 7 2 3 3" xfId="13271" xr:uid="{9AE98051-8F1D-4138-BBED-CE4D8C63D91F}"/>
    <cellStyle name="40% - Accent5 7 2 3 4" xfId="13272" xr:uid="{9EF22EF1-0453-487C-8E96-72A8769AC54C}"/>
    <cellStyle name="40% - Accent5 7 2 4" xfId="13273" xr:uid="{EB5F0486-FFF7-4C2F-9A73-AF3C56D91F9B}"/>
    <cellStyle name="40% - Accent5 7 2 4 2" xfId="13274" xr:uid="{E8A96706-125E-454B-A357-FDCB9B6DC897}"/>
    <cellStyle name="40% - Accent5 7 2 4 3" xfId="13275" xr:uid="{0B852F56-9DD5-4C91-892C-A0CF3FC54E7E}"/>
    <cellStyle name="40% - Accent5 7 2 5" xfId="13276" xr:uid="{B7694B78-945D-48DE-BFCD-EA2EFA993E28}"/>
    <cellStyle name="40% - Accent5 7 2 6" xfId="13277" xr:uid="{614D8F37-8697-441A-818B-6F933FE6B7C1}"/>
    <cellStyle name="40% - Accent5 7 3" xfId="13278" xr:uid="{13684684-0F62-46A4-8FA0-91A0FA7872EB}"/>
    <cellStyle name="40% - Accent5 7 3 2" xfId="13279" xr:uid="{0152ED77-BE58-4816-980A-AD3A7A951159}"/>
    <cellStyle name="40% - Accent5 7 3 2 2" xfId="13280" xr:uid="{43361560-1F6F-4271-910F-9D68563AA37A}"/>
    <cellStyle name="40% - Accent5 7 3 2 2 2" xfId="13281" xr:uid="{45B7223F-00F8-46CC-9EA8-6238164FDE17}"/>
    <cellStyle name="40% - Accent5 7 3 2 2 3" xfId="13282" xr:uid="{2531390E-1D26-4E78-BB97-F56AC0430335}"/>
    <cellStyle name="40% - Accent5 7 3 2 3" xfId="13283" xr:uid="{5ECF466A-121E-4B79-AC45-93C5BCDD8509}"/>
    <cellStyle name="40% - Accent5 7 3 2 4" xfId="13284" xr:uid="{6417CBD0-A769-4EB8-8292-09CB87BA11F9}"/>
    <cellStyle name="40% - Accent5 7 3 3" xfId="13285" xr:uid="{4E17E941-3815-40FE-AA97-2BD27674F92A}"/>
    <cellStyle name="40% - Accent5 7 3 3 2" xfId="13286" xr:uid="{04706A7B-818C-421F-BFC5-C6C26AFBC728}"/>
    <cellStyle name="40% - Accent5 7 3 3 3" xfId="13287" xr:uid="{7289D7E9-26AB-47D4-BA17-000D7D1341F3}"/>
    <cellStyle name="40% - Accent5 7 3 4" xfId="13288" xr:uid="{85A17141-A6E6-403D-BE85-82CD09E8F334}"/>
    <cellStyle name="40% - Accent5 7 3 5" xfId="13289" xr:uid="{4C0D462F-B450-48A9-88E3-E9E0A0F97049}"/>
    <cellStyle name="40% - Accent5 7 4" xfId="13290" xr:uid="{9C138A71-DDB6-4F3C-9B10-5323B71C0696}"/>
    <cellStyle name="40% - Accent5 7 4 2" xfId="13291" xr:uid="{46F104D2-3467-48C0-8899-AB020AFFD23E}"/>
    <cellStyle name="40% - Accent5 7 4 2 2" xfId="13292" xr:uid="{5F765559-F13C-4815-93BE-81389BECB845}"/>
    <cellStyle name="40% - Accent5 7 4 2 3" xfId="13293" xr:uid="{D82E81AD-F939-4975-8149-7A2F6CF1640B}"/>
    <cellStyle name="40% - Accent5 7 4 3" xfId="13294" xr:uid="{DD029527-2954-421F-9DCC-E3EA99890D52}"/>
    <cellStyle name="40% - Accent5 7 4 4" xfId="13295" xr:uid="{D667884F-DF95-4DC0-A711-DE91BC463C46}"/>
    <cellStyle name="40% - Accent5 7 5" xfId="13296" xr:uid="{27493AE9-FA29-494C-81D3-1D11F4CE1D2B}"/>
    <cellStyle name="40% - Accent5 7 5 2" xfId="13297" xr:uid="{6214907F-6465-4493-AC0C-A76BB14A9A30}"/>
    <cellStyle name="40% - Accent5 7 5 3" xfId="13298" xr:uid="{2DF1F7AF-27F4-4C99-8663-B9F330228F24}"/>
    <cellStyle name="40% - Accent5 7 5 4" xfId="13299" xr:uid="{67CE7441-2C6E-4D69-A372-E73C437C9A6F}"/>
    <cellStyle name="40% - Accent5 7 6" xfId="13300" xr:uid="{C263AAAF-AC7E-451D-82FA-BFDB8E2A9DE4}"/>
    <cellStyle name="40% - Accent5 7 7" xfId="13301" xr:uid="{B8E81ECE-2E1B-4BA3-864C-403568541A4C}"/>
    <cellStyle name="40% - Accent5 7 8" xfId="49647" xr:uid="{C48F25F6-5A62-48AA-85A9-5A763FDABAEE}"/>
    <cellStyle name="40% - Accent5 8" xfId="13302" xr:uid="{5B7D13F5-44D0-4F41-931B-5172DBEB5274}"/>
    <cellStyle name="40% - Accent5 8 2" xfId="13303" xr:uid="{8053519A-B2B1-4D90-B30D-7920917FF038}"/>
    <cellStyle name="40% - Accent5 8 2 2" xfId="13304" xr:uid="{6BA11579-A3FF-4816-A5BB-2A47EE24B6CB}"/>
    <cellStyle name="40% - Accent5 8 2 2 2" xfId="13305" xr:uid="{87422197-E0D0-4EAB-AD0C-633F0E8520C2}"/>
    <cellStyle name="40% - Accent5 8 2 2 2 2" xfId="13306" xr:uid="{6DD90023-20D2-4554-B7D5-C8D51AAC9F7A}"/>
    <cellStyle name="40% - Accent5 8 2 2 2 2 2" xfId="13307" xr:uid="{47B19698-5464-4886-96CA-A0DC73F39BDB}"/>
    <cellStyle name="40% - Accent5 8 2 2 2 3" xfId="13308" xr:uid="{F6949B79-040A-4351-BCEE-EC7FD5462BDD}"/>
    <cellStyle name="40% - Accent5 8 2 2 3" xfId="13309" xr:uid="{BB378033-5734-4108-BFA5-51BAB99CB0B5}"/>
    <cellStyle name="40% - Accent5 8 2 2 3 2" xfId="13310" xr:uid="{9CCB0DD5-3885-4DA7-B4FF-71BD27004864}"/>
    <cellStyle name="40% - Accent5 8 2 2 3 2 2" xfId="13311" xr:uid="{5D607900-9335-4B93-8E7A-FC67A6E29CC6}"/>
    <cellStyle name="40% - Accent5 8 2 2 3 3" xfId="13312" xr:uid="{8A406566-2BD0-4840-AEAA-DC26930940D4}"/>
    <cellStyle name="40% - Accent5 8 2 2 4" xfId="13313" xr:uid="{DF48F166-DBA6-4118-BF4D-0B5C74F14F61}"/>
    <cellStyle name="40% - Accent5 8 2 2 4 2" xfId="13314" xr:uid="{40A1256E-4826-41DE-AFC4-8A26FCB7E767}"/>
    <cellStyle name="40% - Accent5 8 2 2 5" xfId="13315" xr:uid="{FE249C98-317E-4D97-B47E-988049E16565}"/>
    <cellStyle name="40% - Accent5 8 2 3" xfId="13316" xr:uid="{B293D778-C4A6-4A1F-B279-72EDFA955406}"/>
    <cellStyle name="40% - Accent5 8 2 3 2" xfId="13317" xr:uid="{9AACA1D0-A436-4838-A221-398E2819A95C}"/>
    <cellStyle name="40% - Accent5 8 2 3 2 2" xfId="13318" xr:uid="{30139B46-DE78-4858-A546-DEDA18CBB351}"/>
    <cellStyle name="40% - Accent5 8 2 3 3" xfId="13319" xr:uid="{EEFB7926-7424-4977-87D8-77DD211B2223}"/>
    <cellStyle name="40% - Accent5 8 2 4" xfId="13320" xr:uid="{D1CA0EEC-32B5-467E-99A7-CCF8716B957A}"/>
    <cellStyle name="40% - Accent5 8 2 4 2" xfId="13321" xr:uid="{51EE48E3-37F2-4363-8D30-B6F5F3AAEE88}"/>
    <cellStyle name="40% - Accent5 8 2 4 2 2" xfId="13322" xr:uid="{EB13A507-2470-4B61-9636-1CFB7BEEF770}"/>
    <cellStyle name="40% - Accent5 8 2 4 3" xfId="13323" xr:uid="{6FDEE586-A0F6-40AD-B19F-67F8929F534D}"/>
    <cellStyle name="40% - Accent5 8 2 5" xfId="13324" xr:uid="{C64F1487-0B68-45C7-A0F6-F6800D735FA3}"/>
    <cellStyle name="40% - Accent5 8 2 5 2" xfId="13325" xr:uid="{DAA0A67E-2574-43FE-B99C-4C1FDB62D633}"/>
    <cellStyle name="40% - Accent5 8 2 6" xfId="13326" xr:uid="{F108EC8E-5C82-4944-9BBF-6AF60FBEFD0F}"/>
    <cellStyle name="40% - Accent5 8 2 7" xfId="13327" xr:uid="{5CCFF663-5FD1-4841-98BA-CA45BE88EEEF}"/>
    <cellStyle name="40% - Accent5 8 3" xfId="13328" xr:uid="{2E49995B-0E9A-45C0-9D22-9F16F79EB094}"/>
    <cellStyle name="40% - Accent5 8 3 2" xfId="13329" xr:uid="{BE98F6A8-F6AE-41D5-AA68-60A17D0A0716}"/>
    <cellStyle name="40% - Accent5 8 3 2 2" xfId="13330" xr:uid="{DFB48110-A257-4AC5-8CF2-1BBDB65744B0}"/>
    <cellStyle name="40% - Accent5 8 3 2 2 2" xfId="13331" xr:uid="{65A41842-282B-4F3B-8050-4995127DCCE8}"/>
    <cellStyle name="40% - Accent5 8 3 2 3" xfId="13332" xr:uid="{A762EB82-23C9-4D41-BD87-CD4EA2A3285F}"/>
    <cellStyle name="40% - Accent5 8 3 3" xfId="13333" xr:uid="{4FAEE202-B448-40C1-B57F-3194FE60E94D}"/>
    <cellStyle name="40% - Accent5 8 3 3 2" xfId="13334" xr:uid="{87E91679-FDD8-4674-959E-0DE30892761C}"/>
    <cellStyle name="40% - Accent5 8 3 3 2 2" xfId="13335" xr:uid="{3C210D97-9022-4850-AA27-5AC9359368DC}"/>
    <cellStyle name="40% - Accent5 8 3 3 3" xfId="13336" xr:uid="{373E191E-4055-48D2-B81F-814C91C60AA7}"/>
    <cellStyle name="40% - Accent5 8 3 4" xfId="13337" xr:uid="{09211C74-A494-43D6-B84C-DE90588B0263}"/>
    <cellStyle name="40% - Accent5 8 3 4 2" xfId="13338" xr:uid="{6EC557CE-E575-4A3B-A2D7-9885359929A6}"/>
    <cellStyle name="40% - Accent5 8 3 5" xfId="13339" xr:uid="{E0B42752-4F41-4510-BCE5-A56100AAECA7}"/>
    <cellStyle name="40% - Accent5 8 4" xfId="13340" xr:uid="{3B80D8EC-D534-4D0C-AE73-D23FCAE7F5D7}"/>
    <cellStyle name="40% - Accent5 8 4 2" xfId="13341" xr:uid="{C44E05B8-65E4-494B-9B64-B840BDA352E6}"/>
    <cellStyle name="40% - Accent5 8 4 2 2" xfId="13342" xr:uid="{E3A568DC-E20D-4943-B0CB-2B1C2A3C52EB}"/>
    <cellStyle name="40% - Accent5 8 4 3" xfId="13343" xr:uid="{620F23C0-71E7-43A0-9E35-06C51A458409}"/>
    <cellStyle name="40% - Accent5 8 5" xfId="13344" xr:uid="{B7B1E70C-0973-4EF4-B829-C5B69733E3F5}"/>
    <cellStyle name="40% - Accent5 8 5 2" xfId="13345" xr:uid="{F7D1C473-4D2A-4E2F-BBDD-4266F1831407}"/>
    <cellStyle name="40% - Accent5 8 5 2 2" xfId="13346" xr:uid="{4DC5DD0A-270E-4E7A-AC68-3FE902473278}"/>
    <cellStyle name="40% - Accent5 8 5 3" xfId="13347" xr:uid="{6BF5AA70-B27E-4284-8F3F-41EA55C40701}"/>
    <cellStyle name="40% - Accent5 8 6" xfId="13348" xr:uid="{7B9687CC-A783-4020-81E9-B004BBF179ED}"/>
    <cellStyle name="40% - Accent5 8 6 2" xfId="13349" xr:uid="{1B9B1BA7-B1B0-44C9-B140-E606EB576195}"/>
    <cellStyle name="40% - Accent5 8 7" xfId="13350" xr:uid="{1D045078-8827-49C4-98EF-3C79DBA8A6DA}"/>
    <cellStyle name="40% - Accent5 8 8" xfId="13351" xr:uid="{5018E3B4-918E-46B9-AF01-4F46E7653501}"/>
    <cellStyle name="40% - Accent5 9" xfId="13352" xr:uid="{46407F60-F5AB-474F-BB65-B92C461D3580}"/>
    <cellStyle name="40% - Accent5 9 2" xfId="13353" xr:uid="{63FF76F3-EB4B-48F6-A09B-8BEFC5A02DA6}"/>
    <cellStyle name="40% - Accent5 9 2 2" xfId="13354" xr:uid="{8EA9ECF7-3247-4B5E-88A2-A45B94DB10A1}"/>
    <cellStyle name="40% - Accent5 9 2 2 2" xfId="13355" xr:uid="{925B27A8-0082-4405-85A2-1A90D51DF781}"/>
    <cellStyle name="40% - Accent5 9 2 2 2 2" xfId="13356" xr:uid="{E0C7DE86-6A84-4C2C-9FAD-2456557BF0DE}"/>
    <cellStyle name="40% - Accent5 9 2 2 2 2 2" xfId="13357" xr:uid="{9EA712E9-325A-4C53-91AB-9B561940EFB7}"/>
    <cellStyle name="40% - Accent5 9 2 2 2 3" xfId="13358" xr:uid="{7189809B-CC8B-4988-BD7A-A2205D6FDC1D}"/>
    <cellStyle name="40% - Accent5 9 2 2 3" xfId="13359" xr:uid="{7A1698E6-BFD7-4339-A344-7B97EBE82352}"/>
    <cellStyle name="40% - Accent5 9 2 2 3 2" xfId="13360" xr:uid="{86EC30DF-94BE-471F-A3DC-8D856013E817}"/>
    <cellStyle name="40% - Accent5 9 2 2 3 2 2" xfId="13361" xr:uid="{520A52C7-F959-4089-B0FE-243A24AE4744}"/>
    <cellStyle name="40% - Accent5 9 2 2 3 3" xfId="13362" xr:uid="{2E639ADD-BAEE-46CA-8BB7-7A4F3EB7BCEA}"/>
    <cellStyle name="40% - Accent5 9 2 2 4" xfId="13363" xr:uid="{56A4C9E7-3F11-4875-AC9D-0267F656F2CD}"/>
    <cellStyle name="40% - Accent5 9 2 2 4 2" xfId="13364" xr:uid="{E2BEA747-5B4F-483F-860F-029ED00BEDEF}"/>
    <cellStyle name="40% - Accent5 9 2 2 5" xfId="13365" xr:uid="{D0CB1406-99C4-453A-82AF-DD3F9350886B}"/>
    <cellStyle name="40% - Accent5 9 2 3" xfId="13366" xr:uid="{15B2649D-2F4E-415D-B4F7-B810DA183D97}"/>
    <cellStyle name="40% - Accent5 9 2 3 2" xfId="13367" xr:uid="{B8DED407-2CBA-4C21-86AF-2EC25B4309E0}"/>
    <cellStyle name="40% - Accent5 9 2 3 2 2" xfId="13368" xr:uid="{E6E93A8C-21C3-4D33-AF26-0676ECC3369D}"/>
    <cellStyle name="40% - Accent5 9 2 3 3" xfId="13369" xr:uid="{A36D712C-C99E-4B63-BF5D-7F23AB25E764}"/>
    <cellStyle name="40% - Accent5 9 2 4" xfId="13370" xr:uid="{E6E39A04-32EC-4D7C-B365-E724B14A8E3B}"/>
    <cellStyle name="40% - Accent5 9 2 4 2" xfId="13371" xr:uid="{FD9CCC4B-086F-4643-A2FA-B3001376568A}"/>
    <cellStyle name="40% - Accent5 9 2 4 2 2" xfId="13372" xr:uid="{EE7D06ED-6D1B-49E9-A1E4-97E0156B41AC}"/>
    <cellStyle name="40% - Accent5 9 2 4 3" xfId="13373" xr:uid="{7E3F02B0-4C71-4BC9-BB43-03F86361E7FA}"/>
    <cellStyle name="40% - Accent5 9 2 5" xfId="13374" xr:uid="{45057D09-5DAD-4B81-B86F-90A4C3F49CB5}"/>
    <cellStyle name="40% - Accent5 9 2 5 2" xfId="13375" xr:uid="{A45259CE-757D-4577-8D21-85285A94C8ED}"/>
    <cellStyle name="40% - Accent5 9 2 6" xfId="13376" xr:uid="{2056F8C2-6AAF-4B86-9882-F9A237BDF022}"/>
    <cellStyle name="40% - Accent5 9 3" xfId="13377" xr:uid="{29473BC7-BC0D-4532-AEBB-E9C51AE9E344}"/>
    <cellStyle name="40% - Accent5 9 3 2" xfId="13378" xr:uid="{5CDD977B-9EFF-4BB2-8B22-E51E16DBA1CA}"/>
    <cellStyle name="40% - Accent5 9 3 2 2" xfId="13379" xr:uid="{05F24BD9-4544-4EB2-AB9E-AADA3E03C1D1}"/>
    <cellStyle name="40% - Accent5 9 3 2 2 2" xfId="13380" xr:uid="{D8C27764-0598-4848-A802-E55549B7D5CD}"/>
    <cellStyle name="40% - Accent5 9 3 2 3" xfId="13381" xr:uid="{BFAFF431-0E64-45B3-97D4-DF370E4580E2}"/>
    <cellStyle name="40% - Accent5 9 3 3" xfId="13382" xr:uid="{EFDEB948-C416-4D2E-88C2-7BFF95652466}"/>
    <cellStyle name="40% - Accent5 9 3 3 2" xfId="13383" xr:uid="{1A42D4BE-8821-4096-A9AE-944DC74C183C}"/>
    <cellStyle name="40% - Accent5 9 3 3 2 2" xfId="13384" xr:uid="{24D68018-7F2E-4836-971D-8FC2E60562CA}"/>
    <cellStyle name="40% - Accent5 9 3 3 3" xfId="13385" xr:uid="{F05BCCBE-819A-4458-8C8C-688F0AC4F4AE}"/>
    <cellStyle name="40% - Accent5 9 3 4" xfId="13386" xr:uid="{62321D01-9DE6-41AD-8A5D-F3D59B7A6C62}"/>
    <cellStyle name="40% - Accent5 9 3 4 2" xfId="13387" xr:uid="{B3A1405D-F60D-40DB-88C4-F966F2870454}"/>
    <cellStyle name="40% - Accent5 9 3 5" xfId="13388" xr:uid="{D5FDCCCF-CA50-41A9-9A36-93B94A5B17D3}"/>
    <cellStyle name="40% - Accent5 9 4" xfId="13389" xr:uid="{90F764AE-3255-4E15-894D-0900A55D967E}"/>
    <cellStyle name="40% - Accent5 9 4 2" xfId="13390" xr:uid="{1F6D849F-392D-4538-80EE-D4FB64EA6B47}"/>
    <cellStyle name="40% - Accent5 9 4 2 2" xfId="13391" xr:uid="{8EB234FA-8FA8-4D0A-AE7A-1112FA65487D}"/>
    <cellStyle name="40% - Accent5 9 4 3" xfId="13392" xr:uid="{9256D612-CAB8-4C9F-A68E-51F753D2425B}"/>
    <cellStyle name="40% - Accent5 9 5" xfId="13393" xr:uid="{92494513-8CC3-4D90-8BB1-9AB9428819BD}"/>
    <cellStyle name="40% - Accent5 9 5 2" xfId="13394" xr:uid="{15F9CFF1-AB6D-4B82-AACF-20219E626213}"/>
    <cellStyle name="40% - Accent5 9 5 2 2" xfId="13395" xr:uid="{7F829337-02C3-4043-A2E9-A1AFCD9672E0}"/>
    <cellStyle name="40% - Accent5 9 5 3" xfId="13396" xr:uid="{9D147EC1-BAF9-48B4-9316-81C509999294}"/>
    <cellStyle name="40% - Accent5 9 6" xfId="13397" xr:uid="{4CF7EF2C-F29B-4120-B2D5-4F67B732D5A9}"/>
    <cellStyle name="40% - Accent5 9 6 2" xfId="13398" xr:uid="{DE1ED4B7-3559-4A10-93CE-19A85CA8B1A6}"/>
    <cellStyle name="40% - Accent5 9 7" xfId="13399" xr:uid="{CF6D8327-0A1B-470F-ADBC-4CD45D9BC1CA}"/>
    <cellStyle name="40% - Accent5 9 8" xfId="13400" xr:uid="{6E499E7E-51FF-4017-9F5B-18B14B775695}"/>
    <cellStyle name="40% - Accent6" xfId="44" builtinId="51" customBuiltin="1"/>
    <cellStyle name="40% - Accent6 10" xfId="13401" xr:uid="{D562C625-C401-44EF-A08F-0B14FF7F5ECD}"/>
    <cellStyle name="40% - Accent6 10 2" xfId="13402" xr:uid="{0B7D8F4A-19FF-4CDD-A941-A573F64275C8}"/>
    <cellStyle name="40% - Accent6 10 2 2" xfId="13403" xr:uid="{5D1E9C60-30D1-4F59-A9DF-113E9F56CA34}"/>
    <cellStyle name="40% - Accent6 10 2 2 2" xfId="13404" xr:uid="{CA49C02C-8ABC-4F3A-9D39-74C42CE4F992}"/>
    <cellStyle name="40% - Accent6 10 2 2 2 2" xfId="13405" xr:uid="{5ECCC760-9009-483C-A147-97123B52D47A}"/>
    <cellStyle name="40% - Accent6 10 2 2 2 3" xfId="13406" xr:uid="{6E41661A-F94F-4856-B53D-884485A2DC07}"/>
    <cellStyle name="40% - Accent6 10 2 2 3" xfId="13407" xr:uid="{C982D9EA-2BE8-4739-B3F9-5EC17D1D4E66}"/>
    <cellStyle name="40% - Accent6 10 2 2 4" xfId="13408" xr:uid="{4C032B71-C61B-482B-B1B2-468D5E961B5E}"/>
    <cellStyle name="40% - Accent6 10 2 3" xfId="13409" xr:uid="{8325D404-84EA-47D2-BAFC-BEB3A18248BA}"/>
    <cellStyle name="40% - Accent6 10 2 3 2" xfId="13410" xr:uid="{B4377FB5-79CB-40AF-8D70-C90760DF41B2}"/>
    <cellStyle name="40% - Accent6 10 2 3 2 2" xfId="13411" xr:uid="{2D577C46-5DAD-4568-B58B-DE8713CEF2B8}"/>
    <cellStyle name="40% - Accent6 10 2 3 3" xfId="13412" xr:uid="{2222FB44-4C63-4D97-B137-E0E5D0DF99ED}"/>
    <cellStyle name="40% - Accent6 10 2 4" xfId="13413" xr:uid="{A17008E7-F253-4E85-949F-76EA64BD51B2}"/>
    <cellStyle name="40% - Accent6 10 2 4 2" xfId="13414" xr:uid="{48C9EE13-D4B8-4D62-914B-2691D1D5B1EC}"/>
    <cellStyle name="40% - Accent6 10 2 5" xfId="13415" xr:uid="{C007B502-DEED-4B89-B358-842A3E2AF9D0}"/>
    <cellStyle name="40% - Accent6 10 3" xfId="13416" xr:uid="{022E21A9-16C7-44C0-BBDD-6FEA7042F9DA}"/>
    <cellStyle name="40% - Accent6 10 3 2" xfId="13417" xr:uid="{4EC79248-C300-4BC6-94CB-C1106FD1FEB7}"/>
    <cellStyle name="40% - Accent6 10 3 2 2" xfId="13418" xr:uid="{1AF51D78-9043-43CD-80C6-B44DBF6DF50F}"/>
    <cellStyle name="40% - Accent6 10 3 2 3" xfId="13419" xr:uid="{398B31E4-00DF-4730-B816-95247F8C0E4A}"/>
    <cellStyle name="40% - Accent6 10 3 3" xfId="13420" xr:uid="{0E64DC2B-4202-4B77-AE31-E8406510C0B5}"/>
    <cellStyle name="40% - Accent6 10 3 4" xfId="13421" xr:uid="{3AACEC48-7332-4213-AF21-DE8FDF8DFC2F}"/>
    <cellStyle name="40% - Accent6 10 4" xfId="13422" xr:uid="{9DCBF678-B89E-4053-B46A-BAD4C21FC04F}"/>
    <cellStyle name="40% - Accent6 10 4 2" xfId="13423" xr:uid="{9BCFB98A-BBB3-4E22-8EF7-485F6220398C}"/>
    <cellStyle name="40% - Accent6 10 4 2 2" xfId="13424" xr:uid="{836DB5B2-B963-4CF7-9BC9-0B2070806BBD}"/>
    <cellStyle name="40% - Accent6 10 4 3" xfId="13425" xr:uid="{AE48F849-B725-4149-8AD6-B09C4B493626}"/>
    <cellStyle name="40% - Accent6 10 5" xfId="13426" xr:uid="{19DFBB82-9CFD-4B54-AC5E-E5A4FC6007C6}"/>
    <cellStyle name="40% - Accent6 10 5 2" xfId="13427" xr:uid="{972174C1-2F1A-4712-A8D9-7C3E7089D0D8}"/>
    <cellStyle name="40% - Accent6 10 6" xfId="13428" xr:uid="{C67B73A4-A10A-4AD8-A22B-027CDFDF44DA}"/>
    <cellStyle name="40% - Accent6 10 7" xfId="13429" xr:uid="{78A57398-8A10-4236-808F-1AC60132ABB8}"/>
    <cellStyle name="40% - Accent6 10 8" xfId="13430" xr:uid="{05EB8A04-6D6F-4ABD-A335-09079F344CD7}"/>
    <cellStyle name="40% - Accent6 11" xfId="13431" xr:uid="{95BE2E36-84F1-4C61-AFBA-811B4480331A}"/>
    <cellStyle name="40% - Accent6 11 2" xfId="13432" xr:uid="{C71F831B-FB8A-4602-AB67-D5F0EFBF3E33}"/>
    <cellStyle name="40% - Accent6 11 2 2" xfId="13433" xr:uid="{BAD407FB-AC90-4747-800A-1D2F435FE7CC}"/>
    <cellStyle name="40% - Accent6 11 2 2 2" xfId="13434" xr:uid="{DABC9E3A-86AB-437A-A648-85DF6FDB8FF3}"/>
    <cellStyle name="40% - Accent6 11 2 2 3" xfId="13435" xr:uid="{169F09C4-EBD1-4A52-ABA6-3F6A3A927C6C}"/>
    <cellStyle name="40% - Accent6 11 2 3" xfId="13436" xr:uid="{1115ABA7-DF3F-4A9F-9ADE-5E7C225D53CD}"/>
    <cellStyle name="40% - Accent6 11 2 4" xfId="13437" xr:uid="{64188190-1636-4D67-81B1-032C86C5717A}"/>
    <cellStyle name="40% - Accent6 11 3" xfId="13438" xr:uid="{6D058C3E-6892-4F74-B55C-4BF9B577D04E}"/>
    <cellStyle name="40% - Accent6 11 3 2" xfId="13439" xr:uid="{33CFCF81-4D01-41C3-A251-FCCBDE400FAB}"/>
    <cellStyle name="40% - Accent6 11 3 2 2" xfId="13440" xr:uid="{34E94403-6200-4294-8BA3-54457F6F08C8}"/>
    <cellStyle name="40% - Accent6 11 3 3" xfId="13441" xr:uid="{955CDD54-BA8C-42E7-83E9-46A862CB5081}"/>
    <cellStyle name="40% - Accent6 11 4" xfId="13442" xr:uid="{7B3413F7-2D0A-4F7A-AB5A-D08245505229}"/>
    <cellStyle name="40% - Accent6 11 4 2" xfId="13443" xr:uid="{06A09513-AE8F-4FAF-B588-B2FE87167D06}"/>
    <cellStyle name="40% - Accent6 11 5" xfId="13444" xr:uid="{6B64F3FA-D2AD-4B9B-B0FD-B57D0F9403C3}"/>
    <cellStyle name="40% - Accent6 12" xfId="13445" xr:uid="{3E57155E-D5EF-4397-89E7-5B4BA80DE4D9}"/>
    <cellStyle name="40% - Accent6 12 2" xfId="13446" xr:uid="{80D9E44B-76AD-469F-9791-5F13DAEAF385}"/>
    <cellStyle name="40% - Accent6 12 2 2" xfId="13447" xr:uid="{68178AF0-BA87-4D02-8522-8F723A32751A}"/>
    <cellStyle name="40% - Accent6 12 2 2 2" xfId="13448" xr:uid="{05B9C5F9-9109-4A59-B12E-F85BEB6574B7}"/>
    <cellStyle name="40% - Accent6 12 2 2 3" xfId="13449" xr:uid="{DD355223-41E3-4F76-9434-2298F61D467D}"/>
    <cellStyle name="40% - Accent6 12 2 3" xfId="13450" xr:uid="{4E89F55E-3BD9-47CF-B306-4C5DF07F36E9}"/>
    <cellStyle name="40% - Accent6 12 2 4" xfId="13451" xr:uid="{284FA9F5-819A-44CE-A37F-A05E0E41C56F}"/>
    <cellStyle name="40% - Accent6 12 3" xfId="13452" xr:uid="{590585EA-8C07-45FE-BD88-84B16DCC7A84}"/>
    <cellStyle name="40% - Accent6 12 3 2" xfId="13453" xr:uid="{F9F32BB1-5A0F-4466-B207-C4AE94439D37}"/>
    <cellStyle name="40% - Accent6 12 3 3" xfId="13454" xr:uid="{2D0E3333-8218-4C08-B737-FDF606692025}"/>
    <cellStyle name="40% - Accent6 12 4" xfId="13455" xr:uid="{335D8AE8-1EB4-434D-8914-B52BD584F1D7}"/>
    <cellStyle name="40% - Accent6 12 5" xfId="13456" xr:uid="{FCDE7392-8424-493E-8E04-6C2F00E2A80B}"/>
    <cellStyle name="40% - Accent6 13" xfId="13457" xr:uid="{6CF4CC9F-73D2-4A88-B4A9-4F4D3DA5FC25}"/>
    <cellStyle name="40% - Accent6 13 2" xfId="13458" xr:uid="{42A1FD7D-63AB-4A24-A72A-0FA749065F28}"/>
    <cellStyle name="40% - Accent6 13 2 2" xfId="13459" xr:uid="{10E6D2DA-209F-4428-A78A-35A7E5BF43B3}"/>
    <cellStyle name="40% - Accent6 13 2 3" xfId="13460" xr:uid="{D78DCD28-9BF8-4422-99D0-EAC5C524928F}"/>
    <cellStyle name="40% - Accent6 13 3" xfId="13461" xr:uid="{F4F5C741-C730-48A4-B776-5B703C0BEBCE}"/>
    <cellStyle name="40% - Accent6 13 4" xfId="13462" xr:uid="{F57C7736-5DEA-41BD-A4FA-CA52EF4B6211}"/>
    <cellStyle name="40% - Accent6 13 5" xfId="13463" xr:uid="{0E512892-6679-468C-A2A7-14861917B232}"/>
    <cellStyle name="40% - Accent6 14" xfId="13464" xr:uid="{45DC5088-2D18-4AD3-A925-7FBB90995ED8}"/>
    <cellStyle name="40% - Accent6 14 2" xfId="13465" xr:uid="{6D64F22D-865E-4FDE-A303-B372FC4F93CA}"/>
    <cellStyle name="40% - Accent6 14 2 2" xfId="13466" xr:uid="{5267CFC7-BF9D-4AF8-8936-29D231F20669}"/>
    <cellStyle name="40% - Accent6 14 2 3" xfId="13467" xr:uid="{D1CF22FE-95AB-4FE9-A429-ABC55C0AF709}"/>
    <cellStyle name="40% - Accent6 14 3" xfId="13468" xr:uid="{4BBAFC90-FE4A-49D8-917E-40043851AE11}"/>
    <cellStyle name="40% - Accent6 14 4" xfId="13469" xr:uid="{014441C7-63CA-422C-BBA7-C21D88863C0F}"/>
    <cellStyle name="40% - Accent6 15" xfId="13470" xr:uid="{F0825BD5-C909-4F9B-87F9-BCAB7FC5E37A}"/>
    <cellStyle name="40% - Accent6 15 2" xfId="13471" xr:uid="{943F27CC-7B66-4717-BA5A-3A4D5CE8B7F4}"/>
    <cellStyle name="40% - Accent6 15 2 2" xfId="13472" xr:uid="{C1F76997-5D19-4E23-8E1E-975645611D3E}"/>
    <cellStyle name="40% - Accent6 15 2 3" xfId="13473" xr:uid="{47C7A1A1-8285-4F29-9108-13845428C10A}"/>
    <cellStyle name="40% - Accent6 15 3" xfId="13474" xr:uid="{1FFD6FAD-4A87-4171-9943-478448C50909}"/>
    <cellStyle name="40% - Accent6 15 4" xfId="13475" xr:uid="{45359888-A9D9-46D4-80F6-ED6F2749FECE}"/>
    <cellStyle name="40% - Accent6 16" xfId="13476" xr:uid="{D4DE2B60-D387-4BAC-8AF5-236936CD4315}"/>
    <cellStyle name="40% - Accent6 16 2" xfId="13477" xr:uid="{9102AF4C-1709-484D-8BC8-BA22769BF94C}"/>
    <cellStyle name="40% - Accent6 16 2 2" xfId="13478" xr:uid="{088E3BE7-D2DC-477C-A533-28856579A304}"/>
    <cellStyle name="40% - Accent6 16 2 3" xfId="13479" xr:uid="{9DA58683-375A-4C3A-8ACD-289E0A562F72}"/>
    <cellStyle name="40% - Accent6 16 3" xfId="13480" xr:uid="{00E65CCD-2CCF-4654-9C27-A1DBDA680995}"/>
    <cellStyle name="40% - Accent6 16 4" xfId="13481" xr:uid="{74063155-7A09-46A4-8A18-4910EFAD8414}"/>
    <cellStyle name="40% - Accent6 17" xfId="13482" xr:uid="{D3D1D384-9808-4313-B054-E75B896FBB8B}"/>
    <cellStyle name="40% - Accent6 17 2" xfId="13483" xr:uid="{26007E13-E5EB-494B-95DD-D2095313E674}"/>
    <cellStyle name="40% - Accent6 17 3" xfId="13484" xr:uid="{AD4CD320-F4A4-45B7-B59E-0E4596D051C0}"/>
    <cellStyle name="40% - Accent6 18" xfId="13485" xr:uid="{F9659F17-6AE8-429E-92D3-0EE0347A01DC}"/>
    <cellStyle name="40% - Accent6 18 2" xfId="13486" xr:uid="{93C9D7C5-9706-487D-92DC-F8D9D5BCB4DD}"/>
    <cellStyle name="40% - Accent6 18 3" xfId="13487" xr:uid="{DA2DF7D4-5711-4A37-8327-F7D884E5A9BC}"/>
    <cellStyle name="40% - Accent6 19" xfId="13488" xr:uid="{97AF50E4-3BBE-48A1-8C5C-12868C538962}"/>
    <cellStyle name="40% - Accent6 19 2" xfId="13489" xr:uid="{AF5EF945-0142-4450-B48C-FFFC1C59BE6B}"/>
    <cellStyle name="40% - Accent6 2" xfId="13490" xr:uid="{3081EAA2-9C87-40AF-A8CE-BABF6A2C6D55}"/>
    <cellStyle name="40% - Accent6 2 2" xfId="13491" xr:uid="{E173EEDA-02B8-42FF-86AA-AF35D16497F9}"/>
    <cellStyle name="40% - Accent6 2 2 10" xfId="13492" xr:uid="{7DB10435-330B-4C15-92F8-A66DB656447E}"/>
    <cellStyle name="40% - Accent6 2 2 11" xfId="49648" xr:uid="{77C87321-C480-42E8-B020-6CE4C6C8584D}"/>
    <cellStyle name="40% - Accent6 2 2 2" xfId="13493" xr:uid="{693B2D6D-D0A7-4CFF-9D0D-23776B46CA14}"/>
    <cellStyle name="40% - Accent6 2 2 2 2" xfId="13494" xr:uid="{150C96B1-A2C0-4EFA-9F3D-9A95676885E5}"/>
    <cellStyle name="40% - Accent6 2 2 2 2 10" xfId="13495" xr:uid="{8CCBDC89-95AA-458C-9CB8-8969763F7B93}"/>
    <cellStyle name="40% - Accent6 2 2 2 2 2" xfId="13496" xr:uid="{34E127F3-2090-4372-887E-48C61E10EBC2}"/>
    <cellStyle name="40% - Accent6 2 2 2 2 2 2" xfId="13497" xr:uid="{D5F372DA-649B-480E-BD65-4E2DCF962B5D}"/>
    <cellStyle name="40% - Accent6 2 2 2 2 2 2 2" xfId="13498" xr:uid="{965AA517-B30D-4E17-8E30-8BBAADED32C1}"/>
    <cellStyle name="40% - Accent6 2 2 2 2 2 2 2 2" xfId="13499" xr:uid="{569BC2E6-C822-4280-B267-C6283196CDEF}"/>
    <cellStyle name="40% - Accent6 2 2 2 2 2 2 2 3" xfId="13500" xr:uid="{5F12955A-36F6-4CB2-888A-A431EDC10C51}"/>
    <cellStyle name="40% - Accent6 2 2 2 2 2 2 3" xfId="13501" xr:uid="{6CDF0062-C073-478E-A6BC-B00EF9CC99B7}"/>
    <cellStyle name="40% - Accent6 2 2 2 2 2 2 4" xfId="13502" xr:uid="{46EF0D59-3FE5-48A1-9EB1-A81EDDA89516}"/>
    <cellStyle name="40% - Accent6 2 2 2 2 2 3" xfId="13503" xr:uid="{9DABF101-F5D4-4C87-9B49-D56D9ACF8D64}"/>
    <cellStyle name="40% - Accent6 2 2 2 2 2 3 2" xfId="13504" xr:uid="{22BCB00A-86D7-4C27-9D89-6710BF7DC026}"/>
    <cellStyle name="40% - Accent6 2 2 2 2 2 3 3" xfId="13505" xr:uid="{76440D41-7BB0-4F06-8CB7-E5DEBCB48789}"/>
    <cellStyle name="40% - Accent6 2 2 2 2 2 4" xfId="13506" xr:uid="{44544C82-667D-4DEC-BBDC-FC3A9C93A367}"/>
    <cellStyle name="40% - Accent6 2 2 2 2 2 5" xfId="13507" xr:uid="{95298E44-A6B3-4858-A1C1-8AF3E1551A29}"/>
    <cellStyle name="40% - Accent6 2 2 2 2 2_Table AA.27" xfId="13508" xr:uid="{1DFEE045-7FCF-4377-B18D-CAB91B0AA58A}"/>
    <cellStyle name="40% - Accent6 2 2 2 2 3" xfId="13509" xr:uid="{C5F379AE-063B-4FC4-9E45-8A25E21F0396}"/>
    <cellStyle name="40% - Accent6 2 2 2 2 3 2" xfId="13510" xr:uid="{62CEC2CE-2160-461D-83C1-2194771218D0}"/>
    <cellStyle name="40% - Accent6 2 2 2 2 3 2 2" xfId="13511" xr:uid="{A5140217-45D6-4918-B21C-609D4CF6D4B9}"/>
    <cellStyle name="40% - Accent6 2 2 2 2 3 2 3" xfId="13512" xr:uid="{F45EF0CD-FD66-44A0-BEEC-9235E2ADD493}"/>
    <cellStyle name="40% - Accent6 2 2 2 2 3 3" xfId="13513" xr:uid="{54D594B7-A041-4A04-B91A-B1393D335206}"/>
    <cellStyle name="40% - Accent6 2 2 2 2 3 4" xfId="13514" xr:uid="{A1C9459A-04B4-4B7C-AC2B-272D983081CF}"/>
    <cellStyle name="40% - Accent6 2 2 2 2 4" xfId="13515" xr:uid="{95EFDAC3-E2E1-4634-9853-DC39963A5F10}"/>
    <cellStyle name="40% - Accent6 2 2 2 2 4 2" xfId="13516" xr:uid="{09C31C5A-BB83-4FA7-AA5A-B7F14237BAC3}"/>
    <cellStyle name="40% - Accent6 2 2 2 2 4 3" xfId="13517" xr:uid="{DC4BBE9F-EEE8-4AF7-9F2B-9D434EF27A74}"/>
    <cellStyle name="40% - Accent6 2 2 2 2 5" xfId="13518" xr:uid="{3D2ECED0-DEEA-4F4B-B492-DE3F8FBDDD40}"/>
    <cellStyle name="40% - Accent6 2 2 2 2 6" xfId="13519" xr:uid="{A82C0484-9B95-4EE7-9F44-52AA0909F7F2}"/>
    <cellStyle name="40% - Accent6 2 2 2 2 7" xfId="13520" xr:uid="{E0040FE0-377E-4669-81D8-084D3F769A3B}"/>
    <cellStyle name="40% - Accent6 2 2 2 2 8" xfId="13521" xr:uid="{3C078637-A2C2-4700-8708-26E28CD31059}"/>
    <cellStyle name="40% - Accent6 2 2 2 2 9" xfId="13522" xr:uid="{BF43DFB7-BDBB-40E3-BF96-6B129DFCD248}"/>
    <cellStyle name="40% - Accent6 2 2 2 2_Table AA.27" xfId="13523" xr:uid="{5530B292-13F3-4159-99CC-91DF882E8A8E}"/>
    <cellStyle name="40% - Accent6 2 2 2 3" xfId="13524" xr:uid="{F299C182-7076-495C-988E-D7A23378196A}"/>
    <cellStyle name="40% - Accent6 2 2 2 3 2" xfId="13525" xr:uid="{BDED73E9-BF54-4C51-81D1-AF87D7F1190F}"/>
    <cellStyle name="40% - Accent6 2 2 2 3 2 2" xfId="13526" xr:uid="{70F96B48-0465-41C5-8455-4DA542D8AB06}"/>
    <cellStyle name="40% - Accent6 2 2 2 3 2 2 2" xfId="13527" xr:uid="{70874E7A-1C6D-43C1-A2F2-C509604F6BCB}"/>
    <cellStyle name="40% - Accent6 2 2 2 3 2 2 3" xfId="13528" xr:uid="{42179C36-642B-4D20-9A4E-F378E44A3504}"/>
    <cellStyle name="40% - Accent6 2 2 2 3 2 3" xfId="13529" xr:uid="{2798A468-AADC-4848-812A-EFA6DCA0BDF3}"/>
    <cellStyle name="40% - Accent6 2 2 2 3 2 4" xfId="13530" xr:uid="{042D5CDA-E8A5-4A87-9CDE-9DD28439657A}"/>
    <cellStyle name="40% - Accent6 2 2 2 3 3" xfId="13531" xr:uid="{3AFDA50F-4633-4C0C-806D-6AED3946B72C}"/>
    <cellStyle name="40% - Accent6 2 2 2 3 3 2" xfId="13532" xr:uid="{597DD580-45DC-49B5-B924-FB582E648A32}"/>
    <cellStyle name="40% - Accent6 2 2 2 3 3 3" xfId="13533" xr:uid="{5C75A0E1-0953-4ADD-A5A1-C7BFEDF3B44D}"/>
    <cellStyle name="40% - Accent6 2 2 2 3 4" xfId="13534" xr:uid="{DBCF8F02-5501-4453-B883-1542283A8925}"/>
    <cellStyle name="40% - Accent6 2 2 2 3 5" xfId="13535" xr:uid="{8A372376-1AAF-4DAD-BDC3-81286B35E944}"/>
    <cellStyle name="40% - Accent6 2 2 2 3_Table AA.27" xfId="13536" xr:uid="{57A07881-5517-4DEF-8D65-5EA9A1253C8F}"/>
    <cellStyle name="40% - Accent6 2 2 2 4" xfId="13537" xr:uid="{C19BF555-656D-44B9-BA3E-8FAC5671D7E6}"/>
    <cellStyle name="40% - Accent6 2 2 2 4 2" xfId="13538" xr:uid="{4491B8B7-95E3-4E2A-862B-96F2D8257C50}"/>
    <cellStyle name="40% - Accent6 2 2 2 4 2 2" xfId="13539" xr:uid="{151133B7-4BF2-4EF3-AC0B-D1A54B2C309D}"/>
    <cellStyle name="40% - Accent6 2 2 2 4 2 3" xfId="13540" xr:uid="{70366371-4132-46E8-9427-1A9C952E63AF}"/>
    <cellStyle name="40% - Accent6 2 2 2 4 3" xfId="13541" xr:uid="{5714445F-5742-48DE-BB7D-BC6313D6A1D2}"/>
    <cellStyle name="40% - Accent6 2 2 2 4 4" xfId="13542" xr:uid="{FAAC4802-B084-4D8B-B9D3-939E481D8227}"/>
    <cellStyle name="40% - Accent6 2 2 2 5" xfId="13543" xr:uid="{A05FC7C6-8211-4630-9851-C63E192EA7D0}"/>
    <cellStyle name="40% - Accent6 2 2 2 5 2" xfId="13544" xr:uid="{BFC74651-4D96-4EB7-A675-0DD13DC3FC6D}"/>
    <cellStyle name="40% - Accent6 2 2 2 5 3" xfId="13545" xr:uid="{6E0089A7-9077-4A70-93A1-57C13B812D73}"/>
    <cellStyle name="40% - Accent6 2 2 2_Table AA.27" xfId="13546" xr:uid="{935F5102-23C7-4E5D-BD1A-3AA2C7A5D19F}"/>
    <cellStyle name="40% - Accent6 2 2 3" xfId="13547" xr:uid="{F5FAE41A-3C97-49CB-A12C-7ABD2DAA9709}"/>
    <cellStyle name="40% - Accent6 2 2 3 2" xfId="13548" xr:uid="{7BF91A2E-31C2-48C4-892C-0FFE73BD63A8}"/>
    <cellStyle name="40% - Accent6 2 2 3 2 2" xfId="13549" xr:uid="{F8F0B4AA-8C14-4B4A-BB18-D66D2189E5A4}"/>
    <cellStyle name="40% - Accent6 2 2 3 2 2 2" xfId="13550" xr:uid="{74E30822-0C03-4CC7-A761-4A36EB2A99E6}"/>
    <cellStyle name="40% - Accent6 2 2 3 2 2 2 2" xfId="13551" xr:uid="{9EEFBB3C-84B9-4B45-B24E-D36D9A925D20}"/>
    <cellStyle name="40% - Accent6 2 2 3 2 2 2 3" xfId="13552" xr:uid="{BE852DF3-235D-4EEE-ACB6-44BC590AE266}"/>
    <cellStyle name="40% - Accent6 2 2 3 2 2 3" xfId="13553" xr:uid="{9A4F41D4-BC97-44DD-8EE7-87332E7E92B6}"/>
    <cellStyle name="40% - Accent6 2 2 3 2 2 4" xfId="13554" xr:uid="{D3F33230-5D71-4198-A7D6-76604401B3DF}"/>
    <cellStyle name="40% - Accent6 2 2 3 2 3" xfId="13555" xr:uid="{A65D828A-37D1-4D41-B62A-AABC0ECF5F1E}"/>
    <cellStyle name="40% - Accent6 2 2 3 2 3 2" xfId="13556" xr:uid="{C64ED85A-36C0-4180-8AE8-123FB9C48D26}"/>
    <cellStyle name="40% - Accent6 2 2 3 2 3 3" xfId="13557" xr:uid="{979622ED-F5B5-4822-A170-8D8E4527C894}"/>
    <cellStyle name="40% - Accent6 2 2 3 2 4" xfId="13558" xr:uid="{BD30F2A9-6364-45D5-BFCA-939311B7FF85}"/>
    <cellStyle name="40% - Accent6 2 2 3 2 5" xfId="13559" xr:uid="{1BED9300-F3E4-4825-8AA1-A851525E6CEB}"/>
    <cellStyle name="40% - Accent6 2 2 3 2_Table AA.27" xfId="13560" xr:uid="{3619F4C0-8ABA-4A51-AE4D-9CD3B4844EA5}"/>
    <cellStyle name="40% - Accent6 2 2 3 3" xfId="13561" xr:uid="{CCE57F14-0D67-4BF0-8B44-D5123F74465E}"/>
    <cellStyle name="40% - Accent6 2 2 3 3 2" xfId="13562" xr:uid="{603CEC46-A93A-4186-8431-33B906CBFDE0}"/>
    <cellStyle name="40% - Accent6 2 2 3 3 2 2" xfId="13563" xr:uid="{FDB08D7B-C43A-4BDA-A76A-88654D44264E}"/>
    <cellStyle name="40% - Accent6 2 2 3 3 2 3" xfId="13564" xr:uid="{6C233FB1-3B2D-475E-ADCB-C138176CA801}"/>
    <cellStyle name="40% - Accent6 2 2 3 3 3" xfId="13565" xr:uid="{DEC7232E-3D27-4161-B34D-7BFB3CB49CB8}"/>
    <cellStyle name="40% - Accent6 2 2 3 3 4" xfId="13566" xr:uid="{39FB4428-3BDE-4292-B2B1-C5BB4AB2A7CE}"/>
    <cellStyle name="40% - Accent6 2 2 3 4" xfId="13567" xr:uid="{633DC8CC-2D0E-4C01-A476-0BBA8D94C533}"/>
    <cellStyle name="40% - Accent6 2 2 3 4 2" xfId="13568" xr:uid="{A2E62351-A3F2-4A58-B010-E6AA960AB8FD}"/>
    <cellStyle name="40% - Accent6 2 2 3 4 3" xfId="13569" xr:uid="{AF7DC1EC-2AF0-4DE2-A3DC-BAB5885AEFE8}"/>
    <cellStyle name="40% - Accent6 2 2 3 5" xfId="13570" xr:uid="{6A7901C2-CA77-4156-A94E-BC15969D01F5}"/>
    <cellStyle name="40% - Accent6 2 2 3 6" xfId="13571" xr:uid="{6AC14B27-39E7-46B3-BF13-C97496A4DF4A}"/>
    <cellStyle name="40% - Accent6 2 2 3_Table AA.27" xfId="13572" xr:uid="{E0795B36-A9FC-4EB4-BCE0-DF851554A7EF}"/>
    <cellStyle name="40% - Accent6 2 2 4" xfId="13573" xr:uid="{DA5EF364-54FB-41F3-A1A4-C8FE3971B63B}"/>
    <cellStyle name="40% - Accent6 2 2 4 2" xfId="13574" xr:uid="{78181ED6-D49A-43DB-AD07-D840B1B33C4F}"/>
    <cellStyle name="40% - Accent6 2 2 4 2 2" xfId="13575" xr:uid="{0BEBCFD4-FB0C-4993-AF41-C8F0C8E6DB24}"/>
    <cellStyle name="40% - Accent6 2 2 4 2 2 2" xfId="13576" xr:uid="{1FAEBC77-FE5E-4034-873C-8544F7C03A97}"/>
    <cellStyle name="40% - Accent6 2 2 4 2 2 3" xfId="13577" xr:uid="{BCCDA230-8DE6-4508-8516-BBFEF1B4CAB0}"/>
    <cellStyle name="40% - Accent6 2 2 4 2 3" xfId="13578" xr:uid="{5787C254-00BB-432D-AB29-8423FEA43FEB}"/>
    <cellStyle name="40% - Accent6 2 2 4 2 4" xfId="13579" xr:uid="{B23CB933-5AD2-474B-8F41-FBD4C5C40C3F}"/>
    <cellStyle name="40% - Accent6 2 2 4 3" xfId="13580" xr:uid="{7ABB9A74-348F-435A-B616-822D606E9D73}"/>
    <cellStyle name="40% - Accent6 2 2 4 3 2" xfId="13581" xr:uid="{4779FD87-52D5-4A32-8EFA-A8D8F47B456F}"/>
    <cellStyle name="40% - Accent6 2 2 4 3 3" xfId="13582" xr:uid="{95E8139B-0954-4D33-BD1C-252D3773F164}"/>
    <cellStyle name="40% - Accent6 2 2 4 3 4" xfId="13583" xr:uid="{673650F0-8684-4A83-B8AA-4348C359525C}"/>
    <cellStyle name="40% - Accent6 2 2 4 4" xfId="13584" xr:uid="{8D81A788-C441-40D6-9349-EED2DA46BA81}"/>
    <cellStyle name="40% - Accent6 2 2 4 5" xfId="13585" xr:uid="{73DB3DE9-680F-4A0B-A07E-EEFFDC6ED076}"/>
    <cellStyle name="40% - Accent6 2 2 4 6" xfId="13586" xr:uid="{BD9C1015-BB6E-4B67-9663-83A88FB5EC1F}"/>
    <cellStyle name="40% - Accent6 2 2 4_Table AA.27" xfId="13587" xr:uid="{C0F1EE6C-B716-4BBD-BA99-2D8A4BCEE0BF}"/>
    <cellStyle name="40% - Accent6 2 2 5" xfId="13588" xr:uid="{2EAC698B-23C7-4C3F-A585-FA394FE17CD7}"/>
    <cellStyle name="40% - Accent6 2 2 5 2" xfId="13589" xr:uid="{AEE60169-86D9-4855-B704-492F136BB478}"/>
    <cellStyle name="40% - Accent6 2 2 5 2 2" xfId="13590" xr:uid="{531F600A-57C7-4A9D-BCCC-809B1791D003}"/>
    <cellStyle name="40% - Accent6 2 2 5 2 3" xfId="13591" xr:uid="{0DA5326B-0FEC-4C95-B18B-DDD3FC6066EC}"/>
    <cellStyle name="40% - Accent6 2 2 5 2 4" xfId="13592" xr:uid="{9389D10D-CE7E-4C02-AB9A-A7FE6CAB22A4}"/>
    <cellStyle name="40% - Accent6 2 2 5 3" xfId="13593" xr:uid="{61DDD177-BCA6-44B2-A671-743385A56382}"/>
    <cellStyle name="40% - Accent6 2 2 5 3 2" xfId="13594" xr:uid="{BB62CBFA-4749-49CD-9AA4-C4F058723468}"/>
    <cellStyle name="40% - Accent6 2 2 5 4" xfId="13595" xr:uid="{61C1311E-9173-41BB-A225-02068D979546}"/>
    <cellStyle name="40% - Accent6 2 2 5 5" xfId="13596" xr:uid="{51C29EC7-1914-4CC3-B132-A2F349A11998}"/>
    <cellStyle name="40% - Accent6 2 2 5 6" xfId="13597" xr:uid="{0ADB5F86-4EE1-4B71-9149-038F0FBBC691}"/>
    <cellStyle name="40% - Accent6 2 2 6" xfId="13598" xr:uid="{94E8C1A7-A5DF-4C5F-8EDC-71162F5FD83A}"/>
    <cellStyle name="40% - Accent6 2 2 6 2" xfId="13599" xr:uid="{A1A91D43-C2B5-4C46-8624-B32598D79F96}"/>
    <cellStyle name="40% - Accent6 2 2 6 2 2" xfId="13600" xr:uid="{D32D50C0-589C-40A3-B471-8BE10CA9EC29}"/>
    <cellStyle name="40% - Accent6 2 2 6 2 3" xfId="13601" xr:uid="{474C1377-84C5-4D1E-98A3-C2675C475F53}"/>
    <cellStyle name="40% - Accent6 2 2 6 2 4" xfId="13602" xr:uid="{B50DBA70-2AE2-44EC-90F8-B6C86AE35E40}"/>
    <cellStyle name="40% - Accent6 2 2 6 3" xfId="13603" xr:uid="{B246919A-2600-4CFF-B1D4-92296F599F03}"/>
    <cellStyle name="40% - Accent6 2 2 6 3 2" xfId="13604" xr:uid="{65B4C811-EFF0-42E9-9042-82F77FCDF76A}"/>
    <cellStyle name="40% - Accent6 2 2 6 4" xfId="13605" xr:uid="{44921AE9-4C93-41D7-906C-D8729E4038C2}"/>
    <cellStyle name="40% - Accent6 2 2 6 5" xfId="13606" xr:uid="{1CAF7D18-CF48-406B-BB00-209884852E87}"/>
    <cellStyle name="40% - Accent6 2 2 6 6" xfId="13607" xr:uid="{4A027D63-57F3-4C6B-AB6C-78FFA258796F}"/>
    <cellStyle name="40% - Accent6 2 2 7" xfId="13608" xr:uid="{6D5C39E7-48E4-4387-885F-9279548AEB64}"/>
    <cellStyle name="40% - Accent6 2 2 7 2" xfId="13609" xr:uid="{021B2FDE-DA09-4280-9844-37B4C48D92FD}"/>
    <cellStyle name="40% - Accent6 2 2 7 2 2" xfId="13610" xr:uid="{91864B33-8156-479F-AE02-4DD0457105B1}"/>
    <cellStyle name="40% - Accent6 2 2 7 3" xfId="13611" xr:uid="{759FF0AA-32D8-47C4-89FC-170F5A27657A}"/>
    <cellStyle name="40% - Accent6 2 2 7 3 2" xfId="13612" xr:uid="{E131F822-797F-44D7-B57E-0D08695F5F72}"/>
    <cellStyle name="40% - Accent6 2 2 7 4" xfId="13613" xr:uid="{69BE9388-8358-40DE-9E14-12ED4A773A32}"/>
    <cellStyle name="40% - Accent6 2 2 7 5" xfId="13614" xr:uid="{B3AE75B3-89CE-4E5E-A214-D4A068BEE437}"/>
    <cellStyle name="40% - Accent6 2 2 7 6" xfId="13615" xr:uid="{9463B1E9-2EEA-4834-A679-502D115DF9C6}"/>
    <cellStyle name="40% - Accent6 2 2 8" xfId="13616" xr:uid="{BFA21E47-AB3E-4AE9-B338-B4845C482B66}"/>
    <cellStyle name="40% - Accent6 2 2 8 2" xfId="13617" xr:uid="{6C774D52-6F21-4738-9AA5-BFA5DCD32DA7}"/>
    <cellStyle name="40% - Accent6 2 2 8 3" xfId="13618" xr:uid="{DE158039-0508-40D2-8384-04DECAFF9371}"/>
    <cellStyle name="40% - Accent6 2 2 8 4" xfId="13619" xr:uid="{43EF1969-9BC0-41B1-B391-1FE140AB54C7}"/>
    <cellStyle name="40% - Accent6 2 2 9" xfId="13620" xr:uid="{4C9569D9-FBC9-439C-A3CB-274CDB340569}"/>
    <cellStyle name="40% - Accent6 2 3" xfId="13621" xr:uid="{E798AA57-0C05-4D07-B93B-9CAD7D389F39}"/>
    <cellStyle name="40% - Accent6 2 3 2" xfId="13622" xr:uid="{F1B7B9E0-47A5-487B-B559-2552682AD6CC}"/>
    <cellStyle name="40% - Accent6 2 3 2 2" xfId="13623" xr:uid="{CD665B66-637D-4F10-B78C-EF222F6AC078}"/>
    <cellStyle name="40% - Accent6 2 3 2 2 2" xfId="13624" xr:uid="{388454A3-E2A2-4713-8C67-4732119687AF}"/>
    <cellStyle name="40% - Accent6 2 3 2 2 2 2" xfId="13625" xr:uid="{050287A5-7624-4F1E-93AC-233943A6624F}"/>
    <cellStyle name="40% - Accent6 2 3 2 2 2 2 2" xfId="13626" xr:uid="{34DC76D3-D905-497B-A7DD-0CC9520AEA71}"/>
    <cellStyle name="40% - Accent6 2 3 2 2 2 3" xfId="13627" xr:uid="{1579A121-E6EF-4215-ABBE-461CE714508B}"/>
    <cellStyle name="40% - Accent6 2 3 2 2 3" xfId="13628" xr:uid="{029F00C6-FC21-4B52-B5E7-F737E70B17AD}"/>
    <cellStyle name="40% - Accent6 2 3 2 2 3 2" xfId="13629" xr:uid="{24D12E00-3660-4237-9337-14CAD97D3E9C}"/>
    <cellStyle name="40% - Accent6 2 3 2 2 3 2 2" xfId="13630" xr:uid="{2A0E2FC1-7A47-4C0D-A29A-BF3E58D3FFA5}"/>
    <cellStyle name="40% - Accent6 2 3 2 2 3 3" xfId="13631" xr:uid="{26932939-C349-43B1-A77E-C1A92008708C}"/>
    <cellStyle name="40% - Accent6 2 3 2 2 4" xfId="13632" xr:uid="{0CE060E2-828B-4395-BD49-5D721A9472E0}"/>
    <cellStyle name="40% - Accent6 2 3 2 2 4 2" xfId="13633" xr:uid="{2BEC1D0F-88A2-4A9D-92A8-B5EA781CE96A}"/>
    <cellStyle name="40% - Accent6 2 3 2 2 4 2 2" xfId="13634" xr:uid="{4B38139C-82CF-43F9-86B6-FE1D00F7D8E0}"/>
    <cellStyle name="40% - Accent6 2 3 2 2 4 3" xfId="13635" xr:uid="{A3A90C08-4A3B-470F-98F7-E1D8C814C766}"/>
    <cellStyle name="40% - Accent6 2 3 2 2 5" xfId="13636" xr:uid="{7C38D08B-E2FF-445D-85CA-636F4C05ED2E}"/>
    <cellStyle name="40% - Accent6 2 3 2 2 5 2" xfId="13637" xr:uid="{6D0ECDD3-667E-4590-9217-A72C92702A59}"/>
    <cellStyle name="40% - Accent6 2 3 2 2 5 2 2" xfId="13638" xr:uid="{8D37ADEA-3DA0-4B9A-97D0-135C4FA6D162}"/>
    <cellStyle name="40% - Accent6 2 3 2 2 5 3" xfId="13639" xr:uid="{EBA97B2C-C7F9-410A-B75D-AA4BA33E98B0}"/>
    <cellStyle name="40% - Accent6 2 3 2 2 6" xfId="13640" xr:uid="{F4FA5969-57C3-4DF7-88F5-689B3B825765}"/>
    <cellStyle name="40% - Accent6 2 3 2 2 6 2" xfId="13641" xr:uid="{1DC4E126-7557-437E-9FFA-243A0B012E41}"/>
    <cellStyle name="40% - Accent6 2 3 2 2 7" xfId="13642" xr:uid="{DF8213F5-D0C1-4ECC-A6CE-8321F14309DC}"/>
    <cellStyle name="40% - Accent6 2 3 2 3" xfId="13643" xr:uid="{4A734FE2-4EB8-47D6-B84A-65AB951C3089}"/>
    <cellStyle name="40% - Accent6 2 3 2 3 2" xfId="13644" xr:uid="{FC67A82A-E471-4FAC-8E86-A8CB48A99E54}"/>
    <cellStyle name="40% - Accent6 2 3 2 3 2 2" xfId="13645" xr:uid="{F59D833A-6B22-451F-BC7F-4CF356DD7A5C}"/>
    <cellStyle name="40% - Accent6 2 3 2 3 3" xfId="13646" xr:uid="{98147D27-8B13-4860-A0EC-1004D6EB21E0}"/>
    <cellStyle name="40% - Accent6 2 3 2 4" xfId="13647" xr:uid="{DB273108-2287-4E75-963F-9010AB363A6E}"/>
    <cellStyle name="40% - Accent6 2 3 2 4 2" xfId="13648" xr:uid="{AC965CAB-DFFB-4E51-870B-F6C4E78B95F5}"/>
    <cellStyle name="40% - Accent6 2 3 2 4 2 2" xfId="13649" xr:uid="{EBE7E7F9-7682-4E8A-A353-0D29F3654E2D}"/>
    <cellStyle name="40% - Accent6 2 3 2 4 3" xfId="13650" xr:uid="{DCC0FF0D-8D9D-414A-9334-E29FF7AC92E7}"/>
    <cellStyle name="40% - Accent6 2 3 2 5" xfId="13651" xr:uid="{8E1247B2-B866-4E24-98A6-B34287EEE897}"/>
    <cellStyle name="40% - Accent6 2 3 2 5 2" xfId="13652" xr:uid="{448DBD05-5908-4651-A260-0583AD529334}"/>
    <cellStyle name="40% - Accent6 2 3 2 5 2 2" xfId="13653" xr:uid="{9281F27E-EC4D-4E5C-880D-A1E8DD5DDE9F}"/>
    <cellStyle name="40% - Accent6 2 3 2 5 3" xfId="13654" xr:uid="{3DECB1D9-136D-4081-AB9D-DBB038927C74}"/>
    <cellStyle name="40% - Accent6 2 3 2 6" xfId="13655" xr:uid="{1AC2ABE1-FCF2-484D-8BDD-0AA76ACE20F5}"/>
    <cellStyle name="40% - Accent6 2 3 2 6 2" xfId="13656" xr:uid="{4FEF44BE-630E-4502-8B26-D6330306EF9F}"/>
    <cellStyle name="40% - Accent6 2 3 2 6 2 2" xfId="13657" xr:uid="{616A4B14-C8D0-4094-AF40-F732AEA365B2}"/>
    <cellStyle name="40% - Accent6 2 3 2 6 3" xfId="13658" xr:uid="{D5EDBE61-714E-4E01-97AD-46D6D2230F5E}"/>
    <cellStyle name="40% - Accent6 2 3 2 7" xfId="13659" xr:uid="{53C44F41-409C-415A-A641-04AB428289F0}"/>
    <cellStyle name="40% - Accent6 2 3 2 7 2" xfId="13660" xr:uid="{62B08F0A-76C3-4FB5-9181-E85CDF546B3C}"/>
    <cellStyle name="40% - Accent6 2 3 2 8" xfId="13661" xr:uid="{9CCA667E-E6E7-421A-BD91-FD36904FDF94}"/>
    <cellStyle name="40% - Accent6 2 3 3" xfId="13662" xr:uid="{5E0ABA98-CEFF-4B5E-82EB-B4F5A07971FB}"/>
    <cellStyle name="40% - Accent6 2 3 3 2" xfId="13663" xr:uid="{9307844C-399F-4F28-A4AB-74F00FF72405}"/>
    <cellStyle name="40% - Accent6 2 3 3 2 2" xfId="13664" xr:uid="{4FA5782B-D447-42BF-92C3-9B07C9F9D3CA}"/>
    <cellStyle name="40% - Accent6 2 3 3 2 2 2" xfId="13665" xr:uid="{7AF70312-0FD5-4D4E-B749-1A7DC94030C6}"/>
    <cellStyle name="40% - Accent6 2 3 3 2 2 2 2" xfId="13666" xr:uid="{C6FDA065-6C85-475E-8215-2474287CE7BF}"/>
    <cellStyle name="40% - Accent6 2 3 3 2 2 3" xfId="13667" xr:uid="{C1E1C68D-1B6D-4CF7-AA9E-12001DE650D2}"/>
    <cellStyle name="40% - Accent6 2 3 3 2 3" xfId="13668" xr:uid="{680BD605-BCFC-4F2E-A231-F0D3D22E3011}"/>
    <cellStyle name="40% - Accent6 2 3 3 2 3 2" xfId="13669" xr:uid="{8A49479B-F636-448F-83B8-E02F3303901C}"/>
    <cellStyle name="40% - Accent6 2 3 3 2 3 2 2" xfId="13670" xr:uid="{FFE1A5A6-9D12-4323-BB03-7FA9FC5A6DD0}"/>
    <cellStyle name="40% - Accent6 2 3 3 2 3 3" xfId="13671" xr:uid="{D3026EF8-59CE-4913-9AE0-47F9913F731B}"/>
    <cellStyle name="40% - Accent6 2 3 3 2 4" xfId="13672" xr:uid="{EB32CAFA-98E7-41DE-AE8C-D511280F23F1}"/>
    <cellStyle name="40% - Accent6 2 3 3 2 4 2" xfId="13673" xr:uid="{B6A403DE-E358-4E11-8578-CF3BABDEB2D6}"/>
    <cellStyle name="40% - Accent6 2 3 3 2 4 2 2" xfId="13674" xr:uid="{F1C292F4-C0F3-4CE8-88F4-B11C000AFBD0}"/>
    <cellStyle name="40% - Accent6 2 3 3 2 4 3" xfId="13675" xr:uid="{68F989ED-C0D8-4622-BC45-7AE763C64D52}"/>
    <cellStyle name="40% - Accent6 2 3 3 2 5" xfId="13676" xr:uid="{8EDF4508-D812-41B3-ADC9-99081B6EEA83}"/>
    <cellStyle name="40% - Accent6 2 3 3 2 5 2" xfId="13677" xr:uid="{0FD6FD11-B763-4B94-99C6-A6D62F224151}"/>
    <cellStyle name="40% - Accent6 2 3 3 2 5 2 2" xfId="13678" xr:uid="{5BB4DA2D-8933-42FF-BEB4-3DC26AAB0CE9}"/>
    <cellStyle name="40% - Accent6 2 3 3 2 5 3" xfId="13679" xr:uid="{E3C0D7DE-6756-4FB4-AC05-3D58952C9845}"/>
    <cellStyle name="40% - Accent6 2 3 3 2 6" xfId="13680" xr:uid="{8BE501C8-51DB-42F0-ADF7-1F96EA684479}"/>
    <cellStyle name="40% - Accent6 2 3 3 2 6 2" xfId="13681" xr:uid="{92B1D1B8-4D81-40C1-9D3A-B8406F288D5E}"/>
    <cellStyle name="40% - Accent6 2 3 3 2 7" xfId="13682" xr:uid="{E9ECC8CC-C709-4CB9-A20E-E289340016A6}"/>
    <cellStyle name="40% - Accent6 2 3 3 3" xfId="13683" xr:uid="{73B62584-3DF6-4B9D-9B0C-412546579622}"/>
    <cellStyle name="40% - Accent6 2 3 3 3 2" xfId="13684" xr:uid="{408FD2D8-8FD4-4857-AF10-E1D1081E90C4}"/>
    <cellStyle name="40% - Accent6 2 3 3 3 2 2" xfId="13685" xr:uid="{B84750D1-F4D3-4305-B71F-D56146559A6F}"/>
    <cellStyle name="40% - Accent6 2 3 3 3 3" xfId="13686" xr:uid="{333CA572-6821-4352-936F-C4DE3E50D803}"/>
    <cellStyle name="40% - Accent6 2 3 3 4" xfId="13687" xr:uid="{789764FC-2315-4F59-B58D-9D92AFBD25ED}"/>
    <cellStyle name="40% - Accent6 2 3 3 4 2" xfId="13688" xr:uid="{FD9D5F60-BF24-4F98-8D82-CBCD4B0BA9AB}"/>
    <cellStyle name="40% - Accent6 2 3 3 4 2 2" xfId="13689" xr:uid="{5D6DC2F3-23A0-4C86-ACB0-EFE450D80F52}"/>
    <cellStyle name="40% - Accent6 2 3 3 4 3" xfId="13690" xr:uid="{70C4A81B-ED52-4452-B3F4-18B4096411C5}"/>
    <cellStyle name="40% - Accent6 2 3 3 5" xfId="13691" xr:uid="{A9D906A9-652F-4E48-94BE-85DF5AFC1B21}"/>
    <cellStyle name="40% - Accent6 2 3 3 5 2" xfId="13692" xr:uid="{B322664B-0236-4AAB-9E25-C6A9AA6A8FE8}"/>
    <cellStyle name="40% - Accent6 2 3 3 5 2 2" xfId="13693" xr:uid="{1CE80BB0-4CA6-48D7-8C39-AB9D3E9DC035}"/>
    <cellStyle name="40% - Accent6 2 3 3 5 3" xfId="13694" xr:uid="{511C5F1D-870D-407B-963B-B2416C51EC45}"/>
    <cellStyle name="40% - Accent6 2 3 3 6" xfId="13695" xr:uid="{6674E2E0-36AD-4728-97FD-DD451664BBF1}"/>
    <cellStyle name="40% - Accent6 2 3 3 6 2" xfId="13696" xr:uid="{F9E2F4CF-41A2-49C3-9DD0-5EFED2216B74}"/>
    <cellStyle name="40% - Accent6 2 3 3 6 2 2" xfId="13697" xr:uid="{09AAA48D-B524-4518-B145-ADC2B4906075}"/>
    <cellStyle name="40% - Accent6 2 3 3 6 3" xfId="13698" xr:uid="{B5242760-195F-409C-8E4F-717E3AB4EED1}"/>
    <cellStyle name="40% - Accent6 2 3 3 7" xfId="13699" xr:uid="{F31FD0B2-BCA6-421D-8CA3-E323D724141F}"/>
    <cellStyle name="40% - Accent6 2 3 3 7 2" xfId="13700" xr:uid="{C55FF651-3BDC-4A0B-8916-B1D05890054B}"/>
    <cellStyle name="40% - Accent6 2 3 3 8" xfId="13701" xr:uid="{65805C61-63DE-488B-9FA0-83D512D7BDA5}"/>
    <cellStyle name="40% - Accent6 2 3 4" xfId="13702" xr:uid="{574D7FFF-FF39-483B-8CF9-3326DB168FF4}"/>
    <cellStyle name="40% - Accent6 2 3 5" xfId="13703" xr:uid="{4FD32E9F-9931-4363-AC6F-2324DF0F41ED}"/>
    <cellStyle name="40% - Accent6 2 4" xfId="13704" xr:uid="{7F6E9791-A728-4197-A2AC-729D10D4228B}"/>
    <cellStyle name="40% - Accent6 2 4 2" xfId="13705" xr:uid="{2BE93609-C23A-468A-B4AF-FED1CFA10324}"/>
    <cellStyle name="40% - Accent6 2 4 2 2" xfId="13706" xr:uid="{F64688F0-E09C-4493-89E1-EAE65C376F52}"/>
    <cellStyle name="40% - Accent6 2 4 2 2 2" xfId="13707" xr:uid="{BC6ADE29-2BEB-49BD-85C4-BE465958F0E2}"/>
    <cellStyle name="40% - Accent6 2 4 2 2_Table AA.27" xfId="13708" xr:uid="{178E61A6-4881-4237-BBC1-D80837393329}"/>
    <cellStyle name="40% - Accent6 2 4 2 3" xfId="13709" xr:uid="{B6606B06-58AB-4C35-B991-F0077CEBA61D}"/>
    <cellStyle name="40% - Accent6 2 4 2_Table AA.27" xfId="13710" xr:uid="{6AE5903B-DE4B-4844-92D4-358EABB4AB26}"/>
    <cellStyle name="40% - Accent6 2 4 3" xfId="13711" xr:uid="{BAE23492-B0DF-4105-B696-A5EC9F98237B}"/>
    <cellStyle name="40% - Accent6 2 4 3 2" xfId="13712" xr:uid="{C5244CB1-0065-4932-901D-C706009C3CCF}"/>
    <cellStyle name="40% - Accent6 2 4 3_Table AA.27" xfId="13713" xr:uid="{4DAD5834-122A-43B4-A8F0-AAE7354F6E7E}"/>
    <cellStyle name="40% - Accent6 2 4 4" xfId="13714" xr:uid="{270962AE-6F6C-46FC-A0B4-383C824073E0}"/>
    <cellStyle name="40% - Accent6 2 4 5" xfId="13715" xr:uid="{8A305D92-6D97-423C-A108-75BB617106B6}"/>
    <cellStyle name="40% - Accent6 2 4_Table AA.27" xfId="13716" xr:uid="{962E09AE-812D-4189-B088-5FD88D2E9124}"/>
    <cellStyle name="40% - Accent6 2 5" xfId="13717" xr:uid="{13310A40-F691-4657-A736-AF04A361FD1F}"/>
    <cellStyle name="40% - Accent6 2 5 2" xfId="13718" xr:uid="{1690DF98-9AA3-41CA-A249-78B4B2DA39AE}"/>
    <cellStyle name="40% - Accent6 2 5 2 2" xfId="13719" xr:uid="{3B9BF928-449E-43A4-9498-CC1BAA7AC512}"/>
    <cellStyle name="40% - Accent6 2 5 2_Table AA.27" xfId="13720" xr:uid="{EEA04529-7373-4118-9A3B-8D9C2DE2B073}"/>
    <cellStyle name="40% - Accent6 2 5 3" xfId="13721" xr:uid="{EB5D01E4-0DA6-485B-AA54-F6B5AE0D5705}"/>
    <cellStyle name="40% - Accent6 2 5_Table AA.27" xfId="13722" xr:uid="{2D809E56-A24D-48DE-B7ED-BB2BCB5C22F3}"/>
    <cellStyle name="40% - Accent6 2 6" xfId="13723" xr:uid="{1EACF588-2952-47F9-B94F-343E8007069B}"/>
    <cellStyle name="40% - Accent6 2 6 2" xfId="13724" xr:uid="{DA38D288-95D9-426F-94E0-D3062A880D87}"/>
    <cellStyle name="40% - Accent6 2 6_Table AA.27" xfId="13725" xr:uid="{D0369830-44C9-4224-B516-208621CAFBEB}"/>
    <cellStyle name="40% - Accent6 2 7" xfId="13726" xr:uid="{CE7D385F-552C-4CE0-B0AD-E6BC084ABE29}"/>
    <cellStyle name="40% - Accent6 20" xfId="13727" xr:uid="{92B1B221-D85A-4076-8C21-46E21D8356D3}"/>
    <cellStyle name="40% - Accent6 21" xfId="13728" xr:uid="{8B9D9387-C391-4AA4-A19B-C63B0387963A}"/>
    <cellStyle name="40% - Accent6 22" xfId="13729" xr:uid="{6986BE0A-97B3-467D-8FD8-C83392C7391E}"/>
    <cellStyle name="40% - Accent6 23" xfId="13730" xr:uid="{F7102326-CB5F-478F-BEE4-CD4F5F9FBF8F}"/>
    <cellStyle name="40% - Accent6 3" xfId="13731" xr:uid="{CB1AD4D5-3CF1-4345-97A0-D5BA1D0AFB25}"/>
    <cellStyle name="40% - Accent6 3 10" xfId="13732" xr:uid="{10EADE82-82E1-456A-B963-B332A5BD2963}"/>
    <cellStyle name="40% - Accent6 3 10 2" xfId="13733" xr:uid="{15658589-F01D-4520-961B-D5E021CAB850}"/>
    <cellStyle name="40% - Accent6 3 10 2 2" xfId="13734" xr:uid="{DC853398-2EA1-4656-ACDD-57DC12C3308B}"/>
    <cellStyle name="40% - Accent6 3 10 2 2 2" xfId="13735" xr:uid="{22AA4CAD-82E5-42BA-A0BB-13FD632F4D9C}"/>
    <cellStyle name="40% - Accent6 3 10 2 3" xfId="13736" xr:uid="{9715AED4-9A52-4111-978D-024CECB3E9EC}"/>
    <cellStyle name="40% - Accent6 3 10 3" xfId="13737" xr:uid="{F5D1F658-B196-464D-AEDC-77AB06780BC5}"/>
    <cellStyle name="40% - Accent6 3 10 3 2" xfId="13738" xr:uid="{F2A9E3A6-4381-453D-8E43-84ED07942ACD}"/>
    <cellStyle name="40% - Accent6 3 10 4" xfId="13739" xr:uid="{3D7A2661-A111-4A63-92BB-999AF8370196}"/>
    <cellStyle name="40% - Accent6 3 11" xfId="13740" xr:uid="{AB58FC79-2D0B-4154-B7B9-EBE7022E9A01}"/>
    <cellStyle name="40% - Accent6 3 11 2" xfId="13741" xr:uid="{71612E3A-E74B-44AF-A3FA-0429B8A67257}"/>
    <cellStyle name="40% - Accent6 3 11 2 2" xfId="13742" xr:uid="{74C4DA73-CC0B-4734-9C5C-6BCA12676822}"/>
    <cellStyle name="40% - Accent6 3 11 3" xfId="13743" xr:uid="{CE590A6B-E31A-4103-BB2A-FC2E1C064B21}"/>
    <cellStyle name="40% - Accent6 3 12" xfId="13744" xr:uid="{BD05BFDA-CDFF-44F2-9691-ABEC254CBD47}"/>
    <cellStyle name="40% - Accent6 3 12 2" xfId="13745" xr:uid="{128DDBD6-42D0-49CD-AEAC-197D8F2DB9B0}"/>
    <cellStyle name="40% - Accent6 3 13" xfId="13746" xr:uid="{C3B72D45-039D-4B68-B9B4-073E1726AA45}"/>
    <cellStyle name="40% - Accent6 3 14" xfId="13747" xr:uid="{4B55CB9A-21FF-4487-9DFD-E814140ADA91}"/>
    <cellStyle name="40% - Accent6 3 15" xfId="49649" xr:uid="{3AFD1CAA-F3CD-4BA9-9376-797D13323169}"/>
    <cellStyle name="40% - Accent6 3 2" xfId="13748" xr:uid="{721A5C34-91E2-4DF5-B104-1982AF7B3673}"/>
    <cellStyle name="40% - Accent6 3 2 10" xfId="13749" xr:uid="{73214CB0-9172-4C15-AA18-9BA5F768DE52}"/>
    <cellStyle name="40% - Accent6 3 2 11" xfId="13750" xr:uid="{20B7E8F4-D9F0-4B7E-BCDF-029891ADB54D}"/>
    <cellStyle name="40% - Accent6 3 2 2" xfId="13751" xr:uid="{3C1AEFE6-AE72-494C-B437-3DFFCA2F50AA}"/>
    <cellStyle name="40% - Accent6 3 2 2 2" xfId="13752" xr:uid="{7E895ADA-0360-499A-856B-FECB0CFA4998}"/>
    <cellStyle name="40% - Accent6 3 2 2 2 2" xfId="13753" xr:uid="{066F18D6-D2BB-4E1D-B80A-AAA885B81D2F}"/>
    <cellStyle name="40% - Accent6 3 2 2 2 2 2" xfId="13754" xr:uid="{81E15D11-4B4A-48F2-96EE-619DDCC298BB}"/>
    <cellStyle name="40% - Accent6 3 2 2 2 2 2 2" xfId="13755" xr:uid="{52411A93-63A7-49D6-8020-D4207BB14DAE}"/>
    <cellStyle name="40% - Accent6 3 2 2 2 2 2 2 2" xfId="13756" xr:uid="{B42D39B5-6175-48E7-92C2-8CB8F68F6B57}"/>
    <cellStyle name="40% - Accent6 3 2 2 2 2 2 3" xfId="13757" xr:uid="{A7B5D5B0-2CE7-43D5-8441-76FEDDD939C6}"/>
    <cellStyle name="40% - Accent6 3 2 2 2 2 2 4" xfId="13758" xr:uid="{2A712475-748C-47CF-84BC-93855D4615D5}"/>
    <cellStyle name="40% - Accent6 3 2 2 2 2 3" xfId="13759" xr:uid="{DB56F06A-7FD8-40D6-8CC7-1C750C76ED45}"/>
    <cellStyle name="40% - Accent6 3 2 2 2 2 3 2" xfId="13760" xr:uid="{143238CB-EEA4-4CCE-BC93-5B19628D4B39}"/>
    <cellStyle name="40% - Accent6 3 2 2 2 2 4" xfId="13761" xr:uid="{A80E4595-9BE5-4FB6-AAA5-ABF9F1DCC4FC}"/>
    <cellStyle name="40% - Accent6 3 2 2 2 2 5" xfId="13762" xr:uid="{C1083D65-72B7-463B-BD1F-707C77FE5036}"/>
    <cellStyle name="40% - Accent6 3 2 2 2 3" xfId="13763" xr:uid="{AB451237-4806-4B49-BC47-C97D7DA24BA9}"/>
    <cellStyle name="40% - Accent6 3 2 2 2 3 2" xfId="13764" xr:uid="{87F33A00-11D2-4C3B-8037-D5BA571B0BD3}"/>
    <cellStyle name="40% - Accent6 3 2 2 2 3 2 2" xfId="13765" xr:uid="{57A17738-0061-422D-8290-B1A172EAA6BD}"/>
    <cellStyle name="40% - Accent6 3 2 2 2 3 3" xfId="13766" xr:uid="{24B125F8-820F-48E2-8A7B-2DEB0746175A}"/>
    <cellStyle name="40% - Accent6 3 2 2 2 3 4" xfId="13767" xr:uid="{43703030-2F12-4CB6-9E02-305DD10CEA58}"/>
    <cellStyle name="40% - Accent6 3 2 2 2 4" xfId="13768" xr:uid="{8BCA0BF1-3218-47EB-AFA9-0651FAFB9D13}"/>
    <cellStyle name="40% - Accent6 3 2 2 2 4 2" xfId="13769" xr:uid="{67EB1D23-5F66-4496-958A-BA244634098A}"/>
    <cellStyle name="40% - Accent6 3 2 2 2 5" xfId="13770" xr:uid="{33CE4EB4-96C2-4C39-9BF8-B54E8D1BC4EC}"/>
    <cellStyle name="40% - Accent6 3 2 2 2 6" xfId="13771" xr:uid="{647AE1EA-AAC4-4A55-959C-EAAA05D08182}"/>
    <cellStyle name="40% - Accent6 3 2 2 2_Table AA.27" xfId="13772" xr:uid="{135703BA-0ADF-4D35-B38F-DEA9BBED74A8}"/>
    <cellStyle name="40% - Accent6 3 2 2 3" xfId="13773" xr:uid="{3B7BAF97-49E1-4552-BB2D-90E8FE168037}"/>
    <cellStyle name="40% - Accent6 3 2 2 3 2" xfId="13774" xr:uid="{9E3D1EE4-13F6-431F-9585-43A14219E609}"/>
    <cellStyle name="40% - Accent6 3 2 2 3 2 2" xfId="13775" xr:uid="{22F6E095-149A-45BB-B19B-69A3FB30414D}"/>
    <cellStyle name="40% - Accent6 3 2 2 3 2 2 2" xfId="13776" xr:uid="{FFEFF1B3-F34C-4B3C-AC51-0BA6924D539B}"/>
    <cellStyle name="40% - Accent6 3 2 2 3 2 2 2 2" xfId="13777" xr:uid="{A3C14664-2291-4FF5-B14F-17CA0D6C5B76}"/>
    <cellStyle name="40% - Accent6 3 2 2 3 2 2 3" xfId="13778" xr:uid="{2C7B36FD-48A7-4C22-A763-CEF9B3EB7A11}"/>
    <cellStyle name="40% - Accent6 3 2 2 3 2 2 4" xfId="13779" xr:uid="{EF66FC46-64F3-493C-847C-9874B84AA54D}"/>
    <cellStyle name="40% - Accent6 3 2 2 3 2 3" xfId="13780" xr:uid="{C6F30322-92BD-4DD3-B2FD-24BF0D51BA50}"/>
    <cellStyle name="40% - Accent6 3 2 2 3 2 3 2" xfId="13781" xr:uid="{617F7011-5B42-458B-BEA9-3E51B453E7A1}"/>
    <cellStyle name="40% - Accent6 3 2 2 3 2 4" xfId="13782" xr:uid="{F8105545-46DA-4A36-A1DE-19FCEEB4CAA9}"/>
    <cellStyle name="40% - Accent6 3 2 2 3 2 5" xfId="13783" xr:uid="{3A859374-EDA6-4382-80C2-698DA2DF1D9C}"/>
    <cellStyle name="40% - Accent6 3 2 2 3 3" xfId="13784" xr:uid="{B0302B0C-5BD1-437A-B001-013C8473E27F}"/>
    <cellStyle name="40% - Accent6 3 2 2 3 3 2" xfId="13785" xr:uid="{8B171FD1-0281-4439-A98F-69FCBD7F7190}"/>
    <cellStyle name="40% - Accent6 3 2 2 3 3 2 2" xfId="13786" xr:uid="{8658C586-54B4-4C41-B791-87A395F54C53}"/>
    <cellStyle name="40% - Accent6 3 2 2 3 3 3" xfId="13787" xr:uid="{283D4D9C-4106-4312-B6A8-8981A435B623}"/>
    <cellStyle name="40% - Accent6 3 2 2 3 3 4" xfId="13788" xr:uid="{E88371FA-ABAD-4142-9925-DEB0515D3066}"/>
    <cellStyle name="40% - Accent6 3 2 2 3 4" xfId="13789" xr:uid="{4178C04C-E7BC-449E-BB61-2D9D2EED8550}"/>
    <cellStyle name="40% - Accent6 3 2 2 3 4 2" xfId="13790" xr:uid="{4DBE7F87-C740-47D6-8791-F66775E38694}"/>
    <cellStyle name="40% - Accent6 3 2 2 3 5" xfId="13791" xr:uid="{FFC78C5C-9123-4621-97B8-29F17E0698E3}"/>
    <cellStyle name="40% - Accent6 3 2 2 3 6" xfId="13792" xr:uid="{DE4BED9C-A6A6-455A-9D86-BF979642964C}"/>
    <cellStyle name="40% - Accent6 3 2 2 3_Table AA.27" xfId="13793" xr:uid="{2D43794D-F3F3-40E3-ACB6-0E0A3A8F3FF8}"/>
    <cellStyle name="40% - Accent6 3 2 2 4" xfId="13794" xr:uid="{3BF47E70-5040-4FE5-B000-B2C922892A3D}"/>
    <cellStyle name="40% - Accent6 3 2 2 4 2" xfId="13795" xr:uid="{2D706BE5-3C76-4127-AF1A-5ED8D9999A2F}"/>
    <cellStyle name="40% - Accent6 3 2 2 4 2 2" xfId="13796" xr:uid="{41F3658D-370C-40BA-8107-86F7FB3B8711}"/>
    <cellStyle name="40% - Accent6 3 2 2 4 2 2 2" xfId="13797" xr:uid="{E6C6AD1B-A0D3-46BB-88A9-92851E702658}"/>
    <cellStyle name="40% - Accent6 3 2 2 4 2 2 2 2" xfId="13798" xr:uid="{944F38B5-4F5B-48D0-897B-4016B3294109}"/>
    <cellStyle name="40% - Accent6 3 2 2 4 2 2 3" xfId="13799" xr:uid="{4F631CBB-F5FD-44BB-B3E1-7382BCAE8E5D}"/>
    <cellStyle name="40% - Accent6 3 2 2 4 2 3" xfId="13800" xr:uid="{AD50D678-EB30-45AF-BC11-2EC1632D8F98}"/>
    <cellStyle name="40% - Accent6 3 2 2 4 2 3 2" xfId="13801" xr:uid="{5FD12420-D2F2-4296-AAD4-9986C05319B4}"/>
    <cellStyle name="40% - Accent6 3 2 2 4 2 4" xfId="13802" xr:uid="{45AFD2ED-727A-498E-8400-D974752798BE}"/>
    <cellStyle name="40% - Accent6 3 2 2 4 2 5" xfId="13803" xr:uid="{9DD23577-139B-4102-B011-1AD89E1D22C9}"/>
    <cellStyle name="40% - Accent6 3 2 2 4 3" xfId="13804" xr:uid="{EB4874BC-6964-46D6-A733-3F93836DB057}"/>
    <cellStyle name="40% - Accent6 3 2 2 4 3 2" xfId="13805" xr:uid="{F76F5B0C-1CD2-4F7E-9047-0174078E20A9}"/>
    <cellStyle name="40% - Accent6 3 2 2 4 3 2 2" xfId="13806" xr:uid="{CE55B067-ECB7-4F55-AC6D-042B79357921}"/>
    <cellStyle name="40% - Accent6 3 2 2 4 3 3" xfId="13807" xr:uid="{A1041B59-BE3D-4919-86A0-7DAB7DE8DE8C}"/>
    <cellStyle name="40% - Accent6 3 2 2 4 4" xfId="13808" xr:uid="{F7EBD340-DEF0-4366-A2CD-8898C71B4360}"/>
    <cellStyle name="40% - Accent6 3 2 2 4 4 2" xfId="13809" xr:uid="{ABDFBF52-8130-46D2-8B54-1E9EDBDA3BCC}"/>
    <cellStyle name="40% - Accent6 3 2 2 4 5" xfId="13810" xr:uid="{463E148D-95E9-4825-88DD-BF76EA429C7C}"/>
    <cellStyle name="40% - Accent6 3 2 2 4 6" xfId="13811" xr:uid="{FF4C2713-1A5F-4791-9758-EC61FE420ED3}"/>
    <cellStyle name="40% - Accent6 3 2 2 5" xfId="13812" xr:uid="{1A7EDA5C-398C-45AB-B1CA-96B36CF05BEA}"/>
    <cellStyle name="40% - Accent6 3 2 2 5 2" xfId="13813" xr:uid="{7FB606F7-0708-4157-B3F6-13CFDD8320FE}"/>
    <cellStyle name="40% - Accent6 3 2 2 5 2 2" xfId="13814" xr:uid="{5D7D7E06-F3A6-49BB-AD28-FC074F9D62D9}"/>
    <cellStyle name="40% - Accent6 3 2 2 5 2 2 2" xfId="13815" xr:uid="{816E0BA4-1ED4-4ECC-A9C5-D275804EEBF7}"/>
    <cellStyle name="40% - Accent6 3 2 2 5 2 3" xfId="13816" xr:uid="{6CC4FE01-1DF8-4D28-95E2-171055E6F4BB}"/>
    <cellStyle name="40% - Accent6 3 2 2 5 3" xfId="13817" xr:uid="{6E47F21F-CA35-49B5-AB41-39EF434CB733}"/>
    <cellStyle name="40% - Accent6 3 2 2 5 3 2" xfId="13818" xr:uid="{394C7D86-73E2-4474-9E24-FC686838A138}"/>
    <cellStyle name="40% - Accent6 3 2 2 5 4" xfId="13819" xr:uid="{A2532103-98EA-4BD6-A658-9C624B4F2470}"/>
    <cellStyle name="40% - Accent6 3 2 2 5 5" xfId="13820" xr:uid="{C3B50063-920E-4F53-B8F7-E7C485F26038}"/>
    <cellStyle name="40% - Accent6 3 2 2 6" xfId="13821" xr:uid="{7C7A708C-2526-464C-AA0B-D105FD745888}"/>
    <cellStyle name="40% - Accent6 3 2 2 6 2" xfId="13822" xr:uid="{2FE5F8EE-26B7-4D43-B472-192B2A7531D2}"/>
    <cellStyle name="40% - Accent6 3 2 2 6 2 2" xfId="13823" xr:uid="{CCB0EB14-BEFE-4523-949D-8B91B6DFB555}"/>
    <cellStyle name="40% - Accent6 3 2 2 6 3" xfId="13824" xr:uid="{6F56ACE7-90C3-4473-9415-400597D7CEAD}"/>
    <cellStyle name="40% - Accent6 3 2 2 7" xfId="13825" xr:uid="{36C05EDC-309E-4AC5-B2DF-3827F444443B}"/>
    <cellStyle name="40% - Accent6 3 2 2 7 2" xfId="13826" xr:uid="{EFC30A00-721C-4E07-BBDB-DB30BA2C7558}"/>
    <cellStyle name="40% - Accent6 3 2 2 8" xfId="13827" xr:uid="{2FD6F2E1-DBDE-4C83-9B1C-04FC89E2D194}"/>
    <cellStyle name="40% - Accent6 3 2 2 9" xfId="13828" xr:uid="{BB3052ED-A8B9-4696-8B89-A7BC943E0093}"/>
    <cellStyle name="40% - Accent6 3 2 2_Table AA.27" xfId="13829" xr:uid="{3384ABAE-0730-493B-A9FE-C8039CA4D4C8}"/>
    <cellStyle name="40% - Accent6 3 2 3" xfId="13830" xr:uid="{C102A42A-8B80-4464-8A15-DE7029ED046A}"/>
    <cellStyle name="40% - Accent6 3 2 3 2" xfId="13831" xr:uid="{03D1EEA2-8228-4C47-9A13-59D3F19765DE}"/>
    <cellStyle name="40% - Accent6 3 2 3 2 2" xfId="13832" xr:uid="{5278475C-42D3-4DCA-B41A-13AB1DDF7BC8}"/>
    <cellStyle name="40% - Accent6 3 2 3 2 2 2" xfId="13833" xr:uid="{EB75073F-2565-401A-AB2B-F5A9050AA903}"/>
    <cellStyle name="40% - Accent6 3 2 3 2 2 2 2" xfId="13834" xr:uid="{974C6CEF-189E-4797-90E2-20E8D8AB26B1}"/>
    <cellStyle name="40% - Accent6 3 2 3 2 2 3" xfId="13835" xr:uid="{8AC91492-8057-4297-A371-9AFD0D24FA0F}"/>
    <cellStyle name="40% - Accent6 3 2 3 2 2 4" xfId="13836" xr:uid="{B7824346-5C29-492F-B425-18DE921484F6}"/>
    <cellStyle name="40% - Accent6 3 2 3 2 3" xfId="13837" xr:uid="{E25C334B-5173-4BA7-867F-6B0DC90A11C9}"/>
    <cellStyle name="40% - Accent6 3 2 3 2 3 2" xfId="13838" xr:uid="{2A34B501-D6C2-4222-99A4-988FF7B1EFD5}"/>
    <cellStyle name="40% - Accent6 3 2 3 2 4" xfId="13839" xr:uid="{CF1C76A5-F48F-41BF-8512-C7CD9E25846E}"/>
    <cellStyle name="40% - Accent6 3 2 3 2 5" xfId="13840" xr:uid="{0DF28E35-7B8E-48A9-80F7-38F96951BED8}"/>
    <cellStyle name="40% - Accent6 3 2 3 3" xfId="13841" xr:uid="{9510C8BD-4F76-4D85-B79F-8577F8201FF4}"/>
    <cellStyle name="40% - Accent6 3 2 3 3 2" xfId="13842" xr:uid="{7072D06B-6F21-4589-AA09-6CB7C1F9B552}"/>
    <cellStyle name="40% - Accent6 3 2 3 3 2 2" xfId="13843" xr:uid="{E930BED5-A27A-4739-9EF3-8DC6ED1DC047}"/>
    <cellStyle name="40% - Accent6 3 2 3 3 3" xfId="13844" xr:uid="{900DE8BE-3265-480A-9B8D-FA4D44DAEA84}"/>
    <cellStyle name="40% - Accent6 3 2 3 3 4" xfId="13845" xr:uid="{4EF5696A-445C-470A-B0D1-81625DEED41A}"/>
    <cellStyle name="40% - Accent6 3 2 3 4" xfId="13846" xr:uid="{964C7007-9213-4743-BA12-F25EEBB94BD9}"/>
    <cellStyle name="40% - Accent6 3 2 3 4 2" xfId="13847" xr:uid="{3B0CFBB4-940A-4801-884A-96433C875AE9}"/>
    <cellStyle name="40% - Accent6 3 2 3 5" xfId="13848" xr:uid="{1F4066F9-865A-4DDF-9375-7E67BAD70931}"/>
    <cellStyle name="40% - Accent6 3 2 3 6" xfId="13849" xr:uid="{00AE88E8-052D-4E2C-A8D1-D45B3B9EDE5A}"/>
    <cellStyle name="40% - Accent6 3 2 3_Table AA.27" xfId="13850" xr:uid="{594B32FF-CD52-4688-B72E-402825FCE70C}"/>
    <cellStyle name="40% - Accent6 3 2 4" xfId="13851" xr:uid="{45B7AF3A-D039-4759-9751-547F4B4F066C}"/>
    <cellStyle name="40% - Accent6 3 2 4 2" xfId="13852" xr:uid="{4C82CCFE-5B47-48E1-A203-F711CCFA9DE0}"/>
    <cellStyle name="40% - Accent6 3 2 4 2 2" xfId="13853" xr:uid="{6A1D0A6C-182B-472A-B3EA-3A0B8014A258}"/>
    <cellStyle name="40% - Accent6 3 2 4 2 2 2" xfId="13854" xr:uid="{B32E53CD-B1D9-47A9-8927-067471C067FC}"/>
    <cellStyle name="40% - Accent6 3 2 4 2 2 2 2" xfId="13855" xr:uid="{F9C572D0-4C90-481A-9C2C-FC77761E2386}"/>
    <cellStyle name="40% - Accent6 3 2 4 2 2 3" xfId="13856" xr:uid="{54F21036-75E2-46BE-B8FF-CCD0DD0B3619}"/>
    <cellStyle name="40% - Accent6 3 2 4 2 2 4" xfId="13857" xr:uid="{6A80E5E2-C45F-4950-B185-4A109DA3A39E}"/>
    <cellStyle name="40% - Accent6 3 2 4 2 3" xfId="13858" xr:uid="{B2F51E6C-967B-470C-857D-3C88DAF1ECBE}"/>
    <cellStyle name="40% - Accent6 3 2 4 2 3 2" xfId="13859" xr:uid="{365B47BA-5761-494B-82EC-E82F464CF9ED}"/>
    <cellStyle name="40% - Accent6 3 2 4 2 4" xfId="13860" xr:uid="{66B9EE07-1C1F-4C69-9B7F-C6FE03EC5972}"/>
    <cellStyle name="40% - Accent6 3 2 4 2 5" xfId="13861" xr:uid="{1B83ED2A-62CB-4691-BD56-4BA40CFA16BB}"/>
    <cellStyle name="40% - Accent6 3 2 4 3" xfId="13862" xr:uid="{75C451C2-DCC0-46B8-AE84-1420C7DDEE3D}"/>
    <cellStyle name="40% - Accent6 3 2 4 3 2" xfId="13863" xr:uid="{7AFB226F-CD9A-442D-92F6-524DA6B7E743}"/>
    <cellStyle name="40% - Accent6 3 2 4 3 2 2" xfId="13864" xr:uid="{38DC78CA-A2D7-43F9-B436-12FA2FCB8986}"/>
    <cellStyle name="40% - Accent6 3 2 4 3 3" xfId="13865" xr:uid="{AE9E250D-A8BE-4FE8-9C5E-4A1667CB3EDF}"/>
    <cellStyle name="40% - Accent6 3 2 4 3 4" xfId="13866" xr:uid="{2909CF91-A8ED-4262-8003-1CF425FE7B34}"/>
    <cellStyle name="40% - Accent6 3 2 4 4" xfId="13867" xr:uid="{DA310FF1-4198-44A9-B93C-FC86748CBA45}"/>
    <cellStyle name="40% - Accent6 3 2 4 4 2" xfId="13868" xr:uid="{A60F2290-5B5D-4D75-B4F1-AC98A151CB0D}"/>
    <cellStyle name="40% - Accent6 3 2 4 5" xfId="13869" xr:uid="{F5A9CA54-F015-4B6D-9CFF-B94D55941BB5}"/>
    <cellStyle name="40% - Accent6 3 2 4 6" xfId="13870" xr:uid="{E28611C6-5C85-4AEB-BDE2-925F7A9D5ED1}"/>
    <cellStyle name="40% - Accent6 3 2 5" xfId="13871" xr:uid="{96F9B2AB-0D57-47DA-9D7C-3826393702BE}"/>
    <cellStyle name="40% - Accent6 3 2 5 2" xfId="13872" xr:uid="{FFBD771C-FD72-4483-BD15-DA2E0393A40D}"/>
    <cellStyle name="40% - Accent6 3 2 5 2 2" xfId="13873" xr:uid="{6E505708-0E24-418D-B3ED-FF765D221963}"/>
    <cellStyle name="40% - Accent6 3 2 5 2 2 2" xfId="13874" xr:uid="{17B476D8-BB93-49E8-B201-CC401ED5D97E}"/>
    <cellStyle name="40% - Accent6 3 2 5 2 2 2 2" xfId="13875" xr:uid="{D528A508-0CAF-4612-B63A-C1373D02FCBE}"/>
    <cellStyle name="40% - Accent6 3 2 5 2 2 3" xfId="13876" xr:uid="{CA7A36D7-20EF-4DED-B877-9CF003193449}"/>
    <cellStyle name="40% - Accent6 3 2 5 2 3" xfId="13877" xr:uid="{34B030D7-5DFB-4189-996B-A2EFDB5F0893}"/>
    <cellStyle name="40% - Accent6 3 2 5 2 3 2" xfId="13878" xr:uid="{66DDAA74-58FA-4253-B4EB-00E078AD5E2E}"/>
    <cellStyle name="40% - Accent6 3 2 5 2 4" xfId="13879" xr:uid="{3221D40C-2AAC-46C4-9F4B-95FB14BBF65B}"/>
    <cellStyle name="40% - Accent6 3 2 5 2 5" xfId="13880" xr:uid="{5AE9033A-6026-4F73-840F-7F5E4EC5B81B}"/>
    <cellStyle name="40% - Accent6 3 2 5 3" xfId="13881" xr:uid="{B482F363-B15C-4519-B162-768E8D0D7044}"/>
    <cellStyle name="40% - Accent6 3 2 5 3 2" xfId="13882" xr:uid="{CA744AF4-542B-4246-8869-9DC8C6AC3832}"/>
    <cellStyle name="40% - Accent6 3 2 5 3 2 2" xfId="13883" xr:uid="{6672230C-8408-47E7-8155-41EDB409CBB6}"/>
    <cellStyle name="40% - Accent6 3 2 5 3 3" xfId="13884" xr:uid="{4EECBDF7-939B-4A09-9934-ADD3EBF81A94}"/>
    <cellStyle name="40% - Accent6 3 2 5 4" xfId="13885" xr:uid="{8B6A007B-EFC4-4DFF-B3D5-31E2F7FDECA5}"/>
    <cellStyle name="40% - Accent6 3 2 5 4 2" xfId="13886" xr:uid="{500C0866-1D2B-4C8B-94C3-00F039C7BBB0}"/>
    <cellStyle name="40% - Accent6 3 2 5 5" xfId="13887" xr:uid="{563F0492-169C-4DF4-A5D1-020AA1E5A4DA}"/>
    <cellStyle name="40% - Accent6 3 2 5 6" xfId="13888" xr:uid="{A824A6F7-C429-4EC3-85B8-1B7560125EAD}"/>
    <cellStyle name="40% - Accent6 3 2 6" xfId="13889" xr:uid="{95D3D6B7-04F7-4299-8545-78ED0C55EEE4}"/>
    <cellStyle name="40% - Accent6 3 2 6 2" xfId="13890" xr:uid="{DCD1A38B-DF26-4A96-8A8F-75EB81FA3412}"/>
    <cellStyle name="40% - Accent6 3 2 6 2 2" xfId="13891" xr:uid="{884E8445-A172-45E6-AD0E-38E364E381C3}"/>
    <cellStyle name="40% - Accent6 3 2 6 2 2 2" xfId="13892" xr:uid="{CC118CEE-EA25-44F0-B0D6-20E8AD9761EB}"/>
    <cellStyle name="40% - Accent6 3 2 6 2 3" xfId="13893" xr:uid="{CD03D1B8-01FB-411C-BF3D-4633575FA8B2}"/>
    <cellStyle name="40% - Accent6 3 2 6 3" xfId="13894" xr:uid="{8B52E6EC-62B4-4DD9-A4E6-60B15B47A640}"/>
    <cellStyle name="40% - Accent6 3 2 6 3 2" xfId="13895" xr:uid="{542D4847-ABA0-428A-A916-6DC6EA8AE6FF}"/>
    <cellStyle name="40% - Accent6 3 2 6 4" xfId="13896" xr:uid="{633CE355-B494-4B7F-9CD0-F748FD93B9F1}"/>
    <cellStyle name="40% - Accent6 3 2 6 5" xfId="13897" xr:uid="{5587DB1A-79D5-40D4-9047-F04E549D1E93}"/>
    <cellStyle name="40% - Accent6 3 2 7" xfId="13898" xr:uid="{3B671A72-CCAB-4A20-A369-E47199DF1AC4}"/>
    <cellStyle name="40% - Accent6 3 2 7 2" xfId="13899" xr:uid="{421BC687-940E-49AF-AE00-1ED7B6C77E76}"/>
    <cellStyle name="40% - Accent6 3 2 7 2 2" xfId="13900" xr:uid="{22E15816-1A46-4D69-AFD8-E682E6450403}"/>
    <cellStyle name="40% - Accent6 3 2 7 3" xfId="13901" xr:uid="{3D67F3EA-F9A1-4614-8982-3F68EF941ADC}"/>
    <cellStyle name="40% - Accent6 3 2 8" xfId="13902" xr:uid="{25EF40E7-3362-4B6F-BF50-5341BCB456A8}"/>
    <cellStyle name="40% - Accent6 3 2 8 2" xfId="13903" xr:uid="{BD1BEF62-7D64-4C30-8C56-E70AAB39FD22}"/>
    <cellStyle name="40% - Accent6 3 2 9" xfId="13904" xr:uid="{BFA35E3C-EC22-4BBE-A972-FC58A62574BE}"/>
    <cellStyle name="40% - Accent6 3 2_Table AA.27" xfId="13905" xr:uid="{BB10F5E7-8EEA-4B5E-AE89-289AD3A0A4D0}"/>
    <cellStyle name="40% - Accent6 3 3" xfId="13906" xr:uid="{A80E5569-E771-4E42-80DA-F1DD5ABAC734}"/>
    <cellStyle name="40% - Accent6 3 3 2" xfId="13907" xr:uid="{323FA1B2-8F08-4963-8377-1195C2AE0C03}"/>
    <cellStyle name="40% - Accent6 3 3 2 2" xfId="13908" xr:uid="{D77E10FA-9976-402E-9E8C-410BF7305906}"/>
    <cellStyle name="40% - Accent6 3 3 2 2 2" xfId="13909" xr:uid="{8D5F47F5-A5D4-4F8F-ADC2-65EFE81063FA}"/>
    <cellStyle name="40% - Accent6 3 3 2 2 2 2" xfId="13910" xr:uid="{6574153F-75AA-4CA7-A8B6-E150ECFF5095}"/>
    <cellStyle name="40% - Accent6 3 3 2 2 2 2 2" xfId="13911" xr:uid="{3ACA9551-DEE4-43EF-9460-C192FDA5932C}"/>
    <cellStyle name="40% - Accent6 3 3 2 2 2 3" xfId="13912" xr:uid="{FC373352-A974-4EA9-8282-40D40C188396}"/>
    <cellStyle name="40% - Accent6 3 3 2 2 2 4" xfId="13913" xr:uid="{13A8217F-829B-44FE-952A-B1DA509F096B}"/>
    <cellStyle name="40% - Accent6 3 3 2 2 3" xfId="13914" xr:uid="{CF6F0D81-9832-41D0-B4C6-91102306CE20}"/>
    <cellStyle name="40% - Accent6 3 3 2 2 3 2" xfId="13915" xr:uid="{861F49B5-079C-4ACE-8FE7-8C972C416D6D}"/>
    <cellStyle name="40% - Accent6 3 3 2 2 4" xfId="13916" xr:uid="{694BF1B6-6B1E-4940-AD6A-46DD315EE2D7}"/>
    <cellStyle name="40% - Accent6 3 3 2 2 5" xfId="13917" xr:uid="{37EC4FAC-7800-41A9-AC8E-43513CE3E91B}"/>
    <cellStyle name="40% - Accent6 3 3 2 2_Table AA.27" xfId="13918" xr:uid="{9970C5A9-290C-4C33-A6F7-9C6A8D393B62}"/>
    <cellStyle name="40% - Accent6 3 3 2 3" xfId="13919" xr:uid="{86062EC8-4AD2-42D5-8F66-3EEC2090520D}"/>
    <cellStyle name="40% - Accent6 3 3 2 3 2" xfId="13920" xr:uid="{BD961273-EC47-4D88-8AF0-5C7733DF2B0B}"/>
    <cellStyle name="40% - Accent6 3 3 2 3 2 2" xfId="13921" xr:uid="{6F1BFEF4-72B0-4E17-97E9-A676277CE58E}"/>
    <cellStyle name="40% - Accent6 3 3 2 3 3" xfId="13922" xr:uid="{C47C9E55-7130-4C87-8DAA-77FDA54E7C06}"/>
    <cellStyle name="40% - Accent6 3 3 2 3 4" xfId="13923" xr:uid="{F44E1946-4A88-4AF2-B906-10BEA2646AB8}"/>
    <cellStyle name="40% - Accent6 3 3 2 3_Table AA.27" xfId="13924" xr:uid="{99826639-B1C5-4675-90F8-B517517C5469}"/>
    <cellStyle name="40% - Accent6 3 3 2 4" xfId="13925" xr:uid="{3BE1BA75-9EC9-4EE6-8233-429D7A580735}"/>
    <cellStyle name="40% - Accent6 3 3 2 4 2" xfId="13926" xr:uid="{7F78543D-B7DC-4F6E-AE32-A259CB7C39E0}"/>
    <cellStyle name="40% - Accent6 3 3 2 5" xfId="13927" xr:uid="{BA89EA36-EFC9-4388-88A4-631A19347428}"/>
    <cellStyle name="40% - Accent6 3 3 2 6" xfId="13928" xr:uid="{72030F48-5966-499F-95E0-331A220C3333}"/>
    <cellStyle name="40% - Accent6 3 3 2 7" xfId="13929" xr:uid="{1125B64C-25A8-4F86-AF6B-EC12C75DD34D}"/>
    <cellStyle name="40% - Accent6 3 3 2_Table AA.27" xfId="13930" xr:uid="{7FE5605A-A4BD-4937-AD99-E071D38440DD}"/>
    <cellStyle name="40% - Accent6 3 3 3" xfId="13931" xr:uid="{CAC9F039-B46C-49BE-B0C0-45A2A93CAF7A}"/>
    <cellStyle name="40% - Accent6 3 3 3 2" xfId="13932" xr:uid="{46F0454A-9C8C-4DF4-B89B-C20AFB746B17}"/>
    <cellStyle name="40% - Accent6 3 3 3 2 2" xfId="13933" xr:uid="{F6AFB395-F247-4F8B-B609-0B7663F21C3B}"/>
    <cellStyle name="40% - Accent6 3 3 3 2 2 2" xfId="13934" xr:uid="{80ACC98B-F900-4432-8961-CB339454B515}"/>
    <cellStyle name="40% - Accent6 3 3 3 2 2 2 2" xfId="13935" xr:uid="{DDC8A5E1-F600-41BF-9125-92C8CA71DECA}"/>
    <cellStyle name="40% - Accent6 3 3 3 2 2 3" xfId="13936" xr:uid="{99F4C32A-D78F-419C-ACDA-43E72197454F}"/>
    <cellStyle name="40% - Accent6 3 3 3 2 2 4" xfId="13937" xr:uid="{86DF2450-F443-40BD-B5C8-68B0ACCC3B81}"/>
    <cellStyle name="40% - Accent6 3 3 3 2 3" xfId="13938" xr:uid="{2F86FC02-711D-46B3-BA1C-0227BC50EDDE}"/>
    <cellStyle name="40% - Accent6 3 3 3 2 3 2" xfId="13939" xr:uid="{75C29D45-84AD-4583-943A-C6E1C4465B24}"/>
    <cellStyle name="40% - Accent6 3 3 3 2 4" xfId="13940" xr:uid="{DE75F593-6210-4B89-B7DF-D6791B5B81F9}"/>
    <cellStyle name="40% - Accent6 3 3 3 2 5" xfId="13941" xr:uid="{DFFEBD3F-E64B-4FFC-B8DF-F6856B5B3FE5}"/>
    <cellStyle name="40% - Accent6 3 3 3 3" xfId="13942" xr:uid="{62051F13-C95F-4B34-A7F9-3FEC857BA8D1}"/>
    <cellStyle name="40% - Accent6 3 3 3 3 2" xfId="13943" xr:uid="{957201FA-9B57-401C-B93F-A879241CA246}"/>
    <cellStyle name="40% - Accent6 3 3 3 3 2 2" xfId="13944" xr:uid="{C820BC08-CE9B-45DB-A088-88E776E57FD1}"/>
    <cellStyle name="40% - Accent6 3 3 3 3 3" xfId="13945" xr:uid="{2C0049F8-1664-4E70-9984-CA41A23E01BA}"/>
    <cellStyle name="40% - Accent6 3 3 3 3 4" xfId="13946" xr:uid="{65BD8400-784D-4819-BA90-446B90808320}"/>
    <cellStyle name="40% - Accent6 3 3 3 4" xfId="13947" xr:uid="{B5FA8AD1-9ABA-4CEC-84EE-08DCE0210A89}"/>
    <cellStyle name="40% - Accent6 3 3 3 4 2" xfId="13948" xr:uid="{A60D9EE8-07E4-44D0-9E5B-0EBC7CA144A1}"/>
    <cellStyle name="40% - Accent6 3 3 3 5" xfId="13949" xr:uid="{9A2556BA-81DD-4189-9661-32BCA65F213F}"/>
    <cellStyle name="40% - Accent6 3 3 3 6" xfId="13950" xr:uid="{AAFB3D8A-28DC-4DCA-9714-6B2D5EA4696C}"/>
    <cellStyle name="40% - Accent6 3 3 3_Table AA.27" xfId="13951" xr:uid="{D255A6E8-88DA-4DB2-97B4-5997C0D4BA28}"/>
    <cellStyle name="40% - Accent6 3 3 4" xfId="13952" xr:uid="{2F0489DB-E3D1-4EE3-8FC4-8C8B8711F92B}"/>
    <cellStyle name="40% - Accent6 3 3 4 2" xfId="13953" xr:uid="{8FCD8D81-9040-45F4-85EC-E93FE5022E39}"/>
    <cellStyle name="40% - Accent6 3 3 4 2 2" xfId="13954" xr:uid="{E9A789D3-5745-4915-B47B-2947AE1B25F4}"/>
    <cellStyle name="40% - Accent6 3 3 4 2 2 2" xfId="13955" xr:uid="{72301E29-5997-4F46-B724-EC31E9087FD0}"/>
    <cellStyle name="40% - Accent6 3 3 4 2 2 2 2" xfId="13956" xr:uid="{E9DA6416-F20B-40C9-A645-560D5C5FD21F}"/>
    <cellStyle name="40% - Accent6 3 3 4 2 2 3" xfId="13957" xr:uid="{DD144C7C-3545-40FE-B1FF-1375292F9FBB}"/>
    <cellStyle name="40% - Accent6 3 3 4 2 3" xfId="13958" xr:uid="{35AB61F4-0140-4161-82BF-6F5E50F34A97}"/>
    <cellStyle name="40% - Accent6 3 3 4 2 3 2" xfId="13959" xr:uid="{ACF6F0D8-1C5A-4530-9DDC-B4FB735DA4DE}"/>
    <cellStyle name="40% - Accent6 3 3 4 2 4" xfId="13960" xr:uid="{52A71110-E461-4E8F-9C39-60EEAFAC49B0}"/>
    <cellStyle name="40% - Accent6 3 3 4 2 5" xfId="13961" xr:uid="{D0504185-CF05-4F80-A468-ADEFD0E66BB9}"/>
    <cellStyle name="40% - Accent6 3 3 4 3" xfId="13962" xr:uid="{CBDE785F-55E4-4F6E-8BFD-15124D532D79}"/>
    <cellStyle name="40% - Accent6 3 3 4 3 2" xfId="13963" xr:uid="{77315531-3972-467F-8FE6-25DEBE3D812F}"/>
    <cellStyle name="40% - Accent6 3 3 4 3 2 2" xfId="13964" xr:uid="{BE03948C-4585-4376-A970-0C1F836D6EBD}"/>
    <cellStyle name="40% - Accent6 3 3 4 3 3" xfId="13965" xr:uid="{0001A4C1-7622-4C9C-BE94-D8449490A4CE}"/>
    <cellStyle name="40% - Accent6 3 3 4 4" xfId="13966" xr:uid="{BF71545A-00F7-48CC-9BD5-ACC3FFEADCA9}"/>
    <cellStyle name="40% - Accent6 3 3 4 4 2" xfId="13967" xr:uid="{D32D5ACB-5A20-4025-A013-44A668CBD834}"/>
    <cellStyle name="40% - Accent6 3 3 4 5" xfId="13968" xr:uid="{95BAE42C-5113-4E29-AE5B-0C8E4E2FBE36}"/>
    <cellStyle name="40% - Accent6 3 3 4 6" xfId="13969" xr:uid="{E7381103-7C8D-4A27-95E3-554A406B2134}"/>
    <cellStyle name="40% - Accent6 3 3 4_Table AA.27" xfId="13970" xr:uid="{076F13F0-366C-4028-90FC-464437F0CF67}"/>
    <cellStyle name="40% - Accent6 3 3 5" xfId="13971" xr:uid="{4285B3AF-CDFA-4C95-8D50-BC80DE804DDB}"/>
    <cellStyle name="40% - Accent6 3 3 5 2" xfId="13972" xr:uid="{8DFCF676-19C0-4354-B832-2F2D0F9CEB0E}"/>
    <cellStyle name="40% - Accent6 3 3 5 2 2" xfId="13973" xr:uid="{4B2F3FE6-48EF-4434-9EE0-603AD51FA450}"/>
    <cellStyle name="40% - Accent6 3 3 5 2 2 2" xfId="13974" xr:uid="{D328A1AD-4BC4-49CD-A9D8-FF3D7FB530D3}"/>
    <cellStyle name="40% - Accent6 3 3 5 2 3" xfId="13975" xr:uid="{FFE7CAE5-1B40-436B-81E9-C950CD5DF660}"/>
    <cellStyle name="40% - Accent6 3 3 5 3" xfId="13976" xr:uid="{0BEFF6B0-62D7-4C1C-8264-6C8BBAD44C34}"/>
    <cellStyle name="40% - Accent6 3 3 5 3 2" xfId="13977" xr:uid="{A53137AC-C926-4FD0-9969-6CB5B8D61AB6}"/>
    <cellStyle name="40% - Accent6 3 3 5 4" xfId="13978" xr:uid="{4D914EBA-7343-4905-AD13-8D41C87F8D23}"/>
    <cellStyle name="40% - Accent6 3 3 5 5" xfId="13979" xr:uid="{3F7F8F83-9268-4AB5-96E9-562D86655BD6}"/>
    <cellStyle name="40% - Accent6 3 3 6" xfId="13980" xr:uid="{2BD8DCC0-4D81-4CE2-82B9-37AF54E79113}"/>
    <cellStyle name="40% - Accent6 3 3 6 2" xfId="13981" xr:uid="{7BEF44E5-29A5-44A7-996F-ABEC4CA3606F}"/>
    <cellStyle name="40% - Accent6 3 3 6 2 2" xfId="13982" xr:uid="{ED32FC6C-7601-4CDC-B0EE-FFA6162A3E01}"/>
    <cellStyle name="40% - Accent6 3 3 6 3" xfId="13983" xr:uid="{9D857C2F-1924-4E4B-8C8F-9E739CD0B018}"/>
    <cellStyle name="40% - Accent6 3 3 7" xfId="13984" xr:uid="{F69B0C9F-F7A4-45BB-AA46-CD1DFAE5555F}"/>
    <cellStyle name="40% - Accent6 3 3 7 2" xfId="13985" xr:uid="{494FD1F4-E327-4201-A196-E6792846A120}"/>
    <cellStyle name="40% - Accent6 3 3 8" xfId="13986" xr:uid="{A65B4B3C-A837-4BAA-8A99-A588ED8389FB}"/>
    <cellStyle name="40% - Accent6 3 3 9" xfId="13987" xr:uid="{E07F29E9-629C-4000-8F30-FA19B4455733}"/>
    <cellStyle name="40% - Accent6 3 3_Table AA.27" xfId="13988" xr:uid="{7CFB2DCC-2BA1-480F-A509-497598860623}"/>
    <cellStyle name="40% - Accent6 3 4" xfId="13989" xr:uid="{C0FD7A6E-2ACC-4EC7-8B48-802C82B7A521}"/>
    <cellStyle name="40% - Accent6 3 4 2" xfId="13990" xr:uid="{7EF59560-44F1-4582-B6A7-56D9F9E29921}"/>
    <cellStyle name="40% - Accent6 3 4 2 2" xfId="13991" xr:uid="{EEDB4884-7EE9-4FF4-B29A-B3F10747BC4E}"/>
    <cellStyle name="40% - Accent6 3 4 2 2 2" xfId="13992" xr:uid="{90ABE4B1-A35C-40B0-B4E3-E7FC63317B55}"/>
    <cellStyle name="40% - Accent6 3 4 2 2 2 2" xfId="13993" xr:uid="{9CE71739-4BE7-4D6B-8D6F-8D2FF319EB3B}"/>
    <cellStyle name="40% - Accent6 3 4 2 2 2 2 2" xfId="13994" xr:uid="{157B4467-E8FA-47B4-B68C-FBFE973706FF}"/>
    <cellStyle name="40% - Accent6 3 4 2 2 2 3" xfId="13995" xr:uid="{F65EDDAA-F185-411A-B008-0E5389EC1231}"/>
    <cellStyle name="40% - Accent6 3 4 2 2 2 4" xfId="13996" xr:uid="{E489F28A-3366-4AAA-A2DC-BBC656B19D24}"/>
    <cellStyle name="40% - Accent6 3 4 2 2 3" xfId="13997" xr:uid="{6C636A56-8523-4342-979C-B741647C99F9}"/>
    <cellStyle name="40% - Accent6 3 4 2 2 3 2" xfId="13998" xr:uid="{D4EA3E6B-34F5-4BCF-BE68-D9AEABED910B}"/>
    <cellStyle name="40% - Accent6 3 4 2 2 4" xfId="13999" xr:uid="{66D5ABCF-B4E6-427E-8B1A-3BD83617591A}"/>
    <cellStyle name="40% - Accent6 3 4 2 2 5" xfId="14000" xr:uid="{BE65F8B1-678A-4E91-88F8-8050401B1BE0}"/>
    <cellStyle name="40% - Accent6 3 4 2 3" xfId="14001" xr:uid="{569237C5-5F3E-4852-9A3A-90FBDC6D057B}"/>
    <cellStyle name="40% - Accent6 3 4 2 3 2" xfId="14002" xr:uid="{CF0FE875-B7AF-448B-AAAF-7CAA6564A58A}"/>
    <cellStyle name="40% - Accent6 3 4 2 3 2 2" xfId="14003" xr:uid="{B264A31F-4F5E-4FB5-9A83-540185F9BE43}"/>
    <cellStyle name="40% - Accent6 3 4 2 3 3" xfId="14004" xr:uid="{E2B8A3C9-C8A2-4126-AF4A-B7D5593C33CE}"/>
    <cellStyle name="40% - Accent6 3 4 2 3 4" xfId="14005" xr:uid="{0251EE8D-F167-4E88-B325-3470DB8CD4A0}"/>
    <cellStyle name="40% - Accent6 3 4 2 4" xfId="14006" xr:uid="{853E7985-0950-4857-A3C3-DA100B21E70E}"/>
    <cellStyle name="40% - Accent6 3 4 2 4 2" xfId="14007" xr:uid="{7CB8D01F-A227-442C-8A3E-8831279F556C}"/>
    <cellStyle name="40% - Accent6 3 4 2 5" xfId="14008" xr:uid="{003419A8-6633-4C91-8DC5-117CB4F7D4B9}"/>
    <cellStyle name="40% - Accent6 3 4 2 6" xfId="14009" xr:uid="{8BB12C75-4B23-47EB-AC15-81D5B420585E}"/>
    <cellStyle name="40% - Accent6 3 4 2_Table AA.27" xfId="14010" xr:uid="{35EC9449-46E3-4390-9EAE-84316AA21A90}"/>
    <cellStyle name="40% - Accent6 3 4 3" xfId="14011" xr:uid="{BCC0C05A-B764-40A8-B6BE-7FB3FF15B395}"/>
    <cellStyle name="40% - Accent6 3 4 3 2" xfId="14012" xr:uid="{351CF36B-A218-4682-8BAA-1A0EAD9E7E1B}"/>
    <cellStyle name="40% - Accent6 3 4 3 2 2" xfId="14013" xr:uid="{BD38056A-B0B6-4621-ADE7-9B574D7B04FE}"/>
    <cellStyle name="40% - Accent6 3 4 3 2 2 2" xfId="14014" xr:uid="{A714D418-E958-42DF-BED1-D6095917DDB6}"/>
    <cellStyle name="40% - Accent6 3 4 3 2 2 2 2" xfId="14015" xr:uid="{52BC6838-A522-4EB3-9079-68BB400B2257}"/>
    <cellStyle name="40% - Accent6 3 4 3 2 2 3" xfId="14016" xr:uid="{12E6667A-CEA1-445C-84A1-9FAC8D988C5A}"/>
    <cellStyle name="40% - Accent6 3 4 3 2 2 4" xfId="14017" xr:uid="{02A83E88-267B-41FF-BAFF-0EA24FB556AD}"/>
    <cellStyle name="40% - Accent6 3 4 3 2 3" xfId="14018" xr:uid="{648CFEF7-59AC-413B-A184-5230EFEFF947}"/>
    <cellStyle name="40% - Accent6 3 4 3 2 3 2" xfId="14019" xr:uid="{433A012E-E013-4E26-AB69-1BE569FC151D}"/>
    <cellStyle name="40% - Accent6 3 4 3 2 4" xfId="14020" xr:uid="{F3E5D268-3DF5-4F2A-A386-A284E262750B}"/>
    <cellStyle name="40% - Accent6 3 4 3 2 5" xfId="14021" xr:uid="{819FB2A7-8AC8-4F2E-B005-03F9FF41D5EF}"/>
    <cellStyle name="40% - Accent6 3 4 3 3" xfId="14022" xr:uid="{523A2540-E62E-49C5-AFD7-F7028304CDF3}"/>
    <cellStyle name="40% - Accent6 3 4 3 3 2" xfId="14023" xr:uid="{9D2F170B-DCB6-4079-906F-210D42C41676}"/>
    <cellStyle name="40% - Accent6 3 4 3 3 2 2" xfId="14024" xr:uid="{D06042A5-6262-421F-9938-9F2655F43811}"/>
    <cellStyle name="40% - Accent6 3 4 3 3 3" xfId="14025" xr:uid="{D830CD5B-8CE9-4374-ADFB-0DC48DDCC1E6}"/>
    <cellStyle name="40% - Accent6 3 4 3 3 4" xfId="14026" xr:uid="{3104782D-F6CF-4E05-84CE-B7515F027578}"/>
    <cellStyle name="40% - Accent6 3 4 3 4" xfId="14027" xr:uid="{A82F2639-DB7D-4B86-A259-1746CBB4A17B}"/>
    <cellStyle name="40% - Accent6 3 4 3 4 2" xfId="14028" xr:uid="{299EB288-12DB-4F9B-ADCD-9F1B3D48BDB8}"/>
    <cellStyle name="40% - Accent6 3 4 3 5" xfId="14029" xr:uid="{15CA27F4-A3BD-43C1-8255-E2BF743CFFE4}"/>
    <cellStyle name="40% - Accent6 3 4 3 6" xfId="14030" xr:uid="{A1099F98-1EB0-4685-9C68-F8717822780D}"/>
    <cellStyle name="40% - Accent6 3 4 3_Table AA.27" xfId="14031" xr:uid="{CC51AAA2-E0D7-41E8-B2EE-5ED64183C843}"/>
    <cellStyle name="40% - Accent6 3 4 4" xfId="14032" xr:uid="{3177248D-AE28-420D-AFE1-A1945B5978CF}"/>
    <cellStyle name="40% - Accent6 3 4 4 2" xfId="14033" xr:uid="{3BEC337D-E8D2-41EF-A1BE-FD5AA3662E05}"/>
    <cellStyle name="40% - Accent6 3 4 4 2 2" xfId="14034" xr:uid="{9DF2987A-A9B2-49A3-BDDB-BB8D2F545C49}"/>
    <cellStyle name="40% - Accent6 3 4 4 2 2 2" xfId="14035" xr:uid="{802C4545-9434-43AC-8C30-BB03410960A1}"/>
    <cellStyle name="40% - Accent6 3 4 4 2 2 2 2" xfId="14036" xr:uid="{D701F11D-3A1C-4A47-83E4-A0F28D31E109}"/>
    <cellStyle name="40% - Accent6 3 4 4 2 2 3" xfId="14037" xr:uid="{FA8CA4F5-EA53-48EA-9A40-67B97571411A}"/>
    <cellStyle name="40% - Accent6 3 4 4 2 3" xfId="14038" xr:uid="{954697C3-F6CC-4A39-B878-E2675ED25637}"/>
    <cellStyle name="40% - Accent6 3 4 4 2 3 2" xfId="14039" xr:uid="{18E40AF8-6F95-4B58-AF9C-A3D49917EFAB}"/>
    <cellStyle name="40% - Accent6 3 4 4 2 4" xfId="14040" xr:uid="{01592CE4-3432-467C-BD2C-D2B360D4A024}"/>
    <cellStyle name="40% - Accent6 3 4 4 2 5" xfId="14041" xr:uid="{EEA326D6-033F-4434-AC71-994324C8CB80}"/>
    <cellStyle name="40% - Accent6 3 4 4 3" xfId="14042" xr:uid="{0865B457-697D-4A00-B807-4BAFEA5A8525}"/>
    <cellStyle name="40% - Accent6 3 4 4 3 2" xfId="14043" xr:uid="{07FA8319-D754-4D35-9B20-897AA26B5EC3}"/>
    <cellStyle name="40% - Accent6 3 4 4 3 2 2" xfId="14044" xr:uid="{B3F04FD0-93F1-489A-B2C7-BB8E8F16F09E}"/>
    <cellStyle name="40% - Accent6 3 4 4 3 3" xfId="14045" xr:uid="{83A7BB1C-F8F1-44D0-BAC9-223F48B00DD9}"/>
    <cellStyle name="40% - Accent6 3 4 4 4" xfId="14046" xr:uid="{609B456C-DFF7-43C0-8FB8-C90160B8BEED}"/>
    <cellStyle name="40% - Accent6 3 4 4 4 2" xfId="14047" xr:uid="{B91933C6-901D-43D3-AEFB-CB90850B9ADC}"/>
    <cellStyle name="40% - Accent6 3 4 4 5" xfId="14048" xr:uid="{AEA6DEE8-1BFE-4A3E-B3F9-9F43C99E0701}"/>
    <cellStyle name="40% - Accent6 3 4 4 6" xfId="14049" xr:uid="{FEDC3696-2042-4EA5-A3D8-9FBABED6CEC7}"/>
    <cellStyle name="40% - Accent6 3 4 5" xfId="14050" xr:uid="{69FA9761-7D98-49CD-8E86-78DA08E17D96}"/>
    <cellStyle name="40% - Accent6 3 4 5 2" xfId="14051" xr:uid="{ABEF7B1B-3082-445E-97CB-27E8D83DE127}"/>
    <cellStyle name="40% - Accent6 3 4 5 2 2" xfId="14052" xr:uid="{FBFC29FD-43A9-45C0-A987-EA273848C117}"/>
    <cellStyle name="40% - Accent6 3 4 5 2 2 2" xfId="14053" xr:uid="{2EEAD378-4588-4ECD-8B0A-858DC7BCC1C6}"/>
    <cellStyle name="40% - Accent6 3 4 5 2 3" xfId="14054" xr:uid="{EF0B1AB4-05AA-4377-8334-854148FC6927}"/>
    <cellStyle name="40% - Accent6 3 4 5 3" xfId="14055" xr:uid="{E3DB68DE-BEDC-482F-B6F3-7132E66DD193}"/>
    <cellStyle name="40% - Accent6 3 4 5 3 2" xfId="14056" xr:uid="{FFA7BEAF-32F5-41E8-BF85-DF32AEB39B73}"/>
    <cellStyle name="40% - Accent6 3 4 5 4" xfId="14057" xr:uid="{15EE0CCE-D3A4-49CB-9BAD-248781DBFE4F}"/>
    <cellStyle name="40% - Accent6 3 4 5 5" xfId="14058" xr:uid="{D52D26A5-4669-4A4A-9F27-690CC935E278}"/>
    <cellStyle name="40% - Accent6 3 4 6" xfId="14059" xr:uid="{53FA1696-5FCE-4A61-9CEB-586EE37BB6B4}"/>
    <cellStyle name="40% - Accent6 3 4 6 2" xfId="14060" xr:uid="{ADD755D9-EFC1-40A8-9269-5C6E3A143AD9}"/>
    <cellStyle name="40% - Accent6 3 4 6 2 2" xfId="14061" xr:uid="{73EBE47E-633F-428D-B3C2-C30FB3B7CE67}"/>
    <cellStyle name="40% - Accent6 3 4 6 3" xfId="14062" xr:uid="{9D6E24ED-46E9-4D22-8196-77F229BA90A7}"/>
    <cellStyle name="40% - Accent6 3 4 7" xfId="14063" xr:uid="{83DE1A03-7056-4E73-A370-EF9B31F4151F}"/>
    <cellStyle name="40% - Accent6 3 4 7 2" xfId="14064" xr:uid="{C111AA93-C4B7-4C40-A351-CB9F4BA6E1CF}"/>
    <cellStyle name="40% - Accent6 3 4 8" xfId="14065" xr:uid="{20F94655-0CEB-426B-87EC-7D40E8ED25AE}"/>
    <cellStyle name="40% - Accent6 3 4 9" xfId="14066" xr:uid="{EAD7C462-F56D-4555-87DA-83F9F449F988}"/>
    <cellStyle name="40% - Accent6 3 4_Table AA.27" xfId="14067" xr:uid="{8C0ED04B-7CFA-42F3-A42B-42EB9120CCDB}"/>
    <cellStyle name="40% - Accent6 3 5" xfId="14068" xr:uid="{9DF5762D-2971-4E9B-AC25-9C1F0F185CB7}"/>
    <cellStyle name="40% - Accent6 3 5 2" xfId="14069" xr:uid="{097CCF50-6C26-4065-B50D-11924339DB48}"/>
    <cellStyle name="40% - Accent6 3 5 2 2" xfId="14070" xr:uid="{32F5D037-A0E0-4E3E-B262-FFDE5DD44CC9}"/>
    <cellStyle name="40% - Accent6 3 5 2 2 2" xfId="14071" xr:uid="{34A7B572-8A62-4386-B5C7-486519C0C33D}"/>
    <cellStyle name="40% - Accent6 3 5 2 2 2 2" xfId="14072" xr:uid="{1A6DA202-F981-47CB-897B-889881896063}"/>
    <cellStyle name="40% - Accent6 3 5 2 2 2 2 2" xfId="14073" xr:uid="{41156CE4-FC81-4B75-AE8C-7C4C50A0B07A}"/>
    <cellStyle name="40% - Accent6 3 5 2 2 2 3" xfId="14074" xr:uid="{C76BC0A0-7239-412E-911D-C19441F11B72}"/>
    <cellStyle name="40% - Accent6 3 5 2 2 2 4" xfId="14075" xr:uid="{AC458384-1694-4A4F-A51D-B14B8073689D}"/>
    <cellStyle name="40% - Accent6 3 5 2 2 3" xfId="14076" xr:uid="{BDB212D1-2A0D-45C2-A203-1E9D986636C6}"/>
    <cellStyle name="40% - Accent6 3 5 2 2 3 2" xfId="14077" xr:uid="{E3952718-306C-4F0A-98D9-A02CB66DD810}"/>
    <cellStyle name="40% - Accent6 3 5 2 2 4" xfId="14078" xr:uid="{8ACD56FD-888F-4715-A989-DCE39F3583CA}"/>
    <cellStyle name="40% - Accent6 3 5 2 2 5" xfId="14079" xr:uid="{66842C5D-54F7-444F-889C-7043E29E201C}"/>
    <cellStyle name="40% - Accent6 3 5 2 3" xfId="14080" xr:uid="{0CF1D689-A9D1-4884-B370-6539BEA20E74}"/>
    <cellStyle name="40% - Accent6 3 5 2 3 2" xfId="14081" xr:uid="{58D966B1-C322-4AF5-9BE1-2A529CB8A433}"/>
    <cellStyle name="40% - Accent6 3 5 2 3 2 2" xfId="14082" xr:uid="{A82FF91E-D0FE-4306-8567-E831D049B608}"/>
    <cellStyle name="40% - Accent6 3 5 2 3 3" xfId="14083" xr:uid="{60622404-2976-4CF9-BA74-88BA8FF0580B}"/>
    <cellStyle name="40% - Accent6 3 5 2 3 4" xfId="14084" xr:uid="{D6B4C75C-1571-423F-BC94-30C154705687}"/>
    <cellStyle name="40% - Accent6 3 5 2 4" xfId="14085" xr:uid="{5A859C19-8352-4FBA-87CD-83C2806A54CA}"/>
    <cellStyle name="40% - Accent6 3 5 2 4 2" xfId="14086" xr:uid="{AC49E3FF-BDB3-4EEF-ADE5-A674652AF3A0}"/>
    <cellStyle name="40% - Accent6 3 5 2 5" xfId="14087" xr:uid="{351973AF-3C20-4937-9A5F-B3151C488AC1}"/>
    <cellStyle name="40% - Accent6 3 5 2 6" xfId="14088" xr:uid="{C1363515-4A4E-4C39-8A0C-FB063AAF09D3}"/>
    <cellStyle name="40% - Accent6 3 5 2_Table AA.27" xfId="14089" xr:uid="{BD260674-39B6-4013-9FD0-8EDA4310C027}"/>
    <cellStyle name="40% - Accent6 3 5 3" xfId="14090" xr:uid="{B15A3050-6DF8-4C08-83D6-C2B627B5A572}"/>
    <cellStyle name="40% - Accent6 3 5 3 2" xfId="14091" xr:uid="{06A37594-3F82-4BDB-8831-852AC4FFA88D}"/>
    <cellStyle name="40% - Accent6 3 5 3 2 2" xfId="14092" xr:uid="{8D5F0F48-20B3-45F5-BDB3-B238685CD8CB}"/>
    <cellStyle name="40% - Accent6 3 5 3 2 2 2" xfId="14093" xr:uid="{A422D4D9-86FA-4616-8679-E9D08F281D15}"/>
    <cellStyle name="40% - Accent6 3 5 3 2 2 2 2" xfId="14094" xr:uid="{5DE14F37-95B8-4779-813D-8893F7F17D9F}"/>
    <cellStyle name="40% - Accent6 3 5 3 2 2 3" xfId="14095" xr:uid="{7259EAC4-A5DA-4448-B039-E529AF4A7D0B}"/>
    <cellStyle name="40% - Accent6 3 5 3 2 3" xfId="14096" xr:uid="{9D790383-E24E-4A59-871A-B11D0E78406E}"/>
    <cellStyle name="40% - Accent6 3 5 3 2 3 2" xfId="14097" xr:uid="{F13A6874-0400-4333-A269-818E83F1021C}"/>
    <cellStyle name="40% - Accent6 3 5 3 2 4" xfId="14098" xr:uid="{2193AA70-F194-4F36-AA65-2F97986B0F1C}"/>
    <cellStyle name="40% - Accent6 3 5 3 2 5" xfId="14099" xr:uid="{F3CEE2B4-EC44-495E-859C-E99107934DC1}"/>
    <cellStyle name="40% - Accent6 3 5 3 3" xfId="14100" xr:uid="{D24B1A3C-CA02-4B17-B974-549791B70899}"/>
    <cellStyle name="40% - Accent6 3 5 3 3 2" xfId="14101" xr:uid="{650A8F2A-8FAD-4041-8A8F-7219A651FC88}"/>
    <cellStyle name="40% - Accent6 3 5 3 3 2 2" xfId="14102" xr:uid="{4E43D381-6803-48EC-BC93-729B270BFB2C}"/>
    <cellStyle name="40% - Accent6 3 5 3 3 3" xfId="14103" xr:uid="{332A7171-B872-4B33-898D-A681E7CAF03E}"/>
    <cellStyle name="40% - Accent6 3 5 3 4" xfId="14104" xr:uid="{500E2AC2-873E-4F45-AD63-3ABCB576EF1A}"/>
    <cellStyle name="40% - Accent6 3 5 3 4 2" xfId="14105" xr:uid="{375F20B0-D493-4860-9C7E-DB7A13658DEA}"/>
    <cellStyle name="40% - Accent6 3 5 3 5" xfId="14106" xr:uid="{67ED9DEC-FBC1-436C-B6DE-82378EA967DF}"/>
    <cellStyle name="40% - Accent6 3 5 3 6" xfId="14107" xr:uid="{D20D2094-0B16-42B0-A99C-BC52E4055F08}"/>
    <cellStyle name="40% - Accent6 3 5 3_Table AA.27" xfId="14108" xr:uid="{9BBB34C4-9848-4B81-9AE9-B998AEC87003}"/>
    <cellStyle name="40% - Accent6 3 5 4" xfId="14109" xr:uid="{4C36A190-0467-48C8-B533-AD7652632AB4}"/>
    <cellStyle name="40% - Accent6 3 5 4 2" xfId="14110" xr:uid="{B14F00B3-2476-4BB2-B181-B3DFBC589836}"/>
    <cellStyle name="40% - Accent6 3 5 4 2 2" xfId="14111" xr:uid="{08E0A666-DC51-4B63-87E1-82B3DE058367}"/>
    <cellStyle name="40% - Accent6 3 5 4 2 2 2" xfId="14112" xr:uid="{8D5504D7-6CD8-4BA1-BE28-2B53A4550B6B}"/>
    <cellStyle name="40% - Accent6 3 5 4 2 3" xfId="14113" xr:uid="{8B4118FB-D616-4059-A8EB-E0A7A363B8ED}"/>
    <cellStyle name="40% - Accent6 3 5 4 3" xfId="14114" xr:uid="{F2030A8B-D8F4-4F39-BFC1-69E98BAFFF6F}"/>
    <cellStyle name="40% - Accent6 3 5 4 3 2" xfId="14115" xr:uid="{337F7784-9F16-45DA-AC9D-27EE4CE425BF}"/>
    <cellStyle name="40% - Accent6 3 5 4 4" xfId="14116" xr:uid="{FF0DBF78-C19B-4AC9-BFD5-7EABC6820FC9}"/>
    <cellStyle name="40% - Accent6 3 5 4 5" xfId="14117" xr:uid="{4B03754B-D15A-4CA1-83F9-AFAC718E5F89}"/>
    <cellStyle name="40% - Accent6 3 5 5" xfId="14118" xr:uid="{DC17E2E6-A12D-4C31-8C93-C8E36EF29FC1}"/>
    <cellStyle name="40% - Accent6 3 5 5 2" xfId="14119" xr:uid="{D1A6B664-2637-482E-890E-78FA333F9826}"/>
    <cellStyle name="40% - Accent6 3 5 5 2 2" xfId="14120" xr:uid="{EB0A5225-744E-43AC-8BF1-81FB504DAD89}"/>
    <cellStyle name="40% - Accent6 3 5 5 3" xfId="14121" xr:uid="{EC8D00D2-9921-4EBB-96D1-EBE28F0F9AF7}"/>
    <cellStyle name="40% - Accent6 3 5 6" xfId="14122" xr:uid="{38AC4F0C-F3BB-47D5-896C-DB59993ED827}"/>
    <cellStyle name="40% - Accent6 3 5 6 2" xfId="14123" xr:uid="{CEC28F8F-9CED-4CDF-A97A-ACDD6A9C2676}"/>
    <cellStyle name="40% - Accent6 3 5 7" xfId="14124" xr:uid="{4C1F3AFB-FDAD-4FF8-9D7F-7973E24407ED}"/>
    <cellStyle name="40% - Accent6 3 5 8" xfId="14125" xr:uid="{EA2433A0-6CBB-421A-ADC6-F41F0A7EA962}"/>
    <cellStyle name="40% - Accent6 3 5_Table AA.27" xfId="14126" xr:uid="{4CDB7C5E-22F0-48B6-B222-F4A62AD27745}"/>
    <cellStyle name="40% - Accent6 3 6" xfId="14127" xr:uid="{6C3B2DD0-0CC6-4A84-9464-7C428AA13E91}"/>
    <cellStyle name="40% - Accent6 3 6 2" xfId="14128" xr:uid="{EB89A4A9-A55D-45E8-A200-AD085CCE82A1}"/>
    <cellStyle name="40% - Accent6 3 6 2 2" xfId="14129" xr:uid="{2128C435-8DCA-4850-AC9A-DA933A986607}"/>
    <cellStyle name="40% - Accent6 3 6 2 2 2" xfId="14130" xr:uid="{F80D3A59-E646-4F08-867E-15CB82786CEE}"/>
    <cellStyle name="40% - Accent6 3 6 2 2 2 2" xfId="14131" xr:uid="{7DCA55DA-E2D0-475B-B19D-F01A999F725B}"/>
    <cellStyle name="40% - Accent6 3 6 2 2 2 2 2" xfId="14132" xr:uid="{F3452FDE-FD7E-4B30-86C2-3A8EABD42283}"/>
    <cellStyle name="40% - Accent6 3 6 2 2 2 3" xfId="14133" xr:uid="{26BC6294-4881-44C7-B22C-27D33488D0D5}"/>
    <cellStyle name="40% - Accent6 3 6 2 2 2 4" xfId="14134" xr:uid="{91F66F92-6504-4E90-BE22-F1258A7D1C7B}"/>
    <cellStyle name="40% - Accent6 3 6 2 2 3" xfId="14135" xr:uid="{70B76FCD-E79D-4E36-9412-E143B43ABCAA}"/>
    <cellStyle name="40% - Accent6 3 6 2 2 3 2" xfId="14136" xr:uid="{8C33F944-9312-43EF-8E85-6F47CD21DCF1}"/>
    <cellStyle name="40% - Accent6 3 6 2 2 4" xfId="14137" xr:uid="{CEE9BBE3-72CA-4F45-BB2A-A1F503FB5F0E}"/>
    <cellStyle name="40% - Accent6 3 6 2 2 5" xfId="14138" xr:uid="{BA07C6BC-6715-4C37-BBD4-985824DD7CB1}"/>
    <cellStyle name="40% - Accent6 3 6 2 3" xfId="14139" xr:uid="{FC107881-9C49-4358-93CE-37F52CC0E764}"/>
    <cellStyle name="40% - Accent6 3 6 2 3 2" xfId="14140" xr:uid="{FAF2106D-64F6-481A-9497-87CC4492E554}"/>
    <cellStyle name="40% - Accent6 3 6 2 3 2 2" xfId="14141" xr:uid="{5E6B94DD-6C81-47AF-89BE-BE123E62D811}"/>
    <cellStyle name="40% - Accent6 3 6 2 3 3" xfId="14142" xr:uid="{F3485F75-290F-4401-9950-1587EA00E503}"/>
    <cellStyle name="40% - Accent6 3 6 2 3 4" xfId="14143" xr:uid="{574A88AE-8912-43D1-AD5C-266B20D9D0C5}"/>
    <cellStyle name="40% - Accent6 3 6 2 4" xfId="14144" xr:uid="{594B11D4-2253-4122-B334-CE5C12E21F67}"/>
    <cellStyle name="40% - Accent6 3 6 2 4 2" xfId="14145" xr:uid="{1951977B-7B4B-45E4-A3CE-3BC4336AF476}"/>
    <cellStyle name="40% - Accent6 3 6 2 5" xfId="14146" xr:uid="{01F37681-CF19-449C-9570-80D810048409}"/>
    <cellStyle name="40% - Accent6 3 6 2 6" xfId="14147" xr:uid="{961B0F2F-734E-4004-A1CC-23CFD53E475B}"/>
    <cellStyle name="40% - Accent6 3 6 3" xfId="14148" xr:uid="{2B3FB969-304B-4945-BED8-D793DFD03988}"/>
    <cellStyle name="40% - Accent6 3 6 3 2" xfId="14149" xr:uid="{28F39CAD-B539-4C92-AF08-8B57E72AD104}"/>
    <cellStyle name="40% - Accent6 3 6 3 2 2" xfId="14150" xr:uid="{081274B6-B370-464A-BAA7-CB6CA4FEEF76}"/>
    <cellStyle name="40% - Accent6 3 6 3 2 2 2" xfId="14151" xr:uid="{5F0E5238-3B4B-45BB-B19A-EA76C58ED66F}"/>
    <cellStyle name="40% - Accent6 3 6 3 2 2 2 2" xfId="14152" xr:uid="{5EC3E702-F62E-4399-92C7-E7DC79749E32}"/>
    <cellStyle name="40% - Accent6 3 6 3 2 2 3" xfId="14153" xr:uid="{8C8DA184-4684-4811-A32B-6271D41B700E}"/>
    <cellStyle name="40% - Accent6 3 6 3 2 3" xfId="14154" xr:uid="{885803D5-A827-4C5D-962F-5BAC2341F3EA}"/>
    <cellStyle name="40% - Accent6 3 6 3 2 3 2" xfId="14155" xr:uid="{83FA1471-3F9C-44BD-B621-8BBDDF3B5F3F}"/>
    <cellStyle name="40% - Accent6 3 6 3 2 4" xfId="14156" xr:uid="{2E019CD3-9370-4268-830F-C83E52CE0F92}"/>
    <cellStyle name="40% - Accent6 3 6 3 2 5" xfId="14157" xr:uid="{375F5582-A63B-4295-BE0F-B0C5BB00D793}"/>
    <cellStyle name="40% - Accent6 3 6 3 3" xfId="14158" xr:uid="{C30DC572-BC75-4064-880E-5C9BEDA2D877}"/>
    <cellStyle name="40% - Accent6 3 6 3 3 2" xfId="14159" xr:uid="{450A3118-B763-4B5A-87D0-20E4A0105659}"/>
    <cellStyle name="40% - Accent6 3 6 3 3 2 2" xfId="14160" xr:uid="{80BDBA74-3328-4E27-8B7F-A229DE0F915A}"/>
    <cellStyle name="40% - Accent6 3 6 3 3 3" xfId="14161" xr:uid="{F12A7ED9-1358-4883-9FD5-B0957433C825}"/>
    <cellStyle name="40% - Accent6 3 6 3 4" xfId="14162" xr:uid="{DDDFC5D5-DA04-4957-914D-2AE29CD8585A}"/>
    <cellStyle name="40% - Accent6 3 6 3 4 2" xfId="14163" xr:uid="{3B5A06BC-4D29-4836-ADB7-A5FC68B6C598}"/>
    <cellStyle name="40% - Accent6 3 6 3 5" xfId="14164" xr:uid="{31810544-D1BB-422F-BB4E-96B724F02E83}"/>
    <cellStyle name="40% - Accent6 3 6 3 6" xfId="14165" xr:uid="{AE21F60E-1F00-49C6-8857-19382C237BBF}"/>
    <cellStyle name="40% - Accent6 3 6 4" xfId="14166" xr:uid="{FD23E39C-CFE7-418C-B6AD-EC179C344B48}"/>
    <cellStyle name="40% - Accent6 3 6 4 2" xfId="14167" xr:uid="{824D073B-8A9E-40EC-969E-54F9DDCB80DB}"/>
    <cellStyle name="40% - Accent6 3 6 4 2 2" xfId="14168" xr:uid="{4A226D3B-29A0-4523-B58F-208F3467DD5C}"/>
    <cellStyle name="40% - Accent6 3 6 4 2 2 2" xfId="14169" xr:uid="{A8EB6966-73C1-4A01-8FA8-1F7BB2245076}"/>
    <cellStyle name="40% - Accent6 3 6 4 2 3" xfId="14170" xr:uid="{7E00DBAA-401F-441E-9C9C-1E578FB515F7}"/>
    <cellStyle name="40% - Accent6 3 6 4 3" xfId="14171" xr:uid="{DEA47C1F-22E9-4E95-ACC5-8452618F6057}"/>
    <cellStyle name="40% - Accent6 3 6 4 3 2" xfId="14172" xr:uid="{06620C67-AD44-4A90-A086-583B53A1C065}"/>
    <cellStyle name="40% - Accent6 3 6 4 4" xfId="14173" xr:uid="{07D7A569-F1F8-4E17-8C35-C7553A8B8948}"/>
    <cellStyle name="40% - Accent6 3 6 4 5" xfId="14174" xr:uid="{60C19336-54D9-4FEE-B480-CC9245AA5BE1}"/>
    <cellStyle name="40% - Accent6 3 6 5" xfId="14175" xr:uid="{FEC15EBC-74C2-43E1-AD40-E3E267DC776C}"/>
    <cellStyle name="40% - Accent6 3 6 5 2" xfId="14176" xr:uid="{747951ED-C45D-4146-9E7F-3B60C4842882}"/>
    <cellStyle name="40% - Accent6 3 6 5 2 2" xfId="14177" xr:uid="{14D0ED65-08BF-4477-9104-5890DE03523D}"/>
    <cellStyle name="40% - Accent6 3 6 5 3" xfId="14178" xr:uid="{43866A90-2A63-41F6-A685-BCCCEE33C83C}"/>
    <cellStyle name="40% - Accent6 3 6 6" xfId="14179" xr:uid="{5DFC0406-039D-4B71-8053-68B6CE9914B9}"/>
    <cellStyle name="40% - Accent6 3 6 6 2" xfId="14180" xr:uid="{0A4D4D09-1B7C-4C31-A40E-809D82D5DAFD}"/>
    <cellStyle name="40% - Accent6 3 6 7" xfId="14181" xr:uid="{BDFEB0B3-3FC8-4C18-B31D-F0E573DDC3A2}"/>
    <cellStyle name="40% - Accent6 3 6 8" xfId="14182" xr:uid="{0CE770CE-82F3-4DF4-A04B-A7B88A92A383}"/>
    <cellStyle name="40% - Accent6 3 6_Table AA.27" xfId="14183" xr:uid="{CF98AF86-0A3A-437C-9282-CE7FFE4A019A}"/>
    <cellStyle name="40% - Accent6 3 7" xfId="14184" xr:uid="{47BB374E-AFCD-4F43-A788-A75B84EDFD2D}"/>
    <cellStyle name="40% - Accent6 3 7 2" xfId="14185" xr:uid="{B5FCF7A2-0F41-4DE0-AA03-2E69D830623F}"/>
    <cellStyle name="40% - Accent6 3 7 2 2" xfId="14186" xr:uid="{E7004146-ED91-4DFB-8FCA-DBFA01F3B3EC}"/>
    <cellStyle name="40% - Accent6 3 7 2 2 2" xfId="14187" xr:uid="{889AE76E-8D1D-47F4-913C-C1ADAB6437A0}"/>
    <cellStyle name="40% - Accent6 3 7 2 2 2 2" xfId="14188" xr:uid="{703D84AC-FEBC-4B24-A7A3-9D20672DD649}"/>
    <cellStyle name="40% - Accent6 3 7 2 2 3" xfId="14189" xr:uid="{BF88A444-34D7-41C1-97AF-69BD76A9E6C7}"/>
    <cellStyle name="40% - Accent6 3 7 2 2 4" xfId="14190" xr:uid="{1800235D-343F-478F-B806-39F740F6B7C8}"/>
    <cellStyle name="40% - Accent6 3 7 2 3" xfId="14191" xr:uid="{40FA51BE-AC51-43EA-9920-992B25A160D0}"/>
    <cellStyle name="40% - Accent6 3 7 2 3 2" xfId="14192" xr:uid="{363C34B0-B09F-4652-8DAA-BBCAA47C212B}"/>
    <cellStyle name="40% - Accent6 3 7 2 4" xfId="14193" xr:uid="{D486A7AB-51A8-4C94-8634-AE3F2FAAB8D0}"/>
    <cellStyle name="40% - Accent6 3 7 2 5" xfId="14194" xr:uid="{B834E6B8-0705-4C78-812F-C181CCB751CF}"/>
    <cellStyle name="40% - Accent6 3 7 3" xfId="14195" xr:uid="{7E409449-C74F-471D-9317-8A0929E855E1}"/>
    <cellStyle name="40% - Accent6 3 7 3 2" xfId="14196" xr:uid="{C5D79356-37F8-4456-8B18-99D7646CAF09}"/>
    <cellStyle name="40% - Accent6 3 7 3 2 2" xfId="14197" xr:uid="{5A3C5684-F3B1-4375-BCB3-C65D839C14C7}"/>
    <cellStyle name="40% - Accent6 3 7 3 3" xfId="14198" xr:uid="{FE49A820-B9A1-49E5-8F11-13CAC7432F21}"/>
    <cellStyle name="40% - Accent6 3 7 3 4" xfId="14199" xr:uid="{FDDD2AF0-9F66-45E5-AC3D-47B122B67BEA}"/>
    <cellStyle name="40% - Accent6 3 7 4" xfId="14200" xr:uid="{5B860531-1AAC-4487-9A1D-607C9CE2173C}"/>
    <cellStyle name="40% - Accent6 3 7 4 2" xfId="14201" xr:uid="{2690E432-B561-497C-9630-149DBA51054E}"/>
    <cellStyle name="40% - Accent6 3 7 5" xfId="14202" xr:uid="{563016EF-EA38-41E5-B57B-475D5817204E}"/>
    <cellStyle name="40% - Accent6 3 7 6" xfId="14203" xr:uid="{9D3639F7-1FF0-43F7-9497-0184FFDEC1C2}"/>
    <cellStyle name="40% - Accent6 3 8" xfId="14204" xr:uid="{01BA13CD-62CC-4A64-A57F-506245112741}"/>
    <cellStyle name="40% - Accent6 3 8 2" xfId="14205" xr:uid="{7DB87B69-77F2-4D08-BA41-B8790CD3AA65}"/>
    <cellStyle name="40% - Accent6 3 8 2 2" xfId="14206" xr:uid="{15B37A02-9D55-451D-84E1-99AD17D54BA6}"/>
    <cellStyle name="40% - Accent6 3 8 2 2 2" xfId="14207" xr:uid="{43C2ECF4-C2A7-42FD-B54A-0BF4544BCC09}"/>
    <cellStyle name="40% - Accent6 3 8 2 2 2 2" xfId="14208" xr:uid="{8D531134-DE5E-40BD-9CA2-3C60150D8985}"/>
    <cellStyle name="40% - Accent6 3 8 2 2 3" xfId="14209" xr:uid="{7D9EB223-5F5F-41FC-A2E9-7D0383F3B798}"/>
    <cellStyle name="40% - Accent6 3 8 2 2 4" xfId="14210" xr:uid="{F5BB2561-3025-4EE0-95C4-74CC18713479}"/>
    <cellStyle name="40% - Accent6 3 8 2 3" xfId="14211" xr:uid="{3BE24C91-376B-405B-B6EF-BB33FD762505}"/>
    <cellStyle name="40% - Accent6 3 8 2 3 2" xfId="14212" xr:uid="{3FB3A01C-4525-4262-BC8D-3751E741625F}"/>
    <cellStyle name="40% - Accent6 3 8 2 4" xfId="14213" xr:uid="{DFEBF0AD-929D-414F-AEC8-4C7C3CBCF9DD}"/>
    <cellStyle name="40% - Accent6 3 8 2 5" xfId="14214" xr:uid="{702E6854-C8EB-4D91-BE71-05F1F45EE0C5}"/>
    <cellStyle name="40% - Accent6 3 8 3" xfId="14215" xr:uid="{561CA8C2-7F2A-4823-BF8D-98A7BB11BF88}"/>
    <cellStyle name="40% - Accent6 3 8 3 2" xfId="14216" xr:uid="{35C4A61D-1599-403E-8DEB-FFF98806A076}"/>
    <cellStyle name="40% - Accent6 3 8 3 2 2" xfId="14217" xr:uid="{85EECBC6-84D7-4264-BF30-513A2C1CB301}"/>
    <cellStyle name="40% - Accent6 3 8 3 3" xfId="14218" xr:uid="{322321B2-6437-408F-B55F-A9DBA8D1D402}"/>
    <cellStyle name="40% - Accent6 3 8 3 4" xfId="14219" xr:uid="{9F5AF494-6C60-41DE-B377-4D2DFC9C572B}"/>
    <cellStyle name="40% - Accent6 3 8 4" xfId="14220" xr:uid="{96B33CF4-C23B-41C1-AE55-9EBCE89AE21B}"/>
    <cellStyle name="40% - Accent6 3 8 4 2" xfId="14221" xr:uid="{C302A217-7991-494E-9B30-D6409EB95626}"/>
    <cellStyle name="40% - Accent6 3 8 5" xfId="14222" xr:uid="{9A6BB6A7-9E3F-416B-A320-20627A86A02D}"/>
    <cellStyle name="40% - Accent6 3 8 6" xfId="14223" xr:uid="{C6D910A6-446F-45F7-A2C8-4A18B1C2A317}"/>
    <cellStyle name="40% - Accent6 3 9" xfId="14224" xr:uid="{608FE1D8-1A8D-4A19-A9C7-376042815129}"/>
    <cellStyle name="40% - Accent6 3 9 2" xfId="14225" xr:uid="{B844DF7C-4FA3-4D24-B144-3FB71C3D3C24}"/>
    <cellStyle name="40% - Accent6 3 9 2 2" xfId="14226" xr:uid="{812C9D47-A0A7-4586-9972-5524DCE89097}"/>
    <cellStyle name="40% - Accent6 3 9 2 2 2" xfId="14227" xr:uid="{A1F95163-9149-4473-A645-3F9C1591863B}"/>
    <cellStyle name="40% - Accent6 3 9 2 2 2 2" xfId="14228" xr:uid="{C3918918-5B91-4023-8AE9-C326D8F6D65A}"/>
    <cellStyle name="40% - Accent6 3 9 2 2 3" xfId="14229" xr:uid="{E6CA7F8E-5DFF-4393-A0F5-853A3B082AAA}"/>
    <cellStyle name="40% - Accent6 3 9 2 3" xfId="14230" xr:uid="{7D0244D1-8FB7-40C3-B3D5-1CAE248E8E17}"/>
    <cellStyle name="40% - Accent6 3 9 2 3 2" xfId="14231" xr:uid="{FD8F3A39-88B3-455D-8932-A4B86BAB5C08}"/>
    <cellStyle name="40% - Accent6 3 9 2 4" xfId="14232" xr:uid="{634F0919-D8ED-4946-A20B-E31379DBE455}"/>
    <cellStyle name="40% - Accent6 3 9 3" xfId="14233" xr:uid="{F6A95A0A-EECF-4C78-9D3F-61067A1AEA7A}"/>
    <cellStyle name="40% - Accent6 3 9 3 2" xfId="14234" xr:uid="{FBD35023-6E84-42CA-8973-2F0E7D24FBEE}"/>
    <cellStyle name="40% - Accent6 3 9 3 2 2" xfId="14235" xr:uid="{C351AD4E-409A-496D-8874-04D5DDE6FF56}"/>
    <cellStyle name="40% - Accent6 3 9 3 3" xfId="14236" xr:uid="{6107075B-D76D-4E01-88B2-AF05EA42C0D3}"/>
    <cellStyle name="40% - Accent6 3 9 4" xfId="14237" xr:uid="{7E5D0A65-C6BF-4C00-A579-BEEB0629439F}"/>
    <cellStyle name="40% - Accent6 3 9 4 2" xfId="14238" xr:uid="{5BBFF817-9342-4AE3-B74B-28C4480305AE}"/>
    <cellStyle name="40% - Accent6 3 9 5" xfId="14239" xr:uid="{86A19FA0-061F-48C6-BE17-2512A48BEAE8}"/>
    <cellStyle name="40% - Accent6 3_Table AA.27" xfId="14240" xr:uid="{A69179ED-940B-48FF-90DA-F05C154A9524}"/>
    <cellStyle name="40% - Accent6 4" xfId="14241" xr:uid="{51D19864-84F4-4458-8CE6-35C4D21B2C12}"/>
    <cellStyle name="40% - Accent6 4 2" xfId="14242" xr:uid="{8C06FF3C-CA27-4364-BEC3-8A6203309090}"/>
    <cellStyle name="40% - Accent6 4 2 10" xfId="14243" xr:uid="{E33FC4B3-5F13-45DB-A907-04F6B62A42EB}"/>
    <cellStyle name="40% - Accent6 4 2 2" xfId="14244" xr:uid="{C38E71B3-9D5D-4D80-B3CA-4718D536E9C2}"/>
    <cellStyle name="40% - Accent6 4 2 2 2" xfId="14245" xr:uid="{2C318EFB-2A72-440E-8884-250D10C7ADD4}"/>
    <cellStyle name="40% - Accent6 4 2 2 2 2" xfId="14246" xr:uid="{4C978D74-4BB1-432E-94BD-6B31E3D5952B}"/>
    <cellStyle name="40% - Accent6 4 2 2 2 2 2" xfId="14247" xr:uid="{6568529E-6D72-4235-B1A0-DFD0E7E65230}"/>
    <cellStyle name="40% - Accent6 4 2 2 2 2 2 2" xfId="14248" xr:uid="{8960D209-2D7E-4FF3-A9ED-406193E13279}"/>
    <cellStyle name="40% - Accent6 4 2 2 2 2 3" xfId="14249" xr:uid="{CEFF307A-5C65-4C2D-9D16-9B7350AA49F7}"/>
    <cellStyle name="40% - Accent6 4 2 2 2 2_Table AA.27" xfId="14250" xr:uid="{1F2B8EAD-1A12-4761-8C9F-62F4FC9976BB}"/>
    <cellStyle name="40% - Accent6 4 2 2 2 3" xfId="14251" xr:uid="{01E5184A-239B-48FB-A1A3-66BB50906830}"/>
    <cellStyle name="40% - Accent6 4 2 2 2 3 2" xfId="14252" xr:uid="{C90C9741-56BA-40A6-AD8E-45869201E442}"/>
    <cellStyle name="40% - Accent6 4 2 2 2 4" xfId="14253" xr:uid="{E9A256E2-A750-4375-80BB-26DE7CA5E88A}"/>
    <cellStyle name="40% - Accent6 4 2 2 2_Table AA.27" xfId="14254" xr:uid="{425EB159-FE1C-45E7-9C69-8CA7ED997936}"/>
    <cellStyle name="40% - Accent6 4 2 2 3" xfId="14255" xr:uid="{494ED395-7A98-4C68-B96E-FE2AC52E0985}"/>
    <cellStyle name="40% - Accent6 4 2 2 3 2" xfId="14256" xr:uid="{62FC1503-27D8-462B-99B2-62349B53F0B5}"/>
    <cellStyle name="40% - Accent6 4 2 2 3 2 2" xfId="14257" xr:uid="{FE85EC2B-978E-4E18-9734-F4ACBA07C121}"/>
    <cellStyle name="40% - Accent6 4 2 2 3 3" xfId="14258" xr:uid="{7759FBB8-638F-4B1F-B044-A8D4785CD225}"/>
    <cellStyle name="40% - Accent6 4 2 2 3_Table AA.27" xfId="14259" xr:uid="{979F8DF3-0FEE-473D-8A90-9EFD04CFCA3A}"/>
    <cellStyle name="40% - Accent6 4 2 2 4" xfId="14260" xr:uid="{751C1E5F-0BE4-407E-AF22-285424877150}"/>
    <cellStyle name="40% - Accent6 4 2 2 4 2" xfId="14261" xr:uid="{E7FDEEE4-E1FD-4E20-A374-EB9F4F570E54}"/>
    <cellStyle name="40% - Accent6 4 2 2 5" xfId="14262" xr:uid="{BF088291-41C1-4D4C-81C7-65E0D6FCF681}"/>
    <cellStyle name="40% - Accent6 4 2 2 6" xfId="14263" xr:uid="{3E215348-DAFD-41DA-9AA7-8A0ECFCDB642}"/>
    <cellStyle name="40% - Accent6 4 2 2_Table AA.27" xfId="14264" xr:uid="{F0DC1A3D-FC36-44D5-86F0-8BB63E8F739E}"/>
    <cellStyle name="40% - Accent6 4 2 3" xfId="14265" xr:uid="{2FBF7FFB-CAA3-4570-9AEC-81AC9D7DFD2D}"/>
    <cellStyle name="40% - Accent6 4 2 3 2" xfId="14266" xr:uid="{7F125713-A600-4B07-9A2B-01C1D469FBC5}"/>
    <cellStyle name="40% - Accent6 4 2 3 2 2" xfId="14267" xr:uid="{E875E7EB-886E-42B4-A517-5DE283E15698}"/>
    <cellStyle name="40% - Accent6 4 2 3 2 2 2" xfId="14268" xr:uid="{DA1BD10E-ECF4-482A-B143-8A074681431C}"/>
    <cellStyle name="40% - Accent6 4 2 3 2 3" xfId="14269" xr:uid="{3E5C3C48-6D4A-4AEF-BB58-D0839ED124DF}"/>
    <cellStyle name="40% - Accent6 4 2 3 2_Table AA.27" xfId="14270" xr:uid="{1E8CCD48-8EFF-4755-B62F-6330A28EEED6}"/>
    <cellStyle name="40% - Accent6 4 2 3 3" xfId="14271" xr:uid="{D0CED195-0BB7-45E8-8B0B-26F33C1844C1}"/>
    <cellStyle name="40% - Accent6 4 2 3 3 2" xfId="14272" xr:uid="{25BEB1FC-8458-4FEE-93A8-C2355C6CDD7A}"/>
    <cellStyle name="40% - Accent6 4 2 3 4" xfId="14273" xr:uid="{AD58F506-7162-47FA-B28A-15E20A60CFFF}"/>
    <cellStyle name="40% - Accent6 4 2 3 5" xfId="14274" xr:uid="{755C1960-8DB8-4D3A-BF59-3D5705248EF4}"/>
    <cellStyle name="40% - Accent6 4 2 3_Table AA.27" xfId="14275" xr:uid="{7319013A-ACA4-4672-9014-1DDF48E043E5}"/>
    <cellStyle name="40% - Accent6 4 2 4" xfId="14276" xr:uid="{E585C23D-4542-4C48-ABE5-448E56E13066}"/>
    <cellStyle name="40% - Accent6 4 2 4 2" xfId="14277" xr:uid="{B8112B31-E974-4CE7-B444-9510E1164A8C}"/>
    <cellStyle name="40% - Accent6 4 2 4 2 2" xfId="14278" xr:uid="{D0C836B2-BA87-4BD4-985A-F4AF85DB1CD0}"/>
    <cellStyle name="40% - Accent6 4 2 4 3" xfId="14279" xr:uid="{2198CAA7-450B-499A-A43D-A1771BE04715}"/>
    <cellStyle name="40% - Accent6 4 2 4_Table AA.27" xfId="14280" xr:uid="{3882B7F5-D4E1-40CF-8FFA-652FB0EE769B}"/>
    <cellStyle name="40% - Accent6 4 2 5" xfId="14281" xr:uid="{EFB6BCA3-E1F9-4723-9AE0-4898CDE03DC7}"/>
    <cellStyle name="40% - Accent6 4 2 5 2" xfId="14282" xr:uid="{10D4B67D-4FD7-4F0A-B984-C38961C9C603}"/>
    <cellStyle name="40% - Accent6 4 2 6" xfId="14283" xr:uid="{04B5EA40-E4EF-4381-9F32-67BA9330D7C1}"/>
    <cellStyle name="40% - Accent6 4 2 7" xfId="14284" xr:uid="{95AB224B-68F2-43D1-AE5B-51A4DFED52AF}"/>
    <cellStyle name="40% - Accent6 4 2 8" xfId="14285" xr:uid="{8D54D316-74CB-4729-BCF6-9BA54F7F0900}"/>
    <cellStyle name="40% - Accent6 4 2 9" xfId="14286" xr:uid="{A2903EF3-6651-4388-9ABD-42DF8AC0D5D6}"/>
    <cellStyle name="40% - Accent6 4 2_Table AA.27" xfId="14287" xr:uid="{29060980-2D9F-4253-8436-FAB178B491F0}"/>
    <cellStyle name="40% - Accent6 4 3" xfId="14288" xr:uid="{E452E9A3-9E91-419A-B1F5-8F7B49CCDC51}"/>
    <cellStyle name="40% - Accent6 4 3 2" xfId="14289" xr:uid="{B6A3DD7C-63F9-45B0-A250-4F3E2B7C3969}"/>
    <cellStyle name="40% - Accent6 4 3 2 2" xfId="14290" xr:uid="{3A76C5A1-ECC4-4D9E-BA53-B82FD9AE0148}"/>
    <cellStyle name="40% - Accent6 4 3 2 2 2" xfId="14291" xr:uid="{108D9D62-BA03-44BE-A232-879720A685E9}"/>
    <cellStyle name="40% - Accent6 4 3 2 2 2 2" xfId="14292" xr:uid="{15D238D9-DC50-4E54-B63D-4F3BB9D41F63}"/>
    <cellStyle name="40% - Accent6 4 3 2 2 3" xfId="14293" xr:uid="{B5A80A0E-5AA2-4681-910C-39B937F6C370}"/>
    <cellStyle name="40% - Accent6 4 3 2 2_Table AA.27" xfId="14294" xr:uid="{8EBAE09B-5AEA-476B-8739-DBFB5DE1C62D}"/>
    <cellStyle name="40% - Accent6 4 3 2 3" xfId="14295" xr:uid="{66FA8950-8456-411B-86C4-93F23FD40F23}"/>
    <cellStyle name="40% - Accent6 4 3 2 3 2" xfId="14296" xr:uid="{B939DB99-22B0-4C4D-9220-5C52C0627DF3}"/>
    <cellStyle name="40% - Accent6 4 3 2 4" xfId="14297" xr:uid="{50A47E2C-DA47-4F49-BB70-1ADF6EF553F5}"/>
    <cellStyle name="40% - Accent6 4 3 2_Table AA.27" xfId="14298" xr:uid="{6F698906-BE37-404E-B29C-10D8BB59251C}"/>
    <cellStyle name="40% - Accent6 4 3 3" xfId="14299" xr:uid="{F6BF0033-4A26-4665-9F3E-3B09DD996F21}"/>
    <cellStyle name="40% - Accent6 4 3 3 2" xfId="14300" xr:uid="{88818A7A-58BF-47D3-9EE9-896C0AD46DAA}"/>
    <cellStyle name="40% - Accent6 4 3 3 2 2" xfId="14301" xr:uid="{DAE626C2-6B03-433A-BC1D-FA3F2C4C9824}"/>
    <cellStyle name="40% - Accent6 4 3 3 3" xfId="14302" xr:uid="{8206D083-F3EB-4B28-AB97-6A5541EA10EE}"/>
    <cellStyle name="40% - Accent6 4 3 3 4" xfId="14303" xr:uid="{E52E5F04-CC75-4892-9088-DDF3BD5D1A92}"/>
    <cellStyle name="40% - Accent6 4 3 3_Table AA.27" xfId="14304" xr:uid="{DFF85D83-4F8F-4830-8828-CD0F103A48EF}"/>
    <cellStyle name="40% - Accent6 4 3 4" xfId="14305" xr:uid="{76D72B5D-AF05-413B-A6FC-28D4AF90768B}"/>
    <cellStyle name="40% - Accent6 4 3 4 2" xfId="14306" xr:uid="{4C6DF16C-2AC9-4F87-B499-B3B6064F08B7}"/>
    <cellStyle name="40% - Accent6 4 3 5" xfId="14307" xr:uid="{388C9C25-E7AC-4A6D-BB85-B508BEA31123}"/>
    <cellStyle name="40% - Accent6 4 3 6" xfId="14308" xr:uid="{CDC99A3F-4872-4B3B-B689-F74AB44C6628}"/>
    <cellStyle name="40% - Accent6 4 3 7" xfId="14309" xr:uid="{465351A1-3A12-472F-92EE-9A5FE3126BE3}"/>
    <cellStyle name="40% - Accent6 4 3_Table AA.27" xfId="14310" xr:uid="{8D9F396B-E1C6-43DC-BFDC-637C6A1B4DA9}"/>
    <cellStyle name="40% - Accent6 4 4" xfId="14311" xr:uid="{DDD01615-1ABE-4A44-8641-041D4BAB3C3A}"/>
    <cellStyle name="40% - Accent6 4 4 2" xfId="14312" xr:uid="{DF0F0FB7-6B8A-4F7A-9960-23C238D6FBF3}"/>
    <cellStyle name="40% - Accent6 4 4 2 2" xfId="14313" xr:uid="{D9DFCEBE-337E-4ED0-90BB-A90C29840605}"/>
    <cellStyle name="40% - Accent6 4 4 2 2 2" xfId="14314" xr:uid="{B59D7A0D-220A-4B37-8FC0-411F0BA4AD29}"/>
    <cellStyle name="40% - Accent6 4 4 2 3" xfId="14315" xr:uid="{E3B5C333-71D2-4299-BCE7-4739701AFD19}"/>
    <cellStyle name="40% - Accent6 4 4 2_Table AA.27" xfId="14316" xr:uid="{F97F7B4D-49E3-4DB6-9CB8-6C4331BE4639}"/>
    <cellStyle name="40% - Accent6 4 4 3" xfId="14317" xr:uid="{2DFF82BD-9420-433A-BE1D-2EE3B25B56D9}"/>
    <cellStyle name="40% - Accent6 4 4 3 2" xfId="14318" xr:uid="{BC944A91-652E-48BB-9CEC-FC88CA4E949D}"/>
    <cellStyle name="40% - Accent6 4 4 4" xfId="14319" xr:uid="{21859C10-9E74-4CC0-8E31-4A8F7CB42C57}"/>
    <cellStyle name="40% - Accent6 4 4 5" xfId="14320" xr:uid="{72484AE5-6DD0-48B5-9B10-F2C2646D2972}"/>
    <cellStyle name="40% - Accent6 4 4 6" xfId="14321" xr:uid="{204DD4A8-DB93-49F2-9E0A-A0E928647DAC}"/>
    <cellStyle name="40% - Accent6 4 4_Table AA.27" xfId="14322" xr:uid="{C9D56194-7196-4711-829A-DDEE8CF8F39A}"/>
    <cellStyle name="40% - Accent6 4 5" xfId="14323" xr:uid="{9C5223ED-8464-4CD5-99D8-A5FB0AA547A0}"/>
    <cellStyle name="40% - Accent6 4 5 2" xfId="14324" xr:uid="{ACFD0033-1145-4751-B913-ACE6CDBF013C}"/>
    <cellStyle name="40% - Accent6 4 5 2 2" xfId="14325" xr:uid="{3C1FFE13-2C13-4FFE-B504-34739858CD3C}"/>
    <cellStyle name="40% - Accent6 4 5 3" xfId="14326" xr:uid="{28465BFA-5971-4587-A6D3-68599C72AE00}"/>
    <cellStyle name="40% - Accent6 4 5 4" xfId="14327" xr:uid="{5170E837-DCDA-44EE-AA6F-408AE11231E7}"/>
    <cellStyle name="40% - Accent6 4 5 5" xfId="14328" xr:uid="{A7819E3C-4D5A-42E6-8100-7A36FCBF5CBC}"/>
    <cellStyle name="40% - Accent6 4 5_Table AA.27" xfId="14329" xr:uid="{D183FED6-3E80-462F-B6AF-78F4A79A601F}"/>
    <cellStyle name="40% - Accent6 4 6" xfId="14330" xr:uid="{AA087600-389B-4E83-8530-EAF2284FB782}"/>
    <cellStyle name="40% - Accent6 4 6 2" xfId="14331" xr:uid="{2669D892-8AD8-4147-B754-9D2FA7F81C1F}"/>
    <cellStyle name="40% - Accent6 4 7" xfId="14332" xr:uid="{5319B0AD-796B-4FA0-A7C9-D0896BE082EA}"/>
    <cellStyle name="40% - Accent6 4 7 2" xfId="14333" xr:uid="{918276EE-152D-45EC-BEEE-C84006691534}"/>
    <cellStyle name="40% - Accent6 4 8" xfId="14334" xr:uid="{4FECD00F-FFC3-4C9C-BE9D-60CE134E03C8}"/>
    <cellStyle name="40% - Accent6 4 9" xfId="14335" xr:uid="{7E5F7C44-22A1-435D-B91A-16D110A4E54B}"/>
    <cellStyle name="40% - Accent6 4_Table AA.27" xfId="14336" xr:uid="{E29F391E-257C-49D4-9663-2E0BBD59742D}"/>
    <cellStyle name="40% - Accent6 5" xfId="14337" xr:uid="{A4BBA488-EE9A-41BA-922E-871989028F73}"/>
    <cellStyle name="40% - Accent6 5 2" xfId="14338" xr:uid="{E6CBB358-F7A4-41A5-95C9-3CC534EE1594}"/>
    <cellStyle name="40% - Accent6 5 2 2" xfId="14339" xr:uid="{D3C84BE2-8AD1-4E5D-B7FD-FCD586A0FEEC}"/>
    <cellStyle name="40% - Accent6 5 2 2 2" xfId="14340" xr:uid="{A92CBCA8-98AA-483A-8CE6-3B05BAEE869B}"/>
    <cellStyle name="40% - Accent6 5 2 2 2 2" xfId="14341" xr:uid="{F1987088-FD32-4B79-B129-091FBB333BB2}"/>
    <cellStyle name="40% - Accent6 5 2 2 2 2 2" xfId="14342" xr:uid="{4A91D4F3-ECC9-4280-A0D8-7E8E241B13DC}"/>
    <cellStyle name="40% - Accent6 5 2 2 2 2 3" xfId="14343" xr:uid="{4C888480-CFA2-4BC2-885A-54C8BE6E76D6}"/>
    <cellStyle name="40% - Accent6 5 2 2 2 3" xfId="14344" xr:uid="{E752FBE2-9060-410C-91BB-D0809BDFA3A4}"/>
    <cellStyle name="40% - Accent6 5 2 2 2 4" xfId="14345" xr:uid="{9C5AF27F-797F-44B0-8A89-063EF75E044D}"/>
    <cellStyle name="40% - Accent6 5 2 2 3" xfId="14346" xr:uid="{850D5E91-2298-4FB3-BD04-A31AE36CBC2F}"/>
    <cellStyle name="40% - Accent6 5 2 2 3 2" xfId="14347" xr:uid="{040FE76A-E6AF-42CF-92BD-15B3B2F25A25}"/>
    <cellStyle name="40% - Accent6 5 2 2 3 3" xfId="14348" xr:uid="{E2735220-E9E8-4ED4-91E1-5A192B14AAA7}"/>
    <cellStyle name="40% - Accent6 5 2 2 4" xfId="14349" xr:uid="{F3282EFD-C2BB-4CE3-88E1-71A048037273}"/>
    <cellStyle name="40% - Accent6 5 2 2 5" xfId="14350" xr:uid="{DF74EBCB-7974-417E-8C81-A4E8FA3CA0AC}"/>
    <cellStyle name="40% - Accent6 5 2 3" xfId="14351" xr:uid="{EB8D7ADB-8A93-411B-889B-973630260454}"/>
    <cellStyle name="40% - Accent6 5 2 3 2" xfId="14352" xr:uid="{8922CF8E-3C50-4615-8BA6-21A71C1ED5BE}"/>
    <cellStyle name="40% - Accent6 5 2 3 2 2" xfId="14353" xr:uid="{C222E809-C19F-4A8D-A4AC-5CA2FB627EE2}"/>
    <cellStyle name="40% - Accent6 5 2 3 2 3" xfId="14354" xr:uid="{4ED882D3-E476-4A44-82CA-D6805A89AE58}"/>
    <cellStyle name="40% - Accent6 5 2 3 3" xfId="14355" xr:uid="{77A11E50-C05F-4633-B869-DC6D8FD2706F}"/>
    <cellStyle name="40% - Accent6 5 2 3 4" xfId="14356" xr:uid="{55A4BD61-7D39-42F3-B833-0957B6C3AF82}"/>
    <cellStyle name="40% - Accent6 5 2 4" xfId="14357" xr:uid="{2C520E78-FEA3-44B7-AD38-37CD3EA78907}"/>
    <cellStyle name="40% - Accent6 5 2 4 2" xfId="14358" xr:uid="{33A856AF-7FDF-4663-9401-B67A391C68B0}"/>
    <cellStyle name="40% - Accent6 5 2 4 3" xfId="14359" xr:uid="{52887BB6-CF92-4A3C-866D-71BA218D8C11}"/>
    <cellStyle name="40% - Accent6 5 2 5" xfId="14360" xr:uid="{96012399-F1F6-49F1-80A7-1A16870FF81A}"/>
    <cellStyle name="40% - Accent6 5 2 6" xfId="14361" xr:uid="{9A7215ED-F17A-4D43-80D0-85B307D5170F}"/>
    <cellStyle name="40% - Accent6 5 2_Table AA.27" xfId="14362" xr:uid="{A4C05748-FF8F-49F5-87D8-1A09FFBDE82D}"/>
    <cellStyle name="40% - Accent6 5 3" xfId="14363" xr:uid="{C8425398-27E0-493F-9BB3-9C3783795AC7}"/>
    <cellStyle name="40% - Accent6 5 3 2" xfId="14364" xr:uid="{4A2BB502-8B93-4E2D-9ACF-5728167F3C59}"/>
    <cellStyle name="40% - Accent6 5 3 2 2" xfId="14365" xr:uid="{35CABB32-C444-4BFE-B4DF-756564CBCE50}"/>
    <cellStyle name="40% - Accent6 5 3 2 2 2" xfId="14366" xr:uid="{F79D0BDC-85E8-49FE-90A0-F9ADC85F8C25}"/>
    <cellStyle name="40% - Accent6 5 3 2 2 2 2" xfId="14367" xr:uid="{61773B73-C723-4633-A6DD-5215879C1561}"/>
    <cellStyle name="40% - Accent6 5 3 2 2 2 3" xfId="14368" xr:uid="{D333A6AA-4750-4B5F-AE83-C7D6A53E14C3}"/>
    <cellStyle name="40% - Accent6 5 3 2 2 3" xfId="14369" xr:uid="{94B80F97-0536-4E69-B71A-3E90F3B00720}"/>
    <cellStyle name="40% - Accent6 5 3 2 2 4" xfId="14370" xr:uid="{90D3759F-AB93-4358-AA3C-35F29BBA9F70}"/>
    <cellStyle name="40% - Accent6 5 3 2 3" xfId="14371" xr:uid="{9930E16A-FD80-49BD-990E-8F1573F816FD}"/>
    <cellStyle name="40% - Accent6 5 3 2 3 2" xfId="14372" xr:uid="{4D65B30D-7BD6-4E16-BDC6-29256A1A66B8}"/>
    <cellStyle name="40% - Accent6 5 3 2 3 3" xfId="14373" xr:uid="{F1A2EF66-D2A8-466C-93C3-A3C50D7048FD}"/>
    <cellStyle name="40% - Accent6 5 3 2 4" xfId="14374" xr:uid="{66EE5257-8144-44C7-9E92-FA40D1A649EE}"/>
    <cellStyle name="40% - Accent6 5 3 2 5" xfId="14375" xr:uid="{3DEF5FE9-315E-4992-9333-4B3BE5FF35AE}"/>
    <cellStyle name="40% - Accent6 5 3 3" xfId="14376" xr:uid="{7E1FEDB1-CEB1-4D4B-99FE-DFD692135815}"/>
    <cellStyle name="40% - Accent6 5 3 3 2" xfId="14377" xr:uid="{93ACA6B1-5C58-4603-9FF6-F825ADB7F9BB}"/>
    <cellStyle name="40% - Accent6 5 3 3 2 2" xfId="14378" xr:uid="{B59A9380-AC47-4F29-A146-3C0B80BC4FE7}"/>
    <cellStyle name="40% - Accent6 5 3 3 2 3" xfId="14379" xr:uid="{47A0B09C-9E4C-4A28-8A81-CB3B2C7E5299}"/>
    <cellStyle name="40% - Accent6 5 3 3 3" xfId="14380" xr:uid="{F615D39A-C313-42BC-8D24-8F7DBD5BD932}"/>
    <cellStyle name="40% - Accent6 5 3 3 4" xfId="14381" xr:uid="{093DA3E9-F3C5-42C5-8143-B866C88B9F36}"/>
    <cellStyle name="40% - Accent6 5 3 4" xfId="14382" xr:uid="{29C608BB-DBE9-4373-B5C6-AE76362AE9BC}"/>
    <cellStyle name="40% - Accent6 5 3 4 2" xfId="14383" xr:uid="{6555593B-3690-4680-BEA1-671124C6E28C}"/>
    <cellStyle name="40% - Accent6 5 3 4 3" xfId="14384" xr:uid="{0E349E20-5E80-4DD7-B718-B712D9BD1567}"/>
    <cellStyle name="40% - Accent6 5 3 5" xfId="14385" xr:uid="{0C581333-21D2-4F7A-88D4-1B38C7AB1ACE}"/>
    <cellStyle name="40% - Accent6 5 3 6" xfId="14386" xr:uid="{4CA08FF8-9C77-4E04-BFB8-BC4CD6AA2E3B}"/>
    <cellStyle name="40% - Accent6 5 4" xfId="14387" xr:uid="{9D6745D2-27A3-4DED-9F5A-C6CD172ABF4E}"/>
    <cellStyle name="40% - Accent6 5 4 2" xfId="14388" xr:uid="{8BD9ECCC-15AC-4D12-A2E2-923A24880C71}"/>
    <cellStyle name="40% - Accent6 5 4 2 2" xfId="14389" xr:uid="{3A0FEABC-C94C-4F61-8FF6-1C1D255ABD45}"/>
    <cellStyle name="40% - Accent6 5 4 2 2 2" xfId="14390" xr:uid="{933B7638-ECF0-4BD7-84D2-E79044028781}"/>
    <cellStyle name="40% - Accent6 5 4 2 2 3" xfId="14391" xr:uid="{9003EBBB-4A05-4973-9197-775418AB2B68}"/>
    <cellStyle name="40% - Accent6 5 4 2 3" xfId="14392" xr:uid="{AEDDD09F-B90F-41A4-A756-528CD3133143}"/>
    <cellStyle name="40% - Accent6 5 4 2 4" xfId="14393" xr:uid="{ECE7957E-78F6-447B-BB45-F4F609D1A691}"/>
    <cellStyle name="40% - Accent6 5 4 3" xfId="14394" xr:uid="{D24C7C30-2E73-4AAB-8FAB-81203F7149BA}"/>
    <cellStyle name="40% - Accent6 5 4 3 2" xfId="14395" xr:uid="{D1DBEF99-74F4-4654-AF40-4123CEF8886F}"/>
    <cellStyle name="40% - Accent6 5 4 3 3" xfId="14396" xr:uid="{66DC514A-776E-4358-B30A-9E42CD6E6882}"/>
    <cellStyle name="40% - Accent6 5 4 4" xfId="14397" xr:uid="{33B149F3-CF1A-4A94-A5A0-BB895A4F3421}"/>
    <cellStyle name="40% - Accent6 5 4 5" xfId="14398" xr:uid="{F8DE99C9-CA4B-4124-9ADB-2C9BE876B69F}"/>
    <cellStyle name="40% - Accent6 5 5" xfId="14399" xr:uid="{A8992B0B-BED4-4FF6-9BC5-B01D3899CB7B}"/>
    <cellStyle name="40% - Accent6 5 5 2" xfId="14400" xr:uid="{0535D98B-D4E1-45C1-8438-9CA05FEEC0C4}"/>
    <cellStyle name="40% - Accent6 5 5 2 2" xfId="14401" xr:uid="{1C3951D4-744D-49ED-BD13-54079328B6EC}"/>
    <cellStyle name="40% - Accent6 5 5 2 3" xfId="14402" xr:uid="{71F03C3A-B087-4895-9299-C13DB664528F}"/>
    <cellStyle name="40% - Accent6 5 5 3" xfId="14403" xr:uid="{F8658BEB-874D-47AF-B81F-85D37BF20F25}"/>
    <cellStyle name="40% - Accent6 5 5 4" xfId="14404" xr:uid="{4D4544B0-1172-4C98-A02C-103C87B8DC6E}"/>
    <cellStyle name="40% - Accent6 5 6" xfId="14405" xr:uid="{AD5F02E2-E1D3-41C2-81E0-A633B649C1F8}"/>
    <cellStyle name="40% - Accent6 5 6 2" xfId="14406" xr:uid="{0BBD0C38-C9FB-45F2-AD6C-44494C5FDDEA}"/>
    <cellStyle name="40% - Accent6 5 6 3" xfId="14407" xr:uid="{63785538-7F47-4F93-B123-E94CC1BEF14A}"/>
    <cellStyle name="40% - Accent6 5 6 4" xfId="14408" xr:uid="{B1BA16BB-B67B-4A8C-8B26-6740DA2A4714}"/>
    <cellStyle name="40% - Accent6 5 7" xfId="14409" xr:uid="{B2E6A08A-0550-455D-8A3C-D5C85E9F864C}"/>
    <cellStyle name="40% - Accent6 5 8" xfId="14410" xr:uid="{6205BCBE-5797-4414-A26E-76E788E02137}"/>
    <cellStyle name="40% - Accent6 5 9" xfId="49650" xr:uid="{F2F0842E-6A76-406D-98FE-60F0F449F87D}"/>
    <cellStyle name="40% - Accent6 5_Table AA.27" xfId="14411" xr:uid="{901CE1EF-492D-4F4B-A11E-D08320D476BA}"/>
    <cellStyle name="40% - Accent6 6" xfId="14412" xr:uid="{C1BF9CAB-B03B-4472-8837-CF6B76C8E2F6}"/>
    <cellStyle name="40% - Accent6 6 2" xfId="14413" xr:uid="{48213EF7-2A7C-4BD1-BCC8-812EC2D0F8B2}"/>
    <cellStyle name="40% - Accent6 6 2 2" xfId="14414" xr:uid="{812E3B7E-F7EB-4355-839D-FCAD9810023E}"/>
    <cellStyle name="40% - Accent6 6 2 2 2" xfId="14415" xr:uid="{E05B9DA8-4C57-42C4-B092-5845BABC152E}"/>
    <cellStyle name="40% - Accent6 6 2 2 2 2" xfId="14416" xr:uid="{59612E42-1938-4F83-8C07-44B4D5FACC3F}"/>
    <cellStyle name="40% - Accent6 6 2 2 2 2 2" xfId="14417" xr:uid="{9CDA40F6-0642-4F7D-B068-570D29B9E78F}"/>
    <cellStyle name="40% - Accent6 6 2 2 2 2 3" xfId="14418" xr:uid="{E3C78194-CCF0-477B-A5B1-C6BAA987FC45}"/>
    <cellStyle name="40% - Accent6 6 2 2 2 3" xfId="14419" xr:uid="{ADC34405-E494-400F-94EB-195562EDB29C}"/>
    <cellStyle name="40% - Accent6 6 2 2 2 4" xfId="14420" xr:uid="{73415E4B-A55B-42B6-9222-AF6DE6C3C3C6}"/>
    <cellStyle name="40% - Accent6 6 2 2 3" xfId="14421" xr:uid="{23950CFF-DB4A-4CC3-85AF-64DFE0406D6E}"/>
    <cellStyle name="40% - Accent6 6 2 2 3 2" xfId="14422" xr:uid="{115F6340-B84A-45B7-85F9-02EA4DCBE538}"/>
    <cellStyle name="40% - Accent6 6 2 2 3 3" xfId="14423" xr:uid="{AC705B80-9D5F-49DF-BC8E-25C0B230A0A6}"/>
    <cellStyle name="40% - Accent6 6 2 2 4" xfId="14424" xr:uid="{9A236802-F8A5-41DE-A82F-204CEB7CC5F2}"/>
    <cellStyle name="40% - Accent6 6 2 2 5" xfId="14425" xr:uid="{08A4EC0C-556F-48A8-B469-6C4BC3FD2F37}"/>
    <cellStyle name="40% - Accent6 6 2 3" xfId="14426" xr:uid="{491BBAC4-CFB0-44E6-96E7-60696A4DBEBF}"/>
    <cellStyle name="40% - Accent6 6 2 3 2" xfId="14427" xr:uid="{1B221103-CF48-44DB-9CEA-8DA917934DD6}"/>
    <cellStyle name="40% - Accent6 6 2 3 2 2" xfId="14428" xr:uid="{9AFBD1D8-86B1-403A-ADC0-A07973BB4ED2}"/>
    <cellStyle name="40% - Accent6 6 2 3 2 3" xfId="14429" xr:uid="{6328D326-EAD4-4FB5-BF90-D7BEC3C72065}"/>
    <cellStyle name="40% - Accent6 6 2 3 3" xfId="14430" xr:uid="{83EAC4A5-5122-4CF3-B0DC-4C88ACBB3DEC}"/>
    <cellStyle name="40% - Accent6 6 2 3 4" xfId="14431" xr:uid="{8FA7E594-E7FB-41B3-8A32-C7334541685B}"/>
    <cellStyle name="40% - Accent6 6 2 4" xfId="14432" xr:uid="{FB567D2F-9B87-4078-B29B-8300FA40279C}"/>
    <cellStyle name="40% - Accent6 6 2 4 2" xfId="14433" xr:uid="{5247144D-D0BA-496D-91CC-F5F021323F42}"/>
    <cellStyle name="40% - Accent6 6 2 4 3" xfId="14434" xr:uid="{35093B17-B6E7-467A-93A7-2F69993DA8C5}"/>
    <cellStyle name="40% - Accent6 6 2 5" xfId="14435" xr:uid="{0FFC633C-B7DF-4814-BFD2-DEE6C3FA8751}"/>
    <cellStyle name="40% - Accent6 6 2 6" xfId="14436" xr:uid="{01AB5B15-9241-4B6E-ACE6-AC2D50B61278}"/>
    <cellStyle name="40% - Accent6 6 2 7" xfId="14437" xr:uid="{FBC82B74-5FB3-4D3C-849D-DDDBDC510C36}"/>
    <cellStyle name="40% - Accent6 6 3" xfId="14438" xr:uid="{4F1757F5-662C-4A8A-855A-2DC52183AA3E}"/>
    <cellStyle name="40% - Accent6 6 3 2" xfId="14439" xr:uid="{655B56E4-E1AF-4BF7-8D7D-257114DF2526}"/>
    <cellStyle name="40% - Accent6 6 3 2 2" xfId="14440" xr:uid="{490FB1AC-9BFF-482E-8279-7C1224541A18}"/>
    <cellStyle name="40% - Accent6 6 3 2 2 2" xfId="14441" xr:uid="{C0232AC9-DA6D-4FBF-8551-63DF5C294B9B}"/>
    <cellStyle name="40% - Accent6 6 3 2 2 3" xfId="14442" xr:uid="{2C864235-E370-4528-A4DE-4ECA2B393ED5}"/>
    <cellStyle name="40% - Accent6 6 3 2 3" xfId="14443" xr:uid="{0191C4EA-88A0-42DC-A59D-B24BEDE7E2A3}"/>
    <cellStyle name="40% - Accent6 6 3 2 4" xfId="14444" xr:uid="{09952983-8C7C-4377-A8C6-26F11BBB7039}"/>
    <cellStyle name="40% - Accent6 6 3 3" xfId="14445" xr:uid="{3BC1F590-9BCC-4E3B-89A6-76AA48F77A68}"/>
    <cellStyle name="40% - Accent6 6 3 3 2" xfId="14446" xr:uid="{071C8A1B-6660-45FA-B6E7-E2199A296EC8}"/>
    <cellStyle name="40% - Accent6 6 3 3 3" xfId="14447" xr:uid="{92679729-C9F9-4383-A461-CC823F830163}"/>
    <cellStyle name="40% - Accent6 6 3 4" xfId="14448" xr:uid="{62ACDF68-B54C-4110-8A34-A5C4CFF2B52F}"/>
    <cellStyle name="40% - Accent6 6 3 5" xfId="14449" xr:uid="{6E9C007D-86F5-43A4-90CA-CCBCA6022BDF}"/>
    <cellStyle name="40% - Accent6 6 4" xfId="14450" xr:uid="{826DD5DF-9FD0-471D-8514-ECF80215DF5A}"/>
    <cellStyle name="40% - Accent6 6 4 2" xfId="14451" xr:uid="{1E95B09F-2415-4EA6-B0B8-AD229177EC1A}"/>
    <cellStyle name="40% - Accent6 6 4 2 2" xfId="14452" xr:uid="{952D0EF5-F309-4471-A191-71ACC3CAEE70}"/>
    <cellStyle name="40% - Accent6 6 4 2 3" xfId="14453" xr:uid="{61568B05-AC20-4028-AA16-EE1A89491782}"/>
    <cellStyle name="40% - Accent6 6 4 3" xfId="14454" xr:uid="{76F4B7E9-6A8A-4133-90B4-C515D5BCF4AC}"/>
    <cellStyle name="40% - Accent6 6 4 4" xfId="14455" xr:uid="{7D602156-EC91-42CD-AA88-8771AA02904E}"/>
    <cellStyle name="40% - Accent6 6 4 5" xfId="14456" xr:uid="{11C56877-1877-4DAC-91CE-7B3A750BF0D1}"/>
    <cellStyle name="40% - Accent6 6 5" xfId="14457" xr:uid="{EF7037B6-EC68-4F43-AD23-82F1B74016C2}"/>
    <cellStyle name="40% - Accent6 6 5 2" xfId="14458" xr:uid="{B5CB40E9-B520-41A4-BBE5-EE5354572086}"/>
    <cellStyle name="40% - Accent6 6 5 3" xfId="14459" xr:uid="{5F559A03-5944-4E02-AE68-B699F3E91BC3}"/>
    <cellStyle name="40% - Accent6 6 6" xfId="14460" xr:uid="{16ECE1D3-4A33-4D66-8168-C93715DA60E0}"/>
    <cellStyle name="40% - Accent6 6 7" xfId="14461" xr:uid="{BDF43AB2-8EA4-4CB8-8A2B-6B22A8F24635}"/>
    <cellStyle name="40% - Accent6 7" xfId="14462" xr:uid="{C3A87E2D-EA04-416A-A9A2-880A56DABBDC}"/>
    <cellStyle name="40% - Accent6 7 2" xfId="14463" xr:uid="{D076926B-E28D-4E5B-AE32-22977D257B8C}"/>
    <cellStyle name="40% - Accent6 7 2 2" xfId="14464" xr:uid="{26B34B72-A63B-4D69-BF9B-986733A78EAD}"/>
    <cellStyle name="40% - Accent6 7 2 2 2" xfId="14465" xr:uid="{EAD934AD-297A-4BFE-9F88-F9D982681B14}"/>
    <cellStyle name="40% - Accent6 7 2 2 2 2" xfId="14466" xr:uid="{9FEE21F8-1438-4AE5-837A-20FCF39FF1FE}"/>
    <cellStyle name="40% - Accent6 7 2 2 2 2 2" xfId="14467" xr:uid="{1AE82F77-974D-4919-83B5-683BFB165D89}"/>
    <cellStyle name="40% - Accent6 7 2 2 2 2 3" xfId="14468" xr:uid="{6157FEC7-393B-4948-A537-B3B2143EA277}"/>
    <cellStyle name="40% - Accent6 7 2 2 2 3" xfId="14469" xr:uid="{D9C71F36-165E-474F-8D7B-7C2F6AE2FDAF}"/>
    <cellStyle name="40% - Accent6 7 2 2 2 4" xfId="14470" xr:uid="{72114DC7-5D34-403F-9471-DB09B3A067E0}"/>
    <cellStyle name="40% - Accent6 7 2 2 3" xfId="14471" xr:uid="{A37B83C0-E53A-480F-AD09-BA588333DD41}"/>
    <cellStyle name="40% - Accent6 7 2 2 3 2" xfId="14472" xr:uid="{01B0ED9C-6941-43BD-9030-BAEEC857ED39}"/>
    <cellStyle name="40% - Accent6 7 2 2 3 3" xfId="14473" xr:uid="{A6C7E516-26D5-42BF-9A7E-BC6553462977}"/>
    <cellStyle name="40% - Accent6 7 2 2 4" xfId="14474" xr:uid="{59039067-C671-4DE6-A41E-3DE002F88D3B}"/>
    <cellStyle name="40% - Accent6 7 2 2 5" xfId="14475" xr:uid="{1F97C0ED-1522-4DDE-92AF-B101AD038201}"/>
    <cellStyle name="40% - Accent6 7 2 3" xfId="14476" xr:uid="{4777CCCA-BFDF-4888-86BD-DA6404133BB2}"/>
    <cellStyle name="40% - Accent6 7 2 3 2" xfId="14477" xr:uid="{D74AE703-B0C7-46AC-B43C-0817A66E7E79}"/>
    <cellStyle name="40% - Accent6 7 2 3 2 2" xfId="14478" xr:uid="{618EE6BA-2169-4667-9B58-E7C9583E2B37}"/>
    <cellStyle name="40% - Accent6 7 2 3 2 3" xfId="14479" xr:uid="{1B1C9018-4303-46E6-A511-84E2BCA36EC6}"/>
    <cellStyle name="40% - Accent6 7 2 3 3" xfId="14480" xr:uid="{3122C103-AF31-4B6D-AEF5-554B82851E0C}"/>
    <cellStyle name="40% - Accent6 7 2 3 4" xfId="14481" xr:uid="{4CD444CC-FEA8-46B9-AAD4-F9FDD419B257}"/>
    <cellStyle name="40% - Accent6 7 2 4" xfId="14482" xr:uid="{46E6E536-E37A-4B59-ADCA-DFAF036A7E61}"/>
    <cellStyle name="40% - Accent6 7 2 4 2" xfId="14483" xr:uid="{B6EFF7D1-3916-41EC-820B-C833D584608A}"/>
    <cellStyle name="40% - Accent6 7 2 4 3" xfId="14484" xr:uid="{C50A9586-00B4-47CD-9C3F-35BD3E5F9D2D}"/>
    <cellStyle name="40% - Accent6 7 2 5" xfId="14485" xr:uid="{4A0AFE20-3A41-49A8-81CB-C33624236D1E}"/>
    <cellStyle name="40% - Accent6 7 2 6" xfId="14486" xr:uid="{083EFBAA-41BF-4EE5-8ABF-F99AC6533FCA}"/>
    <cellStyle name="40% - Accent6 7 3" xfId="14487" xr:uid="{0CAC16DA-E6D1-4E10-B678-28A062EEFCA5}"/>
    <cellStyle name="40% - Accent6 7 3 2" xfId="14488" xr:uid="{9B44B713-A608-4C95-B73C-D02F65175364}"/>
    <cellStyle name="40% - Accent6 7 3 2 2" xfId="14489" xr:uid="{68428510-06A0-4EEB-864A-D3B2BB4D5EC6}"/>
    <cellStyle name="40% - Accent6 7 3 2 2 2" xfId="14490" xr:uid="{5BBC68BF-615D-45A2-8350-898850F5620D}"/>
    <cellStyle name="40% - Accent6 7 3 2 2 3" xfId="14491" xr:uid="{915ECC40-012B-48F8-ACF7-173E7C4B3053}"/>
    <cellStyle name="40% - Accent6 7 3 2 3" xfId="14492" xr:uid="{412D11B8-88C6-48BF-97AC-0560A25AF301}"/>
    <cellStyle name="40% - Accent6 7 3 2 4" xfId="14493" xr:uid="{BF5F383E-A431-4B04-8B55-2FD7DA3A3A56}"/>
    <cellStyle name="40% - Accent6 7 3 3" xfId="14494" xr:uid="{0775B365-2878-4AF7-AEB3-9AB511FF6F0D}"/>
    <cellStyle name="40% - Accent6 7 3 3 2" xfId="14495" xr:uid="{CAE45C46-6338-4F5D-AA62-F27D67EA2423}"/>
    <cellStyle name="40% - Accent6 7 3 3 3" xfId="14496" xr:uid="{ED56179A-DBA9-46AB-85F2-A16DAAF1B372}"/>
    <cellStyle name="40% - Accent6 7 3 4" xfId="14497" xr:uid="{9DBE117E-C664-43DC-9E03-64114142DBF2}"/>
    <cellStyle name="40% - Accent6 7 3 5" xfId="14498" xr:uid="{5962D713-9B8F-4357-8D5A-E11AC87B6D99}"/>
    <cellStyle name="40% - Accent6 7 4" xfId="14499" xr:uid="{0710BCAC-5473-4CF0-965A-5EFC89BAD520}"/>
    <cellStyle name="40% - Accent6 7 4 2" xfId="14500" xr:uid="{D910D336-EABA-4FA9-A415-65086E325DDE}"/>
    <cellStyle name="40% - Accent6 7 4 2 2" xfId="14501" xr:uid="{85B17345-5351-436F-90C2-0BCB2ED08100}"/>
    <cellStyle name="40% - Accent6 7 4 2 3" xfId="14502" xr:uid="{AED33718-04BF-4F03-8BFE-9EA30D5A0EC1}"/>
    <cellStyle name="40% - Accent6 7 4 3" xfId="14503" xr:uid="{5F12B46C-A6E0-4727-9898-34F2552C3694}"/>
    <cellStyle name="40% - Accent6 7 4 4" xfId="14504" xr:uid="{86D9E6FB-A896-4063-86E6-67B32F4E4BFA}"/>
    <cellStyle name="40% - Accent6 7 5" xfId="14505" xr:uid="{0FE186F4-CAF9-47F8-A0B1-A79ACC01BA15}"/>
    <cellStyle name="40% - Accent6 7 5 2" xfId="14506" xr:uid="{A8E5F93C-C325-4689-A8E0-D1F8FFD0D808}"/>
    <cellStyle name="40% - Accent6 7 5 3" xfId="14507" xr:uid="{713B15A2-F278-40B2-9CA8-35DBD401A179}"/>
    <cellStyle name="40% - Accent6 7 5 4" xfId="14508" xr:uid="{775F11EA-3514-4779-9D93-0FC955AFBEEA}"/>
    <cellStyle name="40% - Accent6 7 6" xfId="14509" xr:uid="{831291CE-E733-4DBE-A2EF-D572091205C3}"/>
    <cellStyle name="40% - Accent6 7 7" xfId="14510" xr:uid="{3DE75F24-FAD9-4A6E-B222-744963F85AFE}"/>
    <cellStyle name="40% - Accent6 7 8" xfId="49651" xr:uid="{4A6C0187-6A68-455F-93BC-7DE1BCDB1CDB}"/>
    <cellStyle name="40% - Accent6 8" xfId="14511" xr:uid="{7E2F70E0-58D5-4DF9-8CB9-34B7D1D774C5}"/>
    <cellStyle name="40% - Accent6 8 2" xfId="14512" xr:uid="{89E2E54A-C0A7-42A2-8D30-6228B8948369}"/>
    <cellStyle name="40% - Accent6 8 2 2" xfId="14513" xr:uid="{8EDE19B0-B153-4771-83A0-69047AF423FF}"/>
    <cellStyle name="40% - Accent6 8 2 2 2" xfId="14514" xr:uid="{CB9E80D1-21CC-46EF-A324-C9892898C098}"/>
    <cellStyle name="40% - Accent6 8 2 2 2 2" xfId="14515" xr:uid="{6F84EA6E-190C-4F15-8256-4B9D6132F2EF}"/>
    <cellStyle name="40% - Accent6 8 2 2 2 2 2" xfId="14516" xr:uid="{AFD486F7-EAE0-4B43-9D6A-64AFBAFD7AA8}"/>
    <cellStyle name="40% - Accent6 8 2 2 2 3" xfId="14517" xr:uid="{5357CD48-4227-470E-9356-02145FCB4759}"/>
    <cellStyle name="40% - Accent6 8 2 2 3" xfId="14518" xr:uid="{528B986B-3E78-49FE-953A-866E8BE21B9F}"/>
    <cellStyle name="40% - Accent6 8 2 2 3 2" xfId="14519" xr:uid="{6F4033CA-C136-4577-9CE9-E915B821BB6C}"/>
    <cellStyle name="40% - Accent6 8 2 2 3 2 2" xfId="14520" xr:uid="{18EEFA62-38C8-4E76-99EC-63F9808B24EB}"/>
    <cellStyle name="40% - Accent6 8 2 2 3 3" xfId="14521" xr:uid="{4B52612B-C128-47BF-89A9-5CBACCC8D49A}"/>
    <cellStyle name="40% - Accent6 8 2 2 4" xfId="14522" xr:uid="{6A6D6122-5749-4C4A-B57C-80094E8F7057}"/>
    <cellStyle name="40% - Accent6 8 2 2 4 2" xfId="14523" xr:uid="{85225F4F-AB34-419B-A55A-5BEC1AAC8DB0}"/>
    <cellStyle name="40% - Accent6 8 2 2 5" xfId="14524" xr:uid="{FAFA6C30-2E02-445F-B694-A4E9C8C1CA17}"/>
    <cellStyle name="40% - Accent6 8 2 3" xfId="14525" xr:uid="{2C18E80A-F96D-413A-84D1-F5EB988360B2}"/>
    <cellStyle name="40% - Accent6 8 2 3 2" xfId="14526" xr:uid="{D07C098D-ADB5-425E-8D5A-BA969D31B5DC}"/>
    <cellStyle name="40% - Accent6 8 2 3 2 2" xfId="14527" xr:uid="{9046067D-E80B-440E-A8D4-E8EF169B1356}"/>
    <cellStyle name="40% - Accent6 8 2 3 3" xfId="14528" xr:uid="{37999B66-F3C0-4B9B-91CD-0AB42C55F1F7}"/>
    <cellStyle name="40% - Accent6 8 2 4" xfId="14529" xr:uid="{2BD50762-7510-4997-8BCA-9AD31D4D6F10}"/>
    <cellStyle name="40% - Accent6 8 2 4 2" xfId="14530" xr:uid="{478894B3-4D87-49CF-8E67-1E94EF2434D9}"/>
    <cellStyle name="40% - Accent6 8 2 4 2 2" xfId="14531" xr:uid="{978C6A9E-27AB-47B6-9F2F-6FAF2C569278}"/>
    <cellStyle name="40% - Accent6 8 2 4 3" xfId="14532" xr:uid="{6A31C90A-2504-4B43-9B13-200EA89B0DE8}"/>
    <cellStyle name="40% - Accent6 8 2 5" xfId="14533" xr:uid="{36D425F3-B47D-4DC2-93EC-EDE91A31E439}"/>
    <cellStyle name="40% - Accent6 8 2 5 2" xfId="14534" xr:uid="{3B502220-25F8-4706-9786-579B85B67BEF}"/>
    <cellStyle name="40% - Accent6 8 2 6" xfId="14535" xr:uid="{71DF61D5-654C-42BB-87C6-C885D50EB695}"/>
    <cellStyle name="40% - Accent6 8 2 7" xfId="14536" xr:uid="{FC904DD0-0594-40E9-A697-C6288D833FE9}"/>
    <cellStyle name="40% - Accent6 8 3" xfId="14537" xr:uid="{17BE6802-A524-4A2A-B47D-DA21A8E67437}"/>
    <cellStyle name="40% - Accent6 8 3 2" xfId="14538" xr:uid="{956961D4-F4F5-4FC2-8278-6742DD8722C3}"/>
    <cellStyle name="40% - Accent6 8 3 2 2" xfId="14539" xr:uid="{E3318BE9-C54A-405B-ACF1-C0AF5ACBCD6F}"/>
    <cellStyle name="40% - Accent6 8 3 2 2 2" xfId="14540" xr:uid="{CE846671-F6FD-442B-BF95-79630A0A76B1}"/>
    <cellStyle name="40% - Accent6 8 3 2 3" xfId="14541" xr:uid="{DB963694-7FD2-4E8F-925F-98BB5B534E9B}"/>
    <cellStyle name="40% - Accent6 8 3 3" xfId="14542" xr:uid="{DB49BD73-0092-48F4-8FC5-28398406B69D}"/>
    <cellStyle name="40% - Accent6 8 3 3 2" xfId="14543" xr:uid="{E2824F3B-BF13-406D-B8D1-BB01E002A707}"/>
    <cellStyle name="40% - Accent6 8 3 3 2 2" xfId="14544" xr:uid="{5DF4288F-3E28-4E7D-B79B-05A0AF40A0F7}"/>
    <cellStyle name="40% - Accent6 8 3 3 3" xfId="14545" xr:uid="{95D54688-1363-4A5C-94DF-D0FABA9206F5}"/>
    <cellStyle name="40% - Accent6 8 3 4" xfId="14546" xr:uid="{2F391847-83DD-4E12-BFAE-284DF59A669C}"/>
    <cellStyle name="40% - Accent6 8 3 4 2" xfId="14547" xr:uid="{2286DB17-7194-469C-955A-5F9CD39618E1}"/>
    <cellStyle name="40% - Accent6 8 3 5" xfId="14548" xr:uid="{8B3A5FE3-4C38-4215-B999-BEEA4184ECF7}"/>
    <cellStyle name="40% - Accent6 8 4" xfId="14549" xr:uid="{E9C93F57-1674-4CE0-966B-5E9E9EFD0B96}"/>
    <cellStyle name="40% - Accent6 8 4 2" xfId="14550" xr:uid="{7ADE4B65-22A7-447B-8DAB-DF9670537C86}"/>
    <cellStyle name="40% - Accent6 8 4 2 2" xfId="14551" xr:uid="{F1DF47CC-0FE7-433A-9AA9-3612B207B632}"/>
    <cellStyle name="40% - Accent6 8 4 3" xfId="14552" xr:uid="{4B6D7B1C-5BC3-47B8-A964-FB666B02BE67}"/>
    <cellStyle name="40% - Accent6 8 5" xfId="14553" xr:uid="{A067A25B-BACF-4022-A874-38D3A1EAF7F9}"/>
    <cellStyle name="40% - Accent6 8 5 2" xfId="14554" xr:uid="{A9E10251-FAE9-4E9A-BEFD-653F4B4247F4}"/>
    <cellStyle name="40% - Accent6 8 5 2 2" xfId="14555" xr:uid="{0B243525-5052-4D6F-B9C9-4250FD2ED0DC}"/>
    <cellStyle name="40% - Accent6 8 5 3" xfId="14556" xr:uid="{85015C0F-1ACB-40AE-BB97-8EC11F04A72F}"/>
    <cellStyle name="40% - Accent6 8 6" xfId="14557" xr:uid="{CA80C384-82E8-4B12-A785-7AEAD41EF48A}"/>
    <cellStyle name="40% - Accent6 8 6 2" xfId="14558" xr:uid="{7F509446-AC03-48BD-83B7-13ECC80E21D0}"/>
    <cellStyle name="40% - Accent6 8 7" xfId="14559" xr:uid="{DE5F91CB-A571-442F-B6D1-1A4797B7BD5A}"/>
    <cellStyle name="40% - Accent6 8 8" xfId="14560" xr:uid="{EB11A93F-AC24-46B9-8902-137DC840C252}"/>
    <cellStyle name="40% - Accent6 9" xfId="14561" xr:uid="{F0F9455E-A553-490F-9074-FB2D4DD229F9}"/>
    <cellStyle name="40% - Accent6 9 2" xfId="14562" xr:uid="{95E7DD9C-BCDC-4594-BEA8-B172C5BD9F8E}"/>
    <cellStyle name="40% - Accent6 9 2 2" xfId="14563" xr:uid="{8605A743-7B40-46B1-8CD3-10F27EABC67F}"/>
    <cellStyle name="40% - Accent6 9 2 2 2" xfId="14564" xr:uid="{27BEBD0B-F4E9-439A-A9BE-A987E72F2DAB}"/>
    <cellStyle name="40% - Accent6 9 2 2 2 2" xfId="14565" xr:uid="{4E0ED048-358A-4927-8634-1E38E7F09067}"/>
    <cellStyle name="40% - Accent6 9 2 2 2 2 2" xfId="14566" xr:uid="{D3A5379E-1FDC-4901-953A-CC7183AE93D7}"/>
    <cellStyle name="40% - Accent6 9 2 2 2 3" xfId="14567" xr:uid="{FC54C4FC-3283-49C0-803C-8476906ECCF7}"/>
    <cellStyle name="40% - Accent6 9 2 2 3" xfId="14568" xr:uid="{1CEA2122-4CCB-463A-9A52-02E28F814F25}"/>
    <cellStyle name="40% - Accent6 9 2 2 3 2" xfId="14569" xr:uid="{9186A298-6F69-4BED-B8C1-16552C532371}"/>
    <cellStyle name="40% - Accent6 9 2 2 3 2 2" xfId="14570" xr:uid="{43AB08F6-F750-4EA8-B947-86B4C852D9D0}"/>
    <cellStyle name="40% - Accent6 9 2 2 3 3" xfId="14571" xr:uid="{AC57AC44-AF48-4EBE-B01D-118C6DBE95D1}"/>
    <cellStyle name="40% - Accent6 9 2 2 4" xfId="14572" xr:uid="{3359D5C2-602A-4156-B51B-F1C29C165771}"/>
    <cellStyle name="40% - Accent6 9 2 2 4 2" xfId="14573" xr:uid="{24F633ED-F507-4698-8367-8D541E64BD85}"/>
    <cellStyle name="40% - Accent6 9 2 2 5" xfId="14574" xr:uid="{FFFF3D23-7CBB-46DB-8D73-F1875846E1C9}"/>
    <cellStyle name="40% - Accent6 9 2 3" xfId="14575" xr:uid="{FE94862D-4F8A-486C-987F-8CF065FB779A}"/>
    <cellStyle name="40% - Accent6 9 2 3 2" xfId="14576" xr:uid="{FEA41CC8-C884-489F-B59A-8E9315B4BCC8}"/>
    <cellStyle name="40% - Accent6 9 2 3 2 2" xfId="14577" xr:uid="{37CC1DA0-A701-4AAA-8339-865DF68809C0}"/>
    <cellStyle name="40% - Accent6 9 2 3 3" xfId="14578" xr:uid="{158A9342-5CCB-495C-A53B-2D34EAB04E2E}"/>
    <cellStyle name="40% - Accent6 9 2 4" xfId="14579" xr:uid="{C617CBBB-826D-47E0-AFBB-A2FD8E6D0A53}"/>
    <cellStyle name="40% - Accent6 9 2 4 2" xfId="14580" xr:uid="{2EE2DC35-EA95-4635-98DA-58C5B7339DD3}"/>
    <cellStyle name="40% - Accent6 9 2 4 2 2" xfId="14581" xr:uid="{141BED62-F76A-4834-AC3E-A9178FC634E0}"/>
    <cellStyle name="40% - Accent6 9 2 4 3" xfId="14582" xr:uid="{FDCB9718-45D2-438D-A09E-B517F4E8C86D}"/>
    <cellStyle name="40% - Accent6 9 2 5" xfId="14583" xr:uid="{C0A7EDAC-18FC-40E1-AC06-E8CC7DEA33A9}"/>
    <cellStyle name="40% - Accent6 9 2 5 2" xfId="14584" xr:uid="{F20FC8E5-F4B0-4CC8-8EB0-CCF40F3B0706}"/>
    <cellStyle name="40% - Accent6 9 2 6" xfId="14585" xr:uid="{DC5E3966-524F-4495-8ADB-5642E0B28D1C}"/>
    <cellStyle name="40% - Accent6 9 3" xfId="14586" xr:uid="{8192046F-E35F-4658-A6E7-E2F99F36BD40}"/>
    <cellStyle name="40% - Accent6 9 3 2" xfId="14587" xr:uid="{71E1EFE2-3D87-488D-866C-1E2A535FC49A}"/>
    <cellStyle name="40% - Accent6 9 3 2 2" xfId="14588" xr:uid="{8521CA88-441B-4E7E-BC21-B71B2B6C2D15}"/>
    <cellStyle name="40% - Accent6 9 3 2 2 2" xfId="14589" xr:uid="{756AE024-1306-4D2C-B6ED-DCA2C6DCBAD3}"/>
    <cellStyle name="40% - Accent6 9 3 2 3" xfId="14590" xr:uid="{271553DF-8AA0-40D2-AAD1-6EC0CBD77BAF}"/>
    <cellStyle name="40% - Accent6 9 3 3" xfId="14591" xr:uid="{0B83E143-CE14-45A1-849C-1E303501A548}"/>
    <cellStyle name="40% - Accent6 9 3 3 2" xfId="14592" xr:uid="{183AC022-A54D-459D-9AD0-67F017723065}"/>
    <cellStyle name="40% - Accent6 9 3 3 2 2" xfId="14593" xr:uid="{E9284831-E3E3-4849-A24F-11DB2EBABBE0}"/>
    <cellStyle name="40% - Accent6 9 3 3 3" xfId="14594" xr:uid="{7468DA17-E08A-45F2-9F21-CCD6CFCE2AA6}"/>
    <cellStyle name="40% - Accent6 9 3 4" xfId="14595" xr:uid="{41BB4F05-45C9-4CF9-8B63-BF4B341455B0}"/>
    <cellStyle name="40% - Accent6 9 3 4 2" xfId="14596" xr:uid="{CCAAD7F4-B3B8-43A8-A517-C8FEAAC8CBE3}"/>
    <cellStyle name="40% - Accent6 9 3 5" xfId="14597" xr:uid="{C37ACB87-1B3F-455D-ADBC-0D40D30465FE}"/>
    <cellStyle name="40% - Accent6 9 4" xfId="14598" xr:uid="{8A8E8E4E-93A6-4764-AE8A-3E2A76F62F5F}"/>
    <cellStyle name="40% - Accent6 9 4 2" xfId="14599" xr:uid="{F82E08C1-2FE7-4403-9267-93112ABA4D32}"/>
    <cellStyle name="40% - Accent6 9 4 2 2" xfId="14600" xr:uid="{8FBD750E-2C1A-4AE5-AC80-1E2D6C903FD0}"/>
    <cellStyle name="40% - Accent6 9 4 3" xfId="14601" xr:uid="{1448F756-5BF7-4655-B072-2BCC8CF0365A}"/>
    <cellStyle name="40% - Accent6 9 5" xfId="14602" xr:uid="{34963634-257F-46A4-A606-9D7F21194E33}"/>
    <cellStyle name="40% - Accent6 9 5 2" xfId="14603" xr:uid="{71A96F80-368E-4BDA-9E91-1A44B193919E}"/>
    <cellStyle name="40% - Accent6 9 5 2 2" xfId="14604" xr:uid="{2D732B05-F776-472B-89D7-F4AB52F6C369}"/>
    <cellStyle name="40% - Accent6 9 5 3" xfId="14605" xr:uid="{FDDF82A1-5B42-4586-8765-EF4276B21C14}"/>
    <cellStyle name="40% - Accent6 9 6" xfId="14606" xr:uid="{817CF73C-9895-477E-8ABC-D5A446D34FF7}"/>
    <cellStyle name="40% - Accent6 9 6 2" xfId="14607" xr:uid="{4D6BB59F-93C0-474B-914C-FC40B001938B}"/>
    <cellStyle name="40% - Accent6 9 7" xfId="14608" xr:uid="{90626C29-ECAC-4E0E-B6BF-14CA21568D3E}"/>
    <cellStyle name="40% - Accent6 9 8" xfId="14609" xr:uid="{7A0C30E2-8537-4859-ADB8-144B470CD89A}"/>
    <cellStyle name="60% - Accent1" xfId="25" builtinId="32" customBuiltin="1"/>
    <cellStyle name="60% - Accent1 2" xfId="14610" xr:uid="{48E9DD4B-64D7-4225-9207-F57ACA75DC99}"/>
    <cellStyle name="60% - Accent1 2 2" xfId="14611" xr:uid="{B6BAAF70-1350-41C7-BEAE-B578CB857CC7}"/>
    <cellStyle name="60% - Accent1 2 2 2" xfId="14612" xr:uid="{3AEE1BA8-1326-4066-AED7-36B51E3DE076}"/>
    <cellStyle name="60% - Accent1 2 2 2 2" xfId="14613" xr:uid="{6D8EABA1-7623-4DB9-A348-EA366927CF51}"/>
    <cellStyle name="60% - Accent1 2 2 2 3" xfId="14614" xr:uid="{33C5116D-2750-4390-970F-820FE6ED4F6C}"/>
    <cellStyle name="60% - Accent1 2 2 3" xfId="14615" xr:uid="{BEC33B42-A2E2-4515-A6D9-628A0BEF93FF}"/>
    <cellStyle name="60% - Accent1 2 2 3 2" xfId="14616" xr:uid="{64E47649-92FF-46B3-9D64-8BDC87BA9BE2}"/>
    <cellStyle name="60% - Accent1 2 2 3 3" xfId="14617" xr:uid="{FBCFD1D0-9402-4D19-A147-B0EA5EA29E8C}"/>
    <cellStyle name="60% - Accent1 2 2 4" xfId="14618" xr:uid="{6E161D3C-90EA-4F2C-B336-96B717329873}"/>
    <cellStyle name="60% - Accent1 2 3" xfId="14619" xr:uid="{D01DB3A5-9B41-4451-BD54-2D4C03AF542C}"/>
    <cellStyle name="60% - Accent1 2 3 2" xfId="14620" xr:uid="{F7451504-0B5E-435C-B616-E9D3BCFC77B3}"/>
    <cellStyle name="60% - Accent1 2 3 3" xfId="14621" xr:uid="{88C70A5E-3C0C-4936-9614-D8327D17B94C}"/>
    <cellStyle name="60% - Accent1 2 3 4" xfId="14622" xr:uid="{66F482A6-BF8A-44AA-817B-4C3EED40AC4F}"/>
    <cellStyle name="60% - Accent1 2 4" xfId="14623" xr:uid="{97284D0B-6E71-4562-8BAA-458EDD26F606}"/>
    <cellStyle name="60% - Accent1 2 5" xfId="14624" xr:uid="{ED816D5E-37D0-4754-9F06-6AE7B926264D}"/>
    <cellStyle name="60% - Accent1 3" xfId="14625" xr:uid="{E0DD96FD-B755-4C32-8817-F7DE7A7AE153}"/>
    <cellStyle name="60% - Accent1 3 2" xfId="14626" xr:uid="{A5BA7BAF-AB31-4409-BF71-C548C4EDCA4D}"/>
    <cellStyle name="60% - Accent1 3 2 2" xfId="14627" xr:uid="{F6EA2427-9D52-4917-9FB0-A0F4CBF42571}"/>
    <cellStyle name="60% - Accent1 3 2 2 2" xfId="14628" xr:uid="{C202F6C4-3442-4BF9-9868-1816481C37D7}"/>
    <cellStyle name="60% - Accent1 3 2 2 3" xfId="14629" xr:uid="{810F56A9-B6D7-4685-ADAE-F5AB79913F85}"/>
    <cellStyle name="60% - Accent1 3 2 3" xfId="14630" xr:uid="{AA94D68A-0183-4912-8727-D7B06A43E296}"/>
    <cellStyle name="60% - Accent1 3 3" xfId="14631" xr:uid="{A61862BC-2EF7-47EE-BCCC-A8DABC3A1825}"/>
    <cellStyle name="60% - Accent1 3 3 2" xfId="14632" xr:uid="{E4209373-9FFD-4466-81CC-96D873DD0B3D}"/>
    <cellStyle name="60% - Accent1 3 3 3" xfId="14633" xr:uid="{FC452525-7FBE-4C6E-A69B-C4F46A44B4FE}"/>
    <cellStyle name="60% - Accent1 3 4" xfId="14634" xr:uid="{B9E632EA-C962-4094-B168-E7B9AF24A3E4}"/>
    <cellStyle name="60% - Accent1 3 5" xfId="14635" xr:uid="{8272B02C-9567-4E2E-B6DC-BD0C10E2CBD3}"/>
    <cellStyle name="60% - Accent1 3 6" xfId="14636" xr:uid="{6C2C5A8F-7DB8-4F8B-B39E-C44773A29CF7}"/>
    <cellStyle name="60% - Accent1 3 6 2" xfId="14637" xr:uid="{BA9C7C54-17D9-4F56-99CE-AF9CEBC1970D}"/>
    <cellStyle name="60% - Accent1 3_Table AA.27" xfId="14638" xr:uid="{4341347D-CF44-49C1-BA45-0AB72F50EDB0}"/>
    <cellStyle name="60% - Accent1 4" xfId="14639" xr:uid="{1A5425EB-7284-4B61-8AB3-6EEC299C603A}"/>
    <cellStyle name="60% - Accent1 4 2" xfId="14640" xr:uid="{9880FDEE-C3AC-4D95-9B00-360FACB697A8}"/>
    <cellStyle name="60% - Accent1 4 3" xfId="14641" xr:uid="{4B91E03B-D224-4619-94B6-55871A88C991}"/>
    <cellStyle name="60% - Accent1 4 4" xfId="49652" xr:uid="{3E8983DF-AFD2-43E1-AFAA-1494197E4002}"/>
    <cellStyle name="60% - Accent1 5" xfId="14642" xr:uid="{A16E3FBA-708E-41E2-A90B-433FDF7BF269}"/>
    <cellStyle name="60% - Accent1 5 2" xfId="14643" xr:uid="{27E6FF9B-3D0E-48C3-B809-DC87E8E20663}"/>
    <cellStyle name="60% - Accent1 5 3" xfId="49653" xr:uid="{8A709E5D-23AE-47BD-B4E1-2424D8295056}"/>
    <cellStyle name="60% - Accent1 6" xfId="14644" xr:uid="{1CCD0A3E-FB77-4337-AE52-01F92EB935C3}"/>
    <cellStyle name="60% - Accent1 6 2" xfId="14645" xr:uid="{38484155-744D-4DEF-85F9-EED6047C5E23}"/>
    <cellStyle name="60% - Accent1 6 3" xfId="49654" xr:uid="{78B14E07-7BEC-4FAB-A773-BFEAADF768B6}"/>
    <cellStyle name="60% - Accent1 7" xfId="14646" xr:uid="{87CB3EFA-96D0-445E-9B5D-641D6D2C239F}"/>
    <cellStyle name="60% - Accent1 7 2" xfId="14647" xr:uid="{AE7D2253-D035-4DA0-AC88-4CD203053260}"/>
    <cellStyle name="60% - Accent1 8" xfId="14648" xr:uid="{751B98CA-C39E-4D06-AC06-A17A7B3E4676}"/>
    <cellStyle name="60% - Accent1 9" xfId="14649" xr:uid="{CA155D7C-6B8F-4BB6-BF41-E695038DD20A}"/>
    <cellStyle name="60% - Accent2" xfId="29" builtinId="36" customBuiltin="1"/>
    <cellStyle name="60% - Accent2 2" xfId="14650" xr:uid="{518CE230-5734-4AD0-9788-FF88FA94E6CE}"/>
    <cellStyle name="60% - Accent2 2 2" xfId="14651" xr:uid="{11E15515-B4FC-4DC7-AB72-959778280926}"/>
    <cellStyle name="60% - Accent2 2 2 2" xfId="14652" xr:uid="{2262E34C-19E5-4BCB-B423-7628274FC3AB}"/>
    <cellStyle name="60% - Accent2 2 2 2 2" xfId="14653" xr:uid="{B393B40B-49D9-492E-8838-763B43C474A7}"/>
    <cellStyle name="60% - Accent2 2 2 2 3" xfId="14654" xr:uid="{776118B1-A228-4B47-A94F-FD2FF05B8371}"/>
    <cellStyle name="60% - Accent2 2 2 3" xfId="14655" xr:uid="{E781E6A5-CDB3-4394-BAE2-9F1B089E0894}"/>
    <cellStyle name="60% - Accent2 2 2 3 2" xfId="14656" xr:uid="{5651A975-D5CE-48D0-9B2B-6BF91D869E89}"/>
    <cellStyle name="60% - Accent2 2 2 3 3" xfId="14657" xr:uid="{EB6B08E5-361F-45E5-B566-5DEBCF112A67}"/>
    <cellStyle name="60% - Accent2 2 2 4" xfId="14658" xr:uid="{4E2B7D05-B195-4FEB-ABE1-83CE687B0DB6}"/>
    <cellStyle name="60% - Accent2 2 3" xfId="14659" xr:uid="{DCD8338E-3615-4A32-85AD-05070C492AD9}"/>
    <cellStyle name="60% - Accent2 2 3 2" xfId="14660" xr:uid="{7183DEA1-8D09-4779-BE54-5826865091F4}"/>
    <cellStyle name="60% - Accent2 2 4" xfId="14661" xr:uid="{BE027AC7-806C-495F-B1A1-AEA144080141}"/>
    <cellStyle name="60% - Accent2 2 5" xfId="14662" xr:uid="{F7A8DD84-C98F-4119-AE38-E7CDABD826BA}"/>
    <cellStyle name="60% - Accent2 3" xfId="14663" xr:uid="{DD07BD9D-36C5-4B0A-ABD7-F404663DB037}"/>
    <cellStyle name="60% - Accent2 3 2" xfId="14664" xr:uid="{45BD6C5E-0DB6-4C39-87B8-DB1879911D6F}"/>
    <cellStyle name="60% - Accent2 3 2 2" xfId="14665" xr:uid="{3AF8201A-4981-46B1-8455-B0F5AF36F02B}"/>
    <cellStyle name="60% - Accent2 3 2 2 2" xfId="14666" xr:uid="{6A1D0E16-6604-4731-A955-448FFC17381D}"/>
    <cellStyle name="60% - Accent2 3 2 2 3" xfId="14667" xr:uid="{66083747-E59D-40F4-AAF8-16C22D9FEC20}"/>
    <cellStyle name="60% - Accent2 3 3" xfId="14668" xr:uid="{7692F913-401B-449D-AE27-866741907512}"/>
    <cellStyle name="60% - Accent2 3 3 2" xfId="14669" xr:uid="{E14F3194-302F-4E0A-92F2-7B799F8FFDDA}"/>
    <cellStyle name="60% - Accent2 3 3 3" xfId="14670" xr:uid="{8EF9FB41-1B9D-4711-A26E-2C93CC9E9551}"/>
    <cellStyle name="60% - Accent2 3 4" xfId="14671" xr:uid="{DED06CAA-6934-4B4F-BEC6-D1C8FC0C20EC}"/>
    <cellStyle name="60% - Accent2 3 5" xfId="14672" xr:uid="{753AF9FD-E7EB-417D-9562-7875B7287C60}"/>
    <cellStyle name="60% - Accent2 3 6" xfId="14673" xr:uid="{58E2EA27-FB62-45FF-95B5-64619ED72392}"/>
    <cellStyle name="60% - Accent2 3 6 2" xfId="14674" xr:uid="{828D5E12-839C-41BA-8D2D-4CB0DA576830}"/>
    <cellStyle name="60% - Accent2 3_Table AA.27" xfId="14675" xr:uid="{5FE58214-5CD9-43E0-9E09-9AFE39ECF750}"/>
    <cellStyle name="60% - Accent2 4" xfId="14676" xr:uid="{D688A6C5-B507-4508-A511-0E9788CA1429}"/>
    <cellStyle name="60% - Accent2 4 2" xfId="14677" xr:uid="{7CDD6F87-BD0E-42E4-84E0-942E35132ED5}"/>
    <cellStyle name="60% - Accent2 4 3" xfId="14678" xr:uid="{7B04A0B9-4805-4F41-A4A8-73DD4CB377D6}"/>
    <cellStyle name="60% - Accent2 4 4" xfId="49655" xr:uid="{42B232E0-6BC6-4D84-8916-28E339C373CA}"/>
    <cellStyle name="60% - Accent2 5" xfId="14679" xr:uid="{5EFDAAF6-8D79-4105-8C4B-5B8F4E939AB3}"/>
    <cellStyle name="60% - Accent2 5 2" xfId="14680" xr:uid="{1DD070D0-9035-48BD-BF86-62985C1F82B1}"/>
    <cellStyle name="60% - Accent2 5 3" xfId="49656" xr:uid="{14A32E45-987D-4911-BB22-AB518DBFA983}"/>
    <cellStyle name="60% - Accent2 6" xfId="14681" xr:uid="{E6F09B1D-153E-4F9E-84B1-8D3958412DDC}"/>
    <cellStyle name="60% - Accent2 6 2" xfId="14682" xr:uid="{86C47185-5A32-4FC6-BFC6-7DE003E0FB4B}"/>
    <cellStyle name="60% - Accent2 7" xfId="14683" xr:uid="{99EEAA1D-821A-45A2-902F-7A2FCDF9A6B2}"/>
    <cellStyle name="60% - Accent2 7 2" xfId="14684" xr:uid="{E717BBE8-EFF7-4B66-86A3-2E4C4250ABE3}"/>
    <cellStyle name="60% - Accent2 8" xfId="14685" xr:uid="{677C0849-6017-4F29-B271-F8E3B45EE38E}"/>
    <cellStyle name="60% - Accent3" xfId="33" builtinId="40" customBuiltin="1"/>
    <cellStyle name="60% - Accent3 2" xfId="14686" xr:uid="{1CAFBB65-0022-4BD8-AC9F-F39C267A2CBA}"/>
    <cellStyle name="60% - Accent3 2 2" xfId="14687" xr:uid="{3B9430BE-15ED-4667-9FCC-057CF3EA3E98}"/>
    <cellStyle name="60% - Accent3 2 2 2" xfId="14688" xr:uid="{3AA05B61-F1CC-4239-BB8D-18CF2474507D}"/>
    <cellStyle name="60% - Accent3 2 2 2 2" xfId="14689" xr:uid="{3DBF98D4-0916-4E68-9D0B-EF6DADD26FD7}"/>
    <cellStyle name="60% - Accent3 2 2 2 3" xfId="14690" xr:uid="{51A79D32-5D9B-4740-A886-2CDFA1000EF5}"/>
    <cellStyle name="60% - Accent3 2 2 3" xfId="14691" xr:uid="{E3894084-1350-4AF3-A8D2-6E8E5B084E52}"/>
    <cellStyle name="60% - Accent3 2 2 3 2" xfId="14692" xr:uid="{9EA60F37-3D11-45AA-8A51-D6FB7A1622F5}"/>
    <cellStyle name="60% - Accent3 2 2 3 3" xfId="14693" xr:uid="{A8A6DFF6-BF2E-4474-A3EA-A12C8D6780B5}"/>
    <cellStyle name="60% - Accent3 2 2 4" xfId="14694" xr:uid="{B6A6AB5D-8210-445E-8F9E-AA9AF37D6AEB}"/>
    <cellStyle name="60% - Accent3 2 3" xfId="14695" xr:uid="{C0301C62-C1F3-4FAC-8AD5-B4D7C92E4F33}"/>
    <cellStyle name="60% - Accent3 2 3 2" xfId="14696" xr:uid="{691079D2-274E-4CE9-ADDD-6CB7E43375FB}"/>
    <cellStyle name="60% - Accent3 2 3 3" xfId="14697" xr:uid="{8872E1EB-E7B3-46C1-AD1E-EA225FA85881}"/>
    <cellStyle name="60% - Accent3 2 3 4" xfId="14698" xr:uid="{83B6450B-5DCA-4855-8524-3ED5AB8262A8}"/>
    <cellStyle name="60% - Accent3 2 3 5" xfId="14699" xr:uid="{AF564716-38DF-456F-B48F-F20D715C2C85}"/>
    <cellStyle name="60% - Accent3 2 4" xfId="14700" xr:uid="{7E8A1AC0-7EF9-4824-B216-DCB9E4629A5A}"/>
    <cellStyle name="60% - Accent3 2 5" xfId="14701" xr:uid="{9DA26395-E5FE-4A47-A0A8-96C1EB690E63}"/>
    <cellStyle name="60% - Accent3 3" xfId="14702" xr:uid="{B7D915D4-B648-4A60-961C-FCCC57AC2143}"/>
    <cellStyle name="60% - Accent3 3 2" xfId="14703" xr:uid="{C60A5173-CCFA-4407-966E-8D6C4777EE53}"/>
    <cellStyle name="60% - Accent3 3 2 2" xfId="14704" xr:uid="{BFFEEDF8-755C-45E8-A4DD-22C7B4C81F70}"/>
    <cellStyle name="60% - Accent3 3 2 2 2" xfId="14705" xr:uid="{7DE2B6F7-39D7-456D-BB88-08FAD1243FFB}"/>
    <cellStyle name="60% - Accent3 3 2 2 3" xfId="14706" xr:uid="{17C7A1AE-4CBB-4A43-8A93-9B54947DB287}"/>
    <cellStyle name="60% - Accent3 3 2 3" xfId="14707" xr:uid="{3671199E-D2EF-49E3-9A8B-32C2A09D9F1B}"/>
    <cellStyle name="60% - Accent3 3 3" xfId="14708" xr:uid="{F68A3F63-09B6-468D-BDDF-DB1BE7AA3F19}"/>
    <cellStyle name="60% - Accent3 3 3 2" xfId="14709" xr:uid="{95E49511-C942-4580-AA6D-5D8E90D8AD54}"/>
    <cellStyle name="60% - Accent3 3 3 3" xfId="14710" xr:uid="{050100DB-2F7F-488A-8C9F-9E7DDF66C9C5}"/>
    <cellStyle name="60% - Accent3 3 4" xfId="14711" xr:uid="{5D85A88B-C88C-4C97-9016-504F6DF711E3}"/>
    <cellStyle name="60% - Accent3 3 5" xfId="14712" xr:uid="{BBAA3505-9DC3-40D5-9240-A693BC561562}"/>
    <cellStyle name="60% - Accent3 3 6" xfId="14713" xr:uid="{15AA1783-1F49-4280-A123-8ED0674469C6}"/>
    <cellStyle name="60% - Accent3 3 6 2" xfId="14714" xr:uid="{DBD21862-CEBA-4045-96D4-002E0DC54D16}"/>
    <cellStyle name="60% - Accent3 3_Table AA.27" xfId="14715" xr:uid="{5B095A36-B6CD-4124-8457-5D7814BC377F}"/>
    <cellStyle name="60% - Accent3 4" xfId="14716" xr:uid="{07B9B3B6-69DD-4148-AFCE-1875812DB034}"/>
    <cellStyle name="60% - Accent3 4 2" xfId="14717" xr:uid="{50D5C360-5740-4CA2-9D13-8F210564031E}"/>
    <cellStyle name="60% - Accent3 4 3" xfId="14718" xr:uid="{CA1E4C97-89E7-46A0-81EF-16DEC788FFC8}"/>
    <cellStyle name="60% - Accent3 4 4" xfId="49657" xr:uid="{891B9C00-7C31-4032-AC97-4901919CC241}"/>
    <cellStyle name="60% - Accent3 5" xfId="14719" xr:uid="{C8D30ED8-4EC2-475B-AA1A-5809D6F16BFE}"/>
    <cellStyle name="60% - Accent3 5 2" xfId="14720" xr:uid="{7868F65C-AF46-4BF7-AFB0-EB1E2D8B721C}"/>
    <cellStyle name="60% - Accent3 5 3" xfId="49658" xr:uid="{DFEEBCEA-897F-4A17-8268-B7ACC1D65ACA}"/>
    <cellStyle name="60% - Accent3 6" xfId="14721" xr:uid="{E269692D-E668-4861-9C40-8B992273DF64}"/>
    <cellStyle name="60% - Accent3 6 2" xfId="14722" xr:uid="{F17D2375-1DCF-487B-AA4A-BBC46914AFAC}"/>
    <cellStyle name="60% - Accent3 6 3" xfId="49659" xr:uid="{E90B0FBC-F8C2-4305-B264-9A8AAB659AA3}"/>
    <cellStyle name="60% - Accent3 7" xfId="14723" xr:uid="{059DD8C7-C805-4C56-9A87-155E991146F7}"/>
    <cellStyle name="60% - Accent3 7 2" xfId="14724" xr:uid="{3F6D6770-7E28-44BC-85A9-FB22FDD6BB8A}"/>
    <cellStyle name="60% - Accent3 8" xfId="14725" xr:uid="{7FA419FA-D230-4686-9F9F-7C601A42AEB7}"/>
    <cellStyle name="60% - Accent3 9" xfId="14726" xr:uid="{88A1A4E5-D57F-49AA-B3F0-57A0E9E2AC41}"/>
    <cellStyle name="60% - Accent4" xfId="37" builtinId="44" customBuiltin="1"/>
    <cellStyle name="60% - Accent4 2" xfId="14727" xr:uid="{BAFC67AF-E4E7-4340-B54E-80F8F291D9C8}"/>
    <cellStyle name="60% - Accent4 2 2" xfId="14728" xr:uid="{E9A0A5D2-0EBD-46B9-BF27-56F4AB5FA8EC}"/>
    <cellStyle name="60% - Accent4 2 2 2" xfId="14729" xr:uid="{C00561AD-CA9D-4495-8EDA-D4F5D250B0DD}"/>
    <cellStyle name="60% - Accent4 2 2 2 2" xfId="14730" xr:uid="{DF78B3C7-4D32-4F54-BF1E-727B28B1F8EF}"/>
    <cellStyle name="60% - Accent4 2 2 2 3" xfId="14731" xr:uid="{A5C55BC3-66AB-4B60-B400-6AA77F9A4A74}"/>
    <cellStyle name="60% - Accent4 2 2 3" xfId="14732" xr:uid="{4179C3C4-EA95-4038-86B5-EECB6DCB7CD9}"/>
    <cellStyle name="60% - Accent4 2 2 3 2" xfId="14733" xr:uid="{D01242C4-E681-4873-A46D-08EA2B713FEC}"/>
    <cellStyle name="60% - Accent4 2 2 3 3" xfId="14734" xr:uid="{10B36450-7635-4D24-AB9B-C1C2404B172C}"/>
    <cellStyle name="60% - Accent4 2 2 4" xfId="14735" xr:uid="{7B40B828-90D8-4BF9-BE72-7174E6370CF8}"/>
    <cellStyle name="60% - Accent4 2 3" xfId="14736" xr:uid="{264A9689-3E5C-4EDC-8063-C34980A702B2}"/>
    <cellStyle name="60% - Accent4 2 3 2" xfId="14737" xr:uid="{89584460-50E5-4722-B6F8-B587504972C2}"/>
    <cellStyle name="60% - Accent4 2 3 3" xfId="14738" xr:uid="{35DA061A-92F9-446C-9721-EF138A36404E}"/>
    <cellStyle name="60% - Accent4 2 3 4" xfId="14739" xr:uid="{94115C46-40E8-4FD2-9273-90BAB4144B75}"/>
    <cellStyle name="60% - Accent4 2 3 5" xfId="14740" xr:uid="{B5A3D5EB-652B-454F-A9F6-CD61924CC85A}"/>
    <cellStyle name="60% - Accent4 2 4" xfId="14741" xr:uid="{E43A2CC4-B372-4E53-8FFE-679CADD6B9D9}"/>
    <cellStyle name="60% - Accent4 2 5" xfId="14742" xr:uid="{A7977DF5-3F20-42B9-B452-D5B96E63878B}"/>
    <cellStyle name="60% - Accent4 2 6" xfId="49660" xr:uid="{F61DCD3D-AA82-4E54-974E-3A2CE0CE641A}"/>
    <cellStyle name="60% - Accent4 3" xfId="14743" xr:uid="{4AA2C40E-17AF-444E-BB41-9384DB25DDA5}"/>
    <cellStyle name="60% - Accent4 3 2" xfId="14744" xr:uid="{D7C6A1CD-80ED-46F8-B27C-97C995156BEE}"/>
    <cellStyle name="60% - Accent4 3 2 2" xfId="14745" xr:uid="{2E8A12F4-5CFE-4EF6-98D0-FADDEB282939}"/>
    <cellStyle name="60% - Accent4 3 2 2 2" xfId="14746" xr:uid="{707557FC-0570-4062-8FEB-5D4AE147937F}"/>
    <cellStyle name="60% - Accent4 3 2 2 3" xfId="14747" xr:uid="{F9C5064D-893B-4887-811D-BA0C4494494C}"/>
    <cellStyle name="60% - Accent4 3 2 3" xfId="14748" xr:uid="{0BE92FB4-FBEB-4E2C-9EDF-9B40DFEA8A1F}"/>
    <cellStyle name="60% - Accent4 3 3" xfId="14749" xr:uid="{83FCECA9-4D0F-49FA-AC38-5C0EAA6A83F1}"/>
    <cellStyle name="60% - Accent4 3 3 2" xfId="14750" xr:uid="{D27B899A-3823-42F4-9394-01DF1F3118E7}"/>
    <cellStyle name="60% - Accent4 3 3 3" xfId="14751" xr:uid="{B8F022EF-C238-4824-B19B-BE2519F54ACB}"/>
    <cellStyle name="60% - Accent4 3 4" xfId="14752" xr:uid="{83749B69-E838-4619-8481-D2B4588D4461}"/>
    <cellStyle name="60% - Accent4 3 5" xfId="14753" xr:uid="{3F8E867F-92E5-4F0D-9072-C0696CB01484}"/>
    <cellStyle name="60% - Accent4 3 6" xfId="14754" xr:uid="{C4D75848-5637-4F5E-A80A-890A6C265C6D}"/>
    <cellStyle name="60% - Accent4 3 6 2" xfId="14755" xr:uid="{F1A0D6BB-CB40-43D3-9DF0-82BD1EE90EC6}"/>
    <cellStyle name="60% - Accent4 3 7" xfId="49661" xr:uid="{A064B7F5-B8E2-44FC-AADC-9DE98CF537DE}"/>
    <cellStyle name="60% - Accent4 3_Table AA.27" xfId="14756" xr:uid="{0F152AE3-04EE-4C5A-BEBB-4B16D93D476C}"/>
    <cellStyle name="60% - Accent4 4" xfId="14757" xr:uid="{79FAE1B9-F32B-4431-8A41-26C597FCE141}"/>
    <cellStyle name="60% - Accent4 4 2" xfId="14758" xr:uid="{2F4B013A-E1A4-4CE8-A5E7-F0DDE6A3227D}"/>
    <cellStyle name="60% - Accent4 4 3" xfId="14759" xr:uid="{98E3CA73-9776-49A8-ADF9-401689D33CD3}"/>
    <cellStyle name="60% - Accent4 4 4" xfId="49662" xr:uid="{DEBBE017-80CC-4067-98F3-D2A770F56D6C}"/>
    <cellStyle name="60% - Accent4 5" xfId="14760" xr:uid="{8C1D3FF6-C0AF-40AB-A94B-8B113FF3CA3F}"/>
    <cellStyle name="60% - Accent4 5 2" xfId="14761" xr:uid="{7BA5CCA3-A0BE-4BB4-8444-86DDB6003F8B}"/>
    <cellStyle name="60% - Accent4 5 3" xfId="49663" xr:uid="{979C87FD-F9BF-4EDF-B5E7-1375C28410A0}"/>
    <cellStyle name="60% - Accent4 6" xfId="14762" xr:uid="{BD040F70-A1D4-4636-93C4-2119EACBF2B7}"/>
    <cellStyle name="60% - Accent4 6 2" xfId="14763" xr:uid="{C07C4D0C-67C3-4092-BB64-10AE8804AE51}"/>
    <cellStyle name="60% - Accent4 6 3" xfId="49664" xr:uid="{346BF9FC-09BF-463D-BF93-104F84CA06B1}"/>
    <cellStyle name="60% - Accent4 7" xfId="14764" xr:uid="{FA004792-4728-443A-A6BD-F76071409BA0}"/>
    <cellStyle name="60% - Accent4 7 2" xfId="14765" xr:uid="{72FCD77F-4D75-4D9F-BD2A-FFE773402512}"/>
    <cellStyle name="60% - Accent4 8" xfId="14766" xr:uid="{87122906-0DB6-451D-94CF-37B8A57EAB18}"/>
    <cellStyle name="60% - Accent4 9" xfId="14767" xr:uid="{668EC34B-4BCC-40DA-9847-B071E0537A07}"/>
    <cellStyle name="60% - Accent5" xfId="41" builtinId="48" customBuiltin="1"/>
    <cellStyle name="60% - Accent5 2" xfId="14768" xr:uid="{00DB4B72-CE93-46ED-98AE-2DE32AB4014A}"/>
    <cellStyle name="60% - Accent5 2 2" xfId="14769" xr:uid="{1E572029-1802-481B-A4CA-14A18C671C24}"/>
    <cellStyle name="60% - Accent5 2 2 2" xfId="14770" xr:uid="{E82825E3-422E-4858-B1D5-585DC3686E47}"/>
    <cellStyle name="60% - Accent5 2 2 2 2" xfId="14771" xr:uid="{5A11FF74-A5AB-4AD1-9783-57AFDBB2E2AA}"/>
    <cellStyle name="60% - Accent5 2 2 2 3" xfId="14772" xr:uid="{B30C8070-1868-4323-A162-34F5C1622C07}"/>
    <cellStyle name="60% - Accent5 2 2 3" xfId="14773" xr:uid="{372EB305-573E-4CFC-9D6F-9CEA5C378677}"/>
    <cellStyle name="60% - Accent5 2 2 3 2" xfId="14774" xr:uid="{CCD9BB57-9F14-4641-8A2B-34582C05259B}"/>
    <cellStyle name="60% - Accent5 2 2 3 3" xfId="14775" xr:uid="{0E8C7919-E35A-49DA-BCB2-964470A16237}"/>
    <cellStyle name="60% - Accent5 2 2 4" xfId="14776" xr:uid="{6AE45EE1-89C6-4B65-AB99-B0D92A9D1824}"/>
    <cellStyle name="60% - Accent5 2 3" xfId="14777" xr:uid="{7693513E-9EDF-4B81-BB44-D9D90E4A2D9B}"/>
    <cellStyle name="60% - Accent5 2 3 2" xfId="14778" xr:uid="{EC9D0CF5-1E01-4480-A117-5270F63AB189}"/>
    <cellStyle name="60% - Accent5 2 4" xfId="14779" xr:uid="{EC9F8722-F49B-4319-BBCD-98738957AFCC}"/>
    <cellStyle name="60% - Accent5 2 5" xfId="14780" xr:uid="{1568FA87-E6C8-4E7B-B2B2-597D2226F957}"/>
    <cellStyle name="60% - Accent5 3" xfId="14781" xr:uid="{43C2465E-7456-41DE-BDBC-A93483BC0F02}"/>
    <cellStyle name="60% - Accent5 3 2" xfId="14782" xr:uid="{AB83A73B-2FB1-4A79-8F46-0EB9EF8E40A2}"/>
    <cellStyle name="60% - Accent5 3 2 2" xfId="14783" xr:uid="{14AEF8E3-50B4-4A65-BECD-FFFFFFFC48A3}"/>
    <cellStyle name="60% - Accent5 3 2 2 2" xfId="14784" xr:uid="{969998A3-7CA1-4ADC-ADAE-72908DB3F0CF}"/>
    <cellStyle name="60% - Accent5 3 2 2 3" xfId="14785" xr:uid="{F79AB94E-AB79-4BA1-9B8C-7377840EA083}"/>
    <cellStyle name="60% - Accent5 3 3" xfId="14786" xr:uid="{6AF0345A-92D6-4D81-8A56-0F4F22319003}"/>
    <cellStyle name="60% - Accent5 3 3 2" xfId="14787" xr:uid="{A641BD5E-8C0E-413F-ACE1-D08E03A13061}"/>
    <cellStyle name="60% - Accent5 3 3 3" xfId="14788" xr:uid="{9C0B9F87-7C53-4305-8BAA-094E715E6F20}"/>
    <cellStyle name="60% - Accent5 3 4" xfId="14789" xr:uid="{3D4CCBBD-BE08-49A8-AEF8-A2CFCA62239C}"/>
    <cellStyle name="60% - Accent5 3 5" xfId="14790" xr:uid="{087476D1-001A-44D4-95C3-37A4A0AE38C0}"/>
    <cellStyle name="60% - Accent5 3 6" xfId="14791" xr:uid="{CEB5AA02-F6C2-43CC-AB37-99F80DD7AB72}"/>
    <cellStyle name="60% - Accent5 3 6 2" xfId="14792" xr:uid="{EAA964F3-0D03-4E9D-8758-BEAD71CA04F5}"/>
    <cellStyle name="60% - Accent5 3_Table AA.27" xfId="14793" xr:uid="{BB62647F-3021-4DE6-9EFF-9A11155A4885}"/>
    <cellStyle name="60% - Accent5 4" xfId="14794" xr:uid="{FF9FCF07-EB87-44CC-AD09-261CAEB4C9FA}"/>
    <cellStyle name="60% - Accent5 4 2" xfId="14795" xr:uid="{BC1B7091-AEBE-46C5-AEED-0E9F6F023951}"/>
    <cellStyle name="60% - Accent5 4 3" xfId="14796" xr:uid="{50B164C8-5CFB-4CDE-865A-050E2241BB01}"/>
    <cellStyle name="60% - Accent5 4 4" xfId="49665" xr:uid="{92D68A0A-A337-413F-9750-2D9731444994}"/>
    <cellStyle name="60% - Accent5 5" xfId="14797" xr:uid="{CC991CF9-64AF-47AF-A392-552287250D57}"/>
    <cellStyle name="60% - Accent5 5 2" xfId="14798" xr:uid="{1F32DB08-A93C-4EAC-AEE2-2F783B17D7D5}"/>
    <cellStyle name="60% - Accent5 5 3" xfId="49666" xr:uid="{B3BE0801-7DFF-4524-9D45-C6B13DCC14B9}"/>
    <cellStyle name="60% - Accent5 6" xfId="14799" xr:uid="{08693A02-8E08-4E7B-85EA-07B8B3433DDD}"/>
    <cellStyle name="60% - Accent5 6 2" xfId="14800" xr:uid="{161D3D8D-0B52-48F0-B709-9AB2979574AD}"/>
    <cellStyle name="60% - Accent5 7" xfId="14801" xr:uid="{4BA33B81-216A-43FF-B05C-DC178EE41CC8}"/>
    <cellStyle name="60% - Accent5 7 2" xfId="14802" xr:uid="{64DEAEBC-EAAC-457C-A453-9368AC84836B}"/>
    <cellStyle name="60% - Accent5 8" xfId="14803" xr:uid="{47BF5309-40CB-4096-8FF1-0590934046E0}"/>
    <cellStyle name="60% - Accent6" xfId="45" builtinId="52" customBuiltin="1"/>
    <cellStyle name="60% - Accent6 2" xfId="14804" xr:uid="{6C71B077-5C74-45AD-8B99-2902E0165BE5}"/>
    <cellStyle name="60% - Accent6 2 2" xfId="14805" xr:uid="{2BEB0536-EF4B-44F8-9F65-E52A8873355C}"/>
    <cellStyle name="60% - Accent6 2 2 2" xfId="14806" xr:uid="{A72C1559-35F5-4DE8-A01E-BC02C6FFF931}"/>
    <cellStyle name="60% - Accent6 2 2 2 2" xfId="14807" xr:uid="{030E051D-461A-46F7-AB6B-76CA0D778C02}"/>
    <cellStyle name="60% - Accent6 2 2 2 3" xfId="14808" xr:uid="{6831034B-BE3A-459F-9D2E-565B8F97A974}"/>
    <cellStyle name="60% - Accent6 2 2 3" xfId="14809" xr:uid="{75166A80-C6EE-4D40-BA75-FD41E8F0F398}"/>
    <cellStyle name="60% - Accent6 2 2 3 2" xfId="14810" xr:uid="{BE611A48-49B5-4C2E-A944-356006B841A0}"/>
    <cellStyle name="60% - Accent6 2 2 3 3" xfId="14811" xr:uid="{FE7C3251-1863-493C-83D4-9A6D2DDD766D}"/>
    <cellStyle name="60% - Accent6 2 2 4" xfId="14812" xr:uid="{4466AEF2-F42D-4942-9FD7-0044CD619775}"/>
    <cellStyle name="60% - Accent6 2 3" xfId="14813" xr:uid="{BC5305FA-A79E-45CC-8D55-D8D2B9249F37}"/>
    <cellStyle name="60% - Accent6 2 3 2" xfId="14814" xr:uid="{B3F753D7-FF8D-4BD1-83A5-5DF356EA5F79}"/>
    <cellStyle name="60% - Accent6 2 3 3" xfId="14815" xr:uid="{103629A2-C0ED-487B-A0FB-911C7AEB6C19}"/>
    <cellStyle name="60% - Accent6 2 3 4" xfId="14816" xr:uid="{61BAB113-1204-4230-AC7F-F1D218F2C989}"/>
    <cellStyle name="60% - Accent6 2 3 5" xfId="14817" xr:uid="{64C213E6-5D61-474D-80A8-B2CF821DD854}"/>
    <cellStyle name="60% - Accent6 2 4" xfId="14818" xr:uid="{B5F7F2FC-C067-4371-9827-AC9E657F71F1}"/>
    <cellStyle name="60% - Accent6 2 5" xfId="14819" xr:uid="{060FAB35-9FC2-4E94-A66B-1CBA5C386CFA}"/>
    <cellStyle name="60% - Accent6 2 6" xfId="49667" xr:uid="{035FF8B1-B837-4C0D-88EC-AF84C8D97842}"/>
    <cellStyle name="60% - Accent6 3" xfId="14820" xr:uid="{C2B6634E-BDEF-4E70-9A00-D38D0927019B}"/>
    <cellStyle name="60% - Accent6 3 2" xfId="14821" xr:uid="{58F756B6-47D1-4828-99DD-FA90E15760B6}"/>
    <cellStyle name="60% - Accent6 3 2 2" xfId="14822" xr:uid="{AEC021E3-0AC6-4238-9C7D-1672AB6AEBB9}"/>
    <cellStyle name="60% - Accent6 3 2 2 2" xfId="14823" xr:uid="{9F3FDA0B-BEC7-4EC7-886E-848FE4B96585}"/>
    <cellStyle name="60% - Accent6 3 2 2 3" xfId="14824" xr:uid="{DD325D70-C0CE-4222-BA73-33BA09C23555}"/>
    <cellStyle name="60% - Accent6 3 2 3" xfId="14825" xr:uid="{C777597F-3C4E-4674-821B-33898581E8A0}"/>
    <cellStyle name="60% - Accent6 3 3" xfId="14826" xr:uid="{118B5951-8191-4289-8806-C95A05D2C55A}"/>
    <cellStyle name="60% - Accent6 3 3 2" xfId="14827" xr:uid="{8B6023C1-B1CA-4A4A-B0A1-BA82E4BCB1B6}"/>
    <cellStyle name="60% - Accent6 3 3 3" xfId="14828" xr:uid="{10C7F8B6-FDE3-4534-9F9E-947499E6C911}"/>
    <cellStyle name="60% - Accent6 3 4" xfId="14829" xr:uid="{E4A6FD47-85CB-46D1-A1DA-5E72BDE837B2}"/>
    <cellStyle name="60% - Accent6 3 5" xfId="14830" xr:uid="{20230816-8B0A-4ECB-BC07-B617DC28208F}"/>
    <cellStyle name="60% - Accent6 3 6" xfId="14831" xr:uid="{B571D1B3-5E4D-402C-A459-ED4C2BBE504A}"/>
    <cellStyle name="60% - Accent6 3 6 2" xfId="14832" xr:uid="{EC1BBF55-DEFD-44C6-A1E7-2A67303F8967}"/>
    <cellStyle name="60% - Accent6 3 7" xfId="49668" xr:uid="{AA06231A-4157-4AA5-864D-BE10CB967295}"/>
    <cellStyle name="60% - Accent6 3_Table AA.27" xfId="14833" xr:uid="{AFE548D0-9E23-46C3-9311-76611E4BDEA0}"/>
    <cellStyle name="60% - Accent6 4" xfId="14834" xr:uid="{D10DD12D-74FC-4175-A286-1BC9ED4F94D4}"/>
    <cellStyle name="60% - Accent6 4 2" xfId="14835" xr:uid="{4D817CEA-C1FE-4CFE-82A9-59AA2074A3CC}"/>
    <cellStyle name="60% - Accent6 4 3" xfId="14836" xr:uid="{C92766A2-855E-49C2-8B93-968AC9AE19A8}"/>
    <cellStyle name="60% - Accent6 4 4" xfId="49669" xr:uid="{599109AA-EE4D-49F9-B619-BCBB7AACF3CA}"/>
    <cellStyle name="60% - Accent6 5" xfId="14837" xr:uid="{DF6B08D5-40EF-4977-AB08-3A4B0AB4E089}"/>
    <cellStyle name="60% - Accent6 5 2" xfId="14838" xr:uid="{A959886E-D020-4354-A23F-8B1DA953406C}"/>
    <cellStyle name="60% - Accent6 5 3" xfId="49670" xr:uid="{68FCC281-5CA6-494E-A230-A0B9C0B89CF8}"/>
    <cellStyle name="60% - Accent6 6" xfId="14839" xr:uid="{E5A43D64-DBB8-4A59-95A7-5ED42F50EE8D}"/>
    <cellStyle name="60% - Accent6 6 2" xfId="14840" xr:uid="{B606BA38-4EA5-412A-8080-6DDD1F1EFC14}"/>
    <cellStyle name="60% - Accent6 6 3" xfId="49671" xr:uid="{18680C02-0FFD-4116-AFBD-E5714699431F}"/>
    <cellStyle name="60% - Accent6 7" xfId="14841" xr:uid="{E28741BE-D1F4-4CD5-897C-406BFF2D6534}"/>
    <cellStyle name="60% - Accent6 7 2" xfId="14842" xr:uid="{0D21DB59-2CD6-445E-8A56-20E85D6F60E7}"/>
    <cellStyle name="60% - Accent6 8" xfId="14843" xr:uid="{A041E423-CA5C-4988-B52B-6BE8F1A938C3}"/>
    <cellStyle name="60% - Accent6 9" xfId="14844" xr:uid="{79974E2C-6EAB-4878-835E-0F68621F29F4}"/>
    <cellStyle name="Accent1" xfId="22" builtinId="29" customBuiltin="1"/>
    <cellStyle name="Accent1 2" xfId="14845" xr:uid="{42919EBF-3862-415A-87FE-8A9C95A91D08}"/>
    <cellStyle name="Accent1 2 2" xfId="14846" xr:uid="{026B1AB1-83CF-4309-96B3-765515C58334}"/>
    <cellStyle name="Accent1 2 2 2" xfId="14847" xr:uid="{E501064B-9128-43AF-ADDB-FB970E7D702D}"/>
    <cellStyle name="Accent1 2 2 2 2" xfId="14848" xr:uid="{78B9EAE7-F2F7-4910-9B72-A9B72E16BDA3}"/>
    <cellStyle name="Accent1 2 2 2 3" xfId="14849" xr:uid="{11729E67-BA59-493B-84DD-A9C6B15745E0}"/>
    <cellStyle name="Accent1 2 2 3" xfId="14850" xr:uid="{0DB261D9-A643-4990-A1D6-53A44F9277E1}"/>
    <cellStyle name="Accent1 2 2 3 2" xfId="14851" xr:uid="{DD49466D-32AB-4970-A717-A525A7348254}"/>
    <cellStyle name="Accent1 2 2 3 3" xfId="14852" xr:uid="{B14747BE-ECD8-4077-B7C9-E85F48F533BC}"/>
    <cellStyle name="Accent1 2 2 4" xfId="14853" xr:uid="{E36CEAFB-A7D1-4113-9A60-8175FAFB995D}"/>
    <cellStyle name="Accent1 2 3" xfId="14854" xr:uid="{E8159955-515E-4024-A88C-7EC6667C81B2}"/>
    <cellStyle name="Accent1 2 3 2" xfId="14855" xr:uid="{0E89BE5C-6CE5-4C1D-9B16-F9FC7C9DF84D}"/>
    <cellStyle name="Accent1 2 3 3" xfId="14856" xr:uid="{CA9DF380-2975-4B29-835E-30CC743E4CA1}"/>
    <cellStyle name="Accent1 2 3 4" xfId="14857" xr:uid="{8C255A4B-5952-40C0-AD76-9126B8CB5BB2}"/>
    <cellStyle name="Accent1 2 4" xfId="14858" xr:uid="{18AF72BF-18EB-49E6-90E9-58DEC0BB4FCF}"/>
    <cellStyle name="Accent1 2 5" xfId="14859" xr:uid="{352668AD-056C-4EC6-A530-0C47D8BDD5D9}"/>
    <cellStyle name="Accent1 3" xfId="14860" xr:uid="{A6CDC1F7-A7FF-4B58-8054-076E37F6F0ED}"/>
    <cellStyle name="Accent1 3 2" xfId="14861" xr:uid="{4795EA92-7F5B-47E2-8496-4BD7CC57E05C}"/>
    <cellStyle name="Accent1 3 2 2" xfId="14862" xr:uid="{2981781C-18CD-4CD1-936A-51655A16D2AB}"/>
    <cellStyle name="Accent1 3 2 2 2" xfId="14863" xr:uid="{A3330AB0-5929-4E34-81AD-4C06107586C7}"/>
    <cellStyle name="Accent1 3 2 2 3" xfId="14864" xr:uid="{F0CBA6BB-E47D-4F9F-8736-BB48EAE8B3A5}"/>
    <cellStyle name="Accent1 3 2 3" xfId="14865" xr:uid="{2B02083C-103A-4946-B9F2-CCBA7DF8E041}"/>
    <cellStyle name="Accent1 3 3" xfId="14866" xr:uid="{18EAA86E-AB2C-4C61-90A6-353660E164DC}"/>
    <cellStyle name="Accent1 3 3 2" xfId="14867" xr:uid="{D2578580-4DD7-4DAA-BA98-E2A21B8749C0}"/>
    <cellStyle name="Accent1 3 3 3" xfId="14868" xr:uid="{3C58AE02-6EE0-45F7-9801-7784E7F09704}"/>
    <cellStyle name="Accent1 3 4" xfId="14869" xr:uid="{A4897E89-1906-4CA3-BA9D-D7C17E8C4718}"/>
    <cellStyle name="Accent1 3 5" xfId="14870" xr:uid="{FD29319B-DF36-445C-ACCF-9EA26B96C86A}"/>
    <cellStyle name="Accent1 3 6" xfId="14871" xr:uid="{0D0F1D35-46AC-4173-8679-A2036A7F6145}"/>
    <cellStyle name="Accent1 3 6 2" xfId="14872" xr:uid="{0EC1FEBE-8F81-4FD6-A015-9708F3A0FD1F}"/>
    <cellStyle name="Accent1 3_Table AA.27" xfId="14873" xr:uid="{C9CF78AE-4AEF-446E-BEBB-71BC6E38B12D}"/>
    <cellStyle name="Accent1 4" xfId="14874" xr:uid="{9EEF7C79-5526-4160-AFD4-6D196373F042}"/>
    <cellStyle name="Accent1 4 2" xfId="14875" xr:uid="{DA7E11AB-F030-4C05-AD58-7561DE44C052}"/>
    <cellStyle name="Accent1 4 3" xfId="14876" xr:uid="{63DCAB08-F2BA-4624-BB3D-A4D589A97DC5}"/>
    <cellStyle name="Accent1 4 4" xfId="49672" xr:uid="{AD76D55D-4515-46BC-B653-24AB498EBAD4}"/>
    <cellStyle name="Accent1 5" xfId="14877" xr:uid="{6BBFFD9B-D7F1-421F-8D57-DDA8C24F9990}"/>
    <cellStyle name="Accent1 5 2" xfId="14878" xr:uid="{6D839547-91AD-4978-9ADF-90786A0DFD94}"/>
    <cellStyle name="Accent1 5 3" xfId="49673" xr:uid="{121CF5F1-1802-4B09-81C0-373234635D8F}"/>
    <cellStyle name="Accent1 6" xfId="14879" xr:uid="{7940393F-8845-4F2E-8EC0-37070C545C06}"/>
    <cellStyle name="Accent1 6 2" xfId="14880" xr:uid="{B38ED58A-E47A-47AB-9234-60B6C8837A93}"/>
    <cellStyle name="Accent1 6 3" xfId="49674" xr:uid="{DCA61915-8F09-4CC5-A7E7-3711D2F373AD}"/>
    <cellStyle name="Accent1 7" xfId="14881" xr:uid="{AE5E3BFE-EBF0-40FF-93A7-075D30BC217C}"/>
    <cellStyle name="Accent1 7 2" xfId="14882" xr:uid="{22C85A7C-2008-496E-8DEF-C99164589ECD}"/>
    <cellStyle name="Accent1 8" xfId="14883" xr:uid="{FB007094-979E-4C80-BF0B-7E065E2B2E19}"/>
    <cellStyle name="Accent1 9" xfId="14884" xr:uid="{B2B83F83-F6CF-47DA-94B6-F2040F576D3E}"/>
    <cellStyle name="Accent2" xfId="26" builtinId="33" customBuiltin="1"/>
    <cellStyle name="Accent2 2" xfId="14885" xr:uid="{FE85D2D1-E9B3-415D-8A22-7B25B7AD98E6}"/>
    <cellStyle name="Accent2 2 2" xfId="14886" xr:uid="{59035724-1330-4F27-9D4D-EE8623B38D99}"/>
    <cellStyle name="Accent2 2 2 2" xfId="14887" xr:uid="{EAC2E80F-4DAD-43EB-922A-810E3E958F28}"/>
    <cellStyle name="Accent2 2 2 2 2" xfId="14888" xr:uid="{2CD8637A-EB95-4E6E-BF99-70D13DA70E34}"/>
    <cellStyle name="Accent2 2 2 2 3" xfId="14889" xr:uid="{9D395428-2962-47D7-93D4-41B3E70FC788}"/>
    <cellStyle name="Accent2 2 2 3" xfId="14890" xr:uid="{5E6894F8-5231-421D-8DBB-1B67AD3B3C48}"/>
    <cellStyle name="Accent2 2 2 3 2" xfId="14891" xr:uid="{009A4624-EA1D-4BDC-A7BA-128174758255}"/>
    <cellStyle name="Accent2 2 2 3 3" xfId="14892" xr:uid="{352E1067-6B55-4924-89E8-93946B3218F2}"/>
    <cellStyle name="Accent2 2 2 4" xfId="14893" xr:uid="{4DB342D1-E9D0-4CB5-AC29-EFEE4397A141}"/>
    <cellStyle name="Accent2 2 3" xfId="14894" xr:uid="{C4DE1E6D-0E14-4494-B709-A9CD6DA514C8}"/>
    <cellStyle name="Accent2 2 3 2" xfId="14895" xr:uid="{0F9C9253-318C-486A-8FB7-7E4F0C0EB1F9}"/>
    <cellStyle name="Accent2 2 4" xfId="14896" xr:uid="{73EF47D6-7C59-413B-83F6-FF60D2E399E2}"/>
    <cellStyle name="Accent2 2 5" xfId="14897" xr:uid="{B42541C4-78C2-49E6-AD78-C239EE9B5BB8}"/>
    <cellStyle name="Accent2 3" xfId="14898" xr:uid="{47A2C009-B9BC-42AC-A4B6-7F392BFE0792}"/>
    <cellStyle name="Accent2 3 2" xfId="14899" xr:uid="{1696D06E-3E60-4317-B4DA-6A0F0F706346}"/>
    <cellStyle name="Accent2 3 2 2" xfId="14900" xr:uid="{E44210F0-9A50-4826-AD25-CC1E79271891}"/>
    <cellStyle name="Accent2 3 2 2 2" xfId="14901" xr:uid="{9CDCC70B-C741-4BA1-8791-C10B016C8298}"/>
    <cellStyle name="Accent2 3 2 2 3" xfId="14902" xr:uid="{A1940596-FA8A-4C85-B998-E35797B193E5}"/>
    <cellStyle name="Accent2 3 3" xfId="14903" xr:uid="{AEE8C9BE-1044-44C9-95A0-264E3C3123E4}"/>
    <cellStyle name="Accent2 3 3 2" xfId="14904" xr:uid="{7189A56A-9F73-4D13-9A66-0838AE69C484}"/>
    <cellStyle name="Accent2 3 3 3" xfId="14905" xr:uid="{9A0072DD-9036-4181-B9E1-6C0FF44D38ED}"/>
    <cellStyle name="Accent2 3 4" xfId="14906" xr:uid="{AB2A3529-C34D-45CD-BDCC-A4319ADF0F43}"/>
    <cellStyle name="Accent2 3 5" xfId="14907" xr:uid="{EB7FDAAB-2363-4FE6-A1B5-88F87AD14FA6}"/>
    <cellStyle name="Accent2 3 6" xfId="14908" xr:uid="{0B2068C8-76B2-40D2-9801-C2BB6906848D}"/>
    <cellStyle name="Accent2 3 6 2" xfId="14909" xr:uid="{614C709B-EF32-4466-9C23-F77414947425}"/>
    <cellStyle name="Accent2 3_Table AA.27" xfId="14910" xr:uid="{BED04802-8D97-42C1-9CE5-D04841038A18}"/>
    <cellStyle name="Accent2 4" xfId="14911" xr:uid="{10B234EE-7C5D-4428-85F4-D2B9CED53096}"/>
    <cellStyle name="Accent2 4 2" xfId="14912" xr:uid="{A816E3DD-6290-4E8A-8848-B8D6168AAEDB}"/>
    <cellStyle name="Accent2 4 3" xfId="14913" xr:uid="{9A93BDBD-6DBC-4FD0-B72D-576B0618550F}"/>
    <cellStyle name="Accent2 4 4" xfId="49675" xr:uid="{E53A96AD-5823-415D-93FF-37BDCBF29EE5}"/>
    <cellStyle name="Accent2 5" xfId="14914" xr:uid="{26FA8721-C911-4B94-ADB6-F8D2470523AF}"/>
    <cellStyle name="Accent2 5 2" xfId="14915" xr:uid="{B355CC4E-9E26-4E17-ADFA-BB41EFDEBB26}"/>
    <cellStyle name="Accent2 5 3" xfId="49676" xr:uid="{00CA719E-E5CF-4004-AB3D-2370B13E657B}"/>
    <cellStyle name="Accent2 6" xfId="14916" xr:uid="{5971F1BE-9F7F-421C-A73F-FA8B433D7BCD}"/>
    <cellStyle name="Accent2 6 2" xfId="14917" xr:uid="{E7FE3A54-05DC-4EFF-899E-F6407192009E}"/>
    <cellStyle name="Accent2 7" xfId="14918" xr:uid="{0CB28944-0C5F-4D4B-B770-3F6B62D4EFDF}"/>
    <cellStyle name="Accent2 7 2" xfId="14919" xr:uid="{0F2B86C9-CC03-4107-88E6-3D05EAD36C6B}"/>
    <cellStyle name="Accent2 8" xfId="14920" xr:uid="{2AE20F4E-0E22-449F-AA02-0BEA171E759C}"/>
    <cellStyle name="Accent3" xfId="30" builtinId="37" customBuiltin="1"/>
    <cellStyle name="Accent3 2" xfId="14921" xr:uid="{5D22C84E-67A4-44AF-AC1B-23FF63C7771E}"/>
    <cellStyle name="Accent3 2 2" xfId="14922" xr:uid="{CA52B3FF-FFED-4114-9182-D63E2E570C6A}"/>
    <cellStyle name="Accent3 2 2 2" xfId="14923" xr:uid="{336EFADC-9143-4BC5-87FD-E9ABBF0DED4E}"/>
    <cellStyle name="Accent3 2 2 2 2" xfId="14924" xr:uid="{4AED2E72-C393-4DFA-96C0-616C71AF908C}"/>
    <cellStyle name="Accent3 2 2 2 3" xfId="14925" xr:uid="{402A7F4E-93F7-4F13-910C-C1F35B0091DF}"/>
    <cellStyle name="Accent3 2 2 3" xfId="14926" xr:uid="{AEB12DFB-CC5B-4F57-AE37-B91AFF7D8A56}"/>
    <cellStyle name="Accent3 2 2 3 2" xfId="14927" xr:uid="{4998FE54-B012-4C5E-9D09-A78C3BBEF03F}"/>
    <cellStyle name="Accent3 2 2 3 3" xfId="14928" xr:uid="{0332601B-6B6A-4113-992B-443EC3411EA6}"/>
    <cellStyle name="Accent3 2 2 4" xfId="14929" xr:uid="{51B603E8-BA24-4730-A0A2-ABB8BA331434}"/>
    <cellStyle name="Accent3 2 3" xfId="14930" xr:uid="{1A90A161-AEDA-4944-9DFB-7B170471A167}"/>
    <cellStyle name="Accent3 2 3 2" xfId="14931" xr:uid="{63E7BBDE-D240-4545-8B78-1A234FC48983}"/>
    <cellStyle name="Accent3 2 3 3" xfId="14932" xr:uid="{C59CEC54-58DC-40F5-8C5F-0C30B7AEAB31}"/>
    <cellStyle name="Accent3 2 3 4" xfId="14933" xr:uid="{FC8E3B3E-4518-4CE0-832C-3FC7FB3B7EAC}"/>
    <cellStyle name="Accent3 2 4" xfId="14934" xr:uid="{10FD9C33-7D12-4F0F-A34E-ED4C5EAEB3CB}"/>
    <cellStyle name="Accent3 2 5" xfId="14935" xr:uid="{C55A7979-7868-4B79-A075-36B9E6A26AE9}"/>
    <cellStyle name="Accent3 3" xfId="14936" xr:uid="{38A9C6FF-0AE6-470F-AF95-70BF5FCDAD6F}"/>
    <cellStyle name="Accent3 3 2" xfId="14937" xr:uid="{F76EA0D4-03C9-41B0-98B7-9641FBBEF17A}"/>
    <cellStyle name="Accent3 3 2 2" xfId="14938" xr:uid="{411F574B-FCC8-4229-A8DA-35E9777AC0CB}"/>
    <cellStyle name="Accent3 3 2 2 2" xfId="14939" xr:uid="{36DA4658-A60E-44B1-A48B-AA0AC480BCBC}"/>
    <cellStyle name="Accent3 3 2 2 3" xfId="14940" xr:uid="{8EC39F36-35BB-4BA6-8720-B341E4A44947}"/>
    <cellStyle name="Accent3 3 2 3" xfId="14941" xr:uid="{E64A3F71-5D2C-4C1C-B4D9-D08CB736EC81}"/>
    <cellStyle name="Accent3 3 3" xfId="14942" xr:uid="{D8661359-D44C-46A5-8CE4-AC162B75B9BD}"/>
    <cellStyle name="Accent3 3 3 2" xfId="14943" xr:uid="{C223E5A9-C2F0-4F46-B60D-D26E6FD09FFE}"/>
    <cellStyle name="Accent3 3 3 3" xfId="14944" xr:uid="{2FE026FC-7342-4F12-A7D4-6B06757553C5}"/>
    <cellStyle name="Accent3 3 4" xfId="14945" xr:uid="{3A61588D-F682-4450-A1FA-84AC6DD63697}"/>
    <cellStyle name="Accent3 3 5" xfId="14946" xr:uid="{C5CC312D-2D93-4185-A6AA-13D95C9FD943}"/>
    <cellStyle name="Accent3 3 6" xfId="14947" xr:uid="{DBDFA670-20D6-4205-9DF6-4BD6CF495F8D}"/>
    <cellStyle name="Accent3 3 6 2" xfId="14948" xr:uid="{511473AA-94F7-42D7-8E21-666874993D3F}"/>
    <cellStyle name="Accent3 3_Table AA.27" xfId="14949" xr:uid="{978309E7-FA66-4671-919F-78DCA30738DC}"/>
    <cellStyle name="Accent3 4" xfId="14950" xr:uid="{4C4555D0-0F3F-4A8A-9A8F-1CF77EE9F0D9}"/>
    <cellStyle name="Accent3 4 2" xfId="14951" xr:uid="{FCB745BC-6D79-4C34-B4B9-4B1B1895F16E}"/>
    <cellStyle name="Accent3 4 3" xfId="14952" xr:uid="{86E46A3D-DC03-4B7D-A751-10C36788F404}"/>
    <cellStyle name="Accent3 4 4" xfId="49677" xr:uid="{A8B8778D-8CA4-49B6-A4C4-F432A4F5BCD3}"/>
    <cellStyle name="Accent3 5" xfId="14953" xr:uid="{24D2E56F-5793-46A5-9C98-D6510FE7A14D}"/>
    <cellStyle name="Accent3 5 2" xfId="14954" xr:uid="{BC9C379B-222A-4DB2-B699-2AEEE537A953}"/>
    <cellStyle name="Accent3 5 3" xfId="49678" xr:uid="{7CFF5583-F5AA-41DB-905A-E55111AC36AB}"/>
    <cellStyle name="Accent3 6" xfId="14955" xr:uid="{54159E8C-122C-42CC-8158-170F56DA1482}"/>
    <cellStyle name="Accent3 6 2" xfId="14956" xr:uid="{0D27C6AF-DDA7-4BCC-AE76-843E686BD252}"/>
    <cellStyle name="Accent3 7" xfId="14957" xr:uid="{92525569-2412-43B6-A126-FFF15BBE7CFF}"/>
    <cellStyle name="Accent3 7 2" xfId="14958" xr:uid="{A32FE0C6-7911-48CE-BA3E-78762EFFFA37}"/>
    <cellStyle name="Accent3 8" xfId="14959" xr:uid="{CE2B3A0E-64D5-40B3-B236-9B7F099295CD}"/>
    <cellStyle name="Accent3 9" xfId="14960" xr:uid="{FE7F5C8A-D38F-43D7-88F1-194257ACDCB5}"/>
    <cellStyle name="Accent4" xfId="34" builtinId="41" customBuiltin="1"/>
    <cellStyle name="Accent4 2" xfId="14961" xr:uid="{358D2232-3C1E-4EFB-873A-6BBD5C22D66A}"/>
    <cellStyle name="Accent4 2 2" xfId="14962" xr:uid="{138962F1-C71D-48FF-B258-2C63E8D2B5BD}"/>
    <cellStyle name="Accent4 2 2 2" xfId="14963" xr:uid="{4C3EE414-8E87-4026-9EE6-C407E4A65BBE}"/>
    <cellStyle name="Accent4 2 2 2 2" xfId="14964" xr:uid="{92C1C55D-84D6-47E7-92AC-66DE6826946E}"/>
    <cellStyle name="Accent4 2 2 2 3" xfId="14965" xr:uid="{99FA3433-FEED-4D32-8215-9D1729843A17}"/>
    <cellStyle name="Accent4 2 2 3" xfId="14966" xr:uid="{1374A2DF-B52D-4615-86EF-9B63C3FD0137}"/>
    <cellStyle name="Accent4 2 2 3 2" xfId="14967" xr:uid="{03ACE1D9-ACCC-43BD-9960-4E5743A72A6C}"/>
    <cellStyle name="Accent4 2 2 3 3" xfId="14968" xr:uid="{AFC8F800-253B-4174-9FFD-8DC0E3F7FBC8}"/>
    <cellStyle name="Accent4 2 2 4" xfId="14969" xr:uid="{5D7B97BA-DFDD-47D5-8C00-BC5841E04515}"/>
    <cellStyle name="Accent4 2 3" xfId="14970" xr:uid="{231426EF-D3F4-46DA-84C9-758D2E9A7730}"/>
    <cellStyle name="Accent4 2 3 2" xfId="14971" xr:uid="{8559BDE6-A524-4FAC-ADA9-108DC332BDB4}"/>
    <cellStyle name="Accent4 2 3 3" xfId="14972" xr:uid="{421AFBB2-5F3F-4A42-A672-CA966E33D53C}"/>
    <cellStyle name="Accent4 2 3 4" xfId="14973" xr:uid="{229ABCA2-76EA-4CC8-8B4C-429269692771}"/>
    <cellStyle name="Accent4 2 4" xfId="14974" xr:uid="{F3A0EC72-29D9-43E5-9507-28935C463F4B}"/>
    <cellStyle name="Accent4 2 5" xfId="14975" xr:uid="{AAB624E1-AFC7-46F3-BAB1-00F36C9D1C58}"/>
    <cellStyle name="Accent4 3" xfId="14976" xr:uid="{0F804F41-FCA4-446D-87F0-040F5F4C16C0}"/>
    <cellStyle name="Accent4 3 2" xfId="14977" xr:uid="{A0442463-838D-44F8-A9FA-B6BBD64BCF51}"/>
    <cellStyle name="Accent4 3 2 2" xfId="14978" xr:uid="{98F762B0-A757-47B8-9BF3-D93746C73610}"/>
    <cellStyle name="Accent4 3 2 2 2" xfId="14979" xr:uid="{87441983-4BC5-4502-898A-A5A0D40C2E40}"/>
    <cellStyle name="Accent4 3 2 2 3" xfId="14980" xr:uid="{1AD1B2B8-D2A4-4556-B559-456DAEC6E021}"/>
    <cellStyle name="Accent4 3 2 3" xfId="14981" xr:uid="{3E48BF05-F611-467C-A1F9-F6DCC3DA97C4}"/>
    <cellStyle name="Accent4 3 3" xfId="14982" xr:uid="{ED4F6B03-B2DA-4C33-9AF0-7A36F498B18A}"/>
    <cellStyle name="Accent4 3 3 2" xfId="14983" xr:uid="{4AD62717-3789-4ED3-95F4-73218065B3D4}"/>
    <cellStyle name="Accent4 3 3 3" xfId="14984" xr:uid="{0745B9E6-25CE-4B24-A4AA-9E4F6A8D087F}"/>
    <cellStyle name="Accent4 3 4" xfId="14985" xr:uid="{F9572064-2E8C-41A8-8311-FB743BC097B9}"/>
    <cellStyle name="Accent4 3 5" xfId="14986" xr:uid="{02A13FB1-0DEC-4A9D-B621-25797193F39E}"/>
    <cellStyle name="Accent4 3 6" xfId="14987" xr:uid="{4483DBE6-0AC5-4D2D-BE28-4E5542545D90}"/>
    <cellStyle name="Accent4 3 6 2" xfId="14988" xr:uid="{03E8A378-EE4E-4114-AA35-5C4C905BBE06}"/>
    <cellStyle name="Accent4 3_Table AA.27" xfId="14989" xr:uid="{FF90BE0B-9E72-493B-9478-A63C724ADA81}"/>
    <cellStyle name="Accent4 4" xfId="14990" xr:uid="{798858FD-E220-4DF7-AE51-90B9AFB10B61}"/>
    <cellStyle name="Accent4 4 2" xfId="14991" xr:uid="{758891F1-08DE-4783-9B7B-043709128068}"/>
    <cellStyle name="Accent4 4 3" xfId="14992" xr:uid="{5D4280EF-6407-4BF9-8DA8-8D72D577355D}"/>
    <cellStyle name="Accent4 4 4" xfId="49679" xr:uid="{8CB9EF78-5347-4C68-8198-731FAF1F016C}"/>
    <cellStyle name="Accent4 5" xfId="14993" xr:uid="{2C604EBE-11BE-4B99-8B5B-C7306002094D}"/>
    <cellStyle name="Accent4 5 2" xfId="14994" xr:uid="{0B848634-A95D-42F0-94A3-ECC7E561BE2C}"/>
    <cellStyle name="Accent4 5 3" xfId="49680" xr:uid="{42CD3FAB-7ADB-4381-9D4C-BE069CF7889E}"/>
    <cellStyle name="Accent4 6" xfId="14995" xr:uid="{E3082E19-1AED-4A2A-9AB5-7F7A9889BCC9}"/>
    <cellStyle name="Accent4 6 2" xfId="14996" xr:uid="{9FC4CC77-ABDA-4CF8-A9E9-BC850DEEC8F3}"/>
    <cellStyle name="Accent4 6 3" xfId="49681" xr:uid="{BC4EA0D7-1EE5-4534-BBA6-41A26343F0E9}"/>
    <cellStyle name="Accent4 7" xfId="14997" xr:uid="{9FE7C106-032B-4BE7-8808-0D6279B782F3}"/>
    <cellStyle name="Accent4 7 2" xfId="14998" xr:uid="{EE72B597-3BB2-4375-8268-B82EB428C9C4}"/>
    <cellStyle name="Accent4 8" xfId="14999" xr:uid="{F38AA59E-78A5-42F2-A2EC-9F007ADEB680}"/>
    <cellStyle name="Accent4 9" xfId="15000" xr:uid="{550A223C-BA40-4E97-BA27-783F9D121678}"/>
    <cellStyle name="Accent5" xfId="38" builtinId="45" customBuiltin="1"/>
    <cellStyle name="Accent5 2" xfId="15001" xr:uid="{75C91E06-86EE-4D38-8BFB-08A16B9D9B87}"/>
    <cellStyle name="Accent5 2 2" xfId="15002" xr:uid="{42796D02-3FD4-4244-A059-66D2C81F984A}"/>
    <cellStyle name="Accent5 2 2 2" xfId="15003" xr:uid="{C690C45E-C4C7-4412-BF50-5771EC1DBC98}"/>
    <cellStyle name="Accent5 2 2 2 2" xfId="15004" xr:uid="{B1D6CF52-FEA6-474D-9F8B-B963C5F34EA4}"/>
    <cellStyle name="Accent5 2 2 2 3" xfId="15005" xr:uid="{78EEC0EB-2633-478B-80B2-E6F2C03795F4}"/>
    <cellStyle name="Accent5 2 2 3" xfId="15006" xr:uid="{7B098A83-22CE-4E01-9507-0853A2377160}"/>
    <cellStyle name="Accent5 2 2 3 2" xfId="15007" xr:uid="{97A81673-F5BB-4660-AB5F-DDC94E5B3E19}"/>
    <cellStyle name="Accent5 2 2 3 3" xfId="15008" xr:uid="{FC517C46-F2C9-4A76-85AE-649E7A87A953}"/>
    <cellStyle name="Accent5 2 2 4" xfId="15009" xr:uid="{159C33BB-F3D7-4272-AC41-7E95F049BE47}"/>
    <cellStyle name="Accent5 2 3" xfId="15010" xr:uid="{17DB8C92-8B92-4A4C-B9E4-7EFCAA05D5A2}"/>
    <cellStyle name="Accent5 2 3 2" xfId="15011" xr:uid="{C81C38A2-A19D-4A68-A0EA-AE5A5999FF6F}"/>
    <cellStyle name="Accent5 2 4" xfId="15012" xr:uid="{7B038A88-7EC0-498E-A3D0-FA7C1A7819D7}"/>
    <cellStyle name="Accent5 2 5" xfId="15013" xr:uid="{248DA44F-FD34-42E6-9494-2780ECA4D771}"/>
    <cellStyle name="Accent5 3" xfId="15014" xr:uid="{1D610A88-F5E6-4166-A82B-DB56B1A90E1E}"/>
    <cellStyle name="Accent5 3 2" xfId="15015" xr:uid="{CE76C638-0815-4564-AB43-D3DBB36F68A2}"/>
    <cellStyle name="Accent5 3 2 2" xfId="15016" xr:uid="{CBC9C9C3-23F2-4E11-8169-D94C7C4B001A}"/>
    <cellStyle name="Accent5 3 2 2 2" xfId="15017" xr:uid="{C8EF5C35-CF6D-4EF6-9467-DDB502B35F84}"/>
    <cellStyle name="Accent5 3 2 2 3" xfId="15018" xr:uid="{4A7170EB-17B3-46D3-9C96-9AA2BE2A2819}"/>
    <cellStyle name="Accent5 3 3" xfId="15019" xr:uid="{02A5638A-1CCE-457C-888B-D14E0C70266B}"/>
    <cellStyle name="Accent5 3 3 2" xfId="15020" xr:uid="{3554D505-4BF7-40E9-A23D-AE5854A99FD4}"/>
    <cellStyle name="Accent5 3 3 3" xfId="15021" xr:uid="{20B52638-C885-467D-BF13-BA9189F71B33}"/>
    <cellStyle name="Accent5 3 4" xfId="15022" xr:uid="{B91C11E6-38AD-4C54-B1A9-74FE87EE5BEE}"/>
    <cellStyle name="Accent5 3 5" xfId="15023" xr:uid="{5A066E7C-0E83-4963-8C60-C2BC94A26888}"/>
    <cellStyle name="Accent5 3 6" xfId="15024" xr:uid="{CFD8A258-37CC-4645-8E4B-D9181974EC31}"/>
    <cellStyle name="Accent5 3 6 2" xfId="15025" xr:uid="{2B118E6D-E332-49F8-95B6-B0C96444C231}"/>
    <cellStyle name="Accent5 3_Table AA.27" xfId="15026" xr:uid="{9DB2208E-5566-4539-9554-B18BF892F244}"/>
    <cellStyle name="Accent5 4" xfId="15027" xr:uid="{52A560B7-E9EF-4266-A1A1-E2C5650E5199}"/>
    <cellStyle name="Accent5 4 2" xfId="15028" xr:uid="{344FCEAD-1053-40E4-A9C3-83735823DEF1}"/>
    <cellStyle name="Accent5 4 3" xfId="15029" xr:uid="{13858E57-8E6A-4622-810D-BE968FDB350E}"/>
    <cellStyle name="Accent5 4 4" xfId="49682" xr:uid="{6607F08C-471D-4B9C-9077-9BAF3F75F7A8}"/>
    <cellStyle name="Accent5 5" xfId="15030" xr:uid="{748419F3-2AD0-4B9D-A885-F84684138412}"/>
    <cellStyle name="Accent5 5 2" xfId="15031" xr:uid="{959FBEC2-D931-4BCD-A0EE-5AB56AEE5EF0}"/>
    <cellStyle name="Accent5 5 3" xfId="49683" xr:uid="{74074408-425C-4DE9-A7E9-68E071569C51}"/>
    <cellStyle name="Accent5 6" xfId="15032" xr:uid="{46086A2C-7ADD-4D4D-AABA-3D87BD5698A8}"/>
    <cellStyle name="Accent5 6 2" xfId="15033" xr:uid="{BF38A889-FFCF-4441-A158-F9FDE7A36E67}"/>
    <cellStyle name="Accent5 7" xfId="15034" xr:uid="{1460306F-BA25-4A24-BA60-F1AA5AA0D010}"/>
    <cellStyle name="Accent5 7 2" xfId="15035" xr:uid="{3CEFC797-8406-4E26-9006-1822F4C57D5C}"/>
    <cellStyle name="Accent5 8" xfId="15036" xr:uid="{5D7C2797-9E96-4802-9C30-356645413C49}"/>
    <cellStyle name="Accent6" xfId="42" builtinId="49" customBuiltin="1"/>
    <cellStyle name="Accent6 2" xfId="15037" xr:uid="{D3EE149C-8A55-43EA-B8D6-B42F754A3D86}"/>
    <cellStyle name="Accent6 2 2" xfId="15038" xr:uid="{3C19FC97-E58D-4767-A43D-2A95C0070232}"/>
    <cellStyle name="Accent6 2 2 2" xfId="15039" xr:uid="{8CE97764-BE6A-4E7D-9ADF-9848D2F9A869}"/>
    <cellStyle name="Accent6 2 2 2 2" xfId="15040" xr:uid="{68CF8FB5-DE55-4250-9896-2FF5CA56930E}"/>
    <cellStyle name="Accent6 2 2 2 3" xfId="15041" xr:uid="{8F284711-FCF5-45FE-BABE-4B2E4DEB5B63}"/>
    <cellStyle name="Accent6 2 2 3" xfId="15042" xr:uid="{7829ABB6-11FF-4ABA-B05F-AD9E498555D6}"/>
    <cellStyle name="Accent6 2 2 3 2" xfId="15043" xr:uid="{396D0E30-A479-4EAE-9745-036357C746F7}"/>
    <cellStyle name="Accent6 2 2 3 3" xfId="15044" xr:uid="{A9C1B9EA-1135-41DB-9462-C22543233753}"/>
    <cellStyle name="Accent6 2 2 4" xfId="15045" xr:uid="{A0F038DC-6633-4172-A845-7E1BD86D616E}"/>
    <cellStyle name="Accent6 2 3" xfId="15046" xr:uid="{41B12825-1CF1-4EF0-A4DB-1BEBFF59822C}"/>
    <cellStyle name="Accent6 2 3 2" xfId="15047" xr:uid="{0A56E9CC-757D-4CF3-9ADB-16EF42584187}"/>
    <cellStyle name="Accent6 2 4" xfId="15048" xr:uid="{027EA152-46F0-4402-8D68-26C47D1824D4}"/>
    <cellStyle name="Accent6 2 5" xfId="15049" xr:uid="{A68C6F8D-B0B6-41FF-BD13-B25961B8B6FE}"/>
    <cellStyle name="Accent6 3" xfId="15050" xr:uid="{D05C3BE1-0FF1-49CE-A254-0EFC76EE9755}"/>
    <cellStyle name="Accent6 3 2" xfId="15051" xr:uid="{B8301133-4F11-44C2-A3E8-0F81D9F13B49}"/>
    <cellStyle name="Accent6 3 2 2" xfId="15052" xr:uid="{7042C13A-6E0B-4DC9-8670-FDD5F9433F61}"/>
    <cellStyle name="Accent6 3 2 2 2" xfId="15053" xr:uid="{7E9DB55D-E934-496D-ACFC-8F27AFFA82D8}"/>
    <cellStyle name="Accent6 3 2 2 3" xfId="15054" xr:uid="{BE8BE59E-C763-4785-955B-479A6C26E551}"/>
    <cellStyle name="Accent6 3 3" xfId="15055" xr:uid="{AE5537D8-7CF0-423B-8EA5-1BAEB37969E4}"/>
    <cellStyle name="Accent6 3 3 2" xfId="15056" xr:uid="{9DAD60CC-BE32-41EC-A44E-4B32E839D6F8}"/>
    <cellStyle name="Accent6 3 3 3" xfId="15057" xr:uid="{D6330088-B6BB-4155-B627-AE6241036088}"/>
    <cellStyle name="Accent6 3 4" xfId="15058" xr:uid="{475E0281-9569-441E-91B5-6F7224646AD1}"/>
    <cellStyle name="Accent6 3 5" xfId="15059" xr:uid="{7D85C89C-5AFF-438A-9BA2-9E8EF6626C5B}"/>
    <cellStyle name="Accent6 3 6" xfId="15060" xr:uid="{FE547A94-2C12-471A-A351-768B123258C2}"/>
    <cellStyle name="Accent6 3 6 2" xfId="15061" xr:uid="{F2B9CE64-F4BC-41DB-8E36-8CBF427765B3}"/>
    <cellStyle name="Accent6 3_Table AA.27" xfId="15062" xr:uid="{9280CAD1-D4EE-42CC-B9D0-C8E8D51186B4}"/>
    <cellStyle name="Accent6 4" xfId="15063" xr:uid="{8C995720-5664-4766-8CA3-4D3F0CB7BA51}"/>
    <cellStyle name="Accent6 4 2" xfId="15064" xr:uid="{E5242F98-08AA-4439-9DFA-14A57B5914BB}"/>
    <cellStyle name="Accent6 4 3" xfId="15065" xr:uid="{3FD4CF41-AC32-4E83-88AC-7ED3B78A0CA7}"/>
    <cellStyle name="Accent6 4 4" xfId="49684" xr:uid="{28349D8E-8DF3-4E90-A688-F956D5B84B5A}"/>
    <cellStyle name="Accent6 5" xfId="15066" xr:uid="{FAD1BB3F-5CF9-4C40-98C2-6A9DDCB57BD9}"/>
    <cellStyle name="Accent6 5 2" xfId="15067" xr:uid="{33C617A4-9A52-48DB-B44C-AAC58F2201B1}"/>
    <cellStyle name="Accent6 5 3" xfId="49685" xr:uid="{AB33D530-48E8-4C89-A230-8AA330097867}"/>
    <cellStyle name="Accent6 6" xfId="15068" xr:uid="{F77104DF-66BD-4D85-B4E0-86814EF5716E}"/>
    <cellStyle name="Accent6 6 2" xfId="15069" xr:uid="{850D3144-5868-4C9C-9365-0B79ECB3030E}"/>
    <cellStyle name="Accent6 7" xfId="15070" xr:uid="{E7A01177-83A4-4ED6-A8E9-3C2BF733A258}"/>
    <cellStyle name="Accent6 7 2" xfId="15071" xr:uid="{D89CC0D8-FA79-403B-ADAD-A15324D739D8}"/>
    <cellStyle name="Accent6 8" xfId="15072" xr:uid="{BB48E227-50E8-4DDC-ABF3-10B83BDB0DD2}"/>
    <cellStyle name="AIHWnumber" xfId="15073" xr:uid="{69B1DB23-2346-4F85-B03F-BF0419F5EE02}"/>
    <cellStyle name="AIHWnumber 2" xfId="15074" xr:uid="{DE0139F1-641B-4FDF-823C-9B355DB9055F}"/>
    <cellStyle name="AIHWnumber 2 2" xfId="15075" xr:uid="{BE8141FD-5B13-4A55-9454-CFD34F42E43E}"/>
    <cellStyle name="AIHWnumber 2 2 2" xfId="15076" xr:uid="{77BF9527-6888-4404-8B7C-308E54340308}"/>
    <cellStyle name="AIHWnumber 2 3" xfId="15077" xr:uid="{3E409AE4-47C4-4960-B719-A531C6B7A8E5}"/>
    <cellStyle name="AIHWnumber 3" xfId="15078" xr:uid="{7F3D0F3B-D654-48F0-8EE5-B2A704DEE22F}"/>
    <cellStyle name="AIHWnumber 3 2" xfId="15079" xr:uid="{1F6D3028-A881-4F17-9DF2-B6B24F0BB2AA}"/>
    <cellStyle name="AIHWnumber 4" xfId="15080" xr:uid="{FED80C3B-9917-41E6-8184-D74FB233F087}"/>
    <cellStyle name="AIHWnumber 5" xfId="15081" xr:uid="{2759E46F-6257-4B62-BAC7-F89EA1B6B4A5}"/>
    <cellStyle name="AIHWnumber*" xfId="15082" xr:uid="{A902EDDB-80A2-46B0-B048-EB05C177B90B}"/>
    <cellStyle name="AIHWnumber* 2" xfId="15083" xr:uid="{89B21033-9CDE-45B6-BF7B-D5D7E4FE9D04}"/>
    <cellStyle name="AIHWnumber* 2 2" xfId="15084" xr:uid="{FC5E6BF6-03DC-4CB6-B8D0-1AC4113DDFA5}"/>
    <cellStyle name="AIHWnumber* 2 2 2" xfId="15085" xr:uid="{1AD1B84A-74AB-4AC4-B26F-DE3273F6ED97}"/>
    <cellStyle name="AIHWnumber* 2 3" xfId="15086" xr:uid="{FBF67431-8303-4C48-ABD1-0B9067DD8F1E}"/>
    <cellStyle name="AIHWnumber* 3" xfId="15087" xr:uid="{394B34AB-01AA-4F54-B2CC-65E218800606}"/>
    <cellStyle name="AIHWnumber* 3 2" xfId="15088" xr:uid="{7BEB2DAE-4716-4556-BEF6-199DEC1E3594}"/>
    <cellStyle name="AIHWnumber* 4" xfId="15089" xr:uid="{A66A673D-9F61-4C03-9532-4B5FAA0ADDAA}"/>
    <cellStyle name="AIHWnumber* 5" xfId="15090" xr:uid="{BC595ADF-9267-4312-ADFC-266C1BECEB3E}"/>
    <cellStyle name="AIHWnumber*_2010-11_PH_SOMIH_PI_7_NAHA_20111107" xfId="15091" xr:uid="{E78D7B7E-6476-4194-BEE4-20D5CCB5E7FD}"/>
    <cellStyle name="AIHWnumber_2010-11_PH_SOMIH_PI_7_NAHA_20111107" xfId="15092" xr:uid="{C1157260-CB1F-49BE-B81D-451AFA6D3C42}"/>
    <cellStyle name="AIHWtable" xfId="15093" xr:uid="{28191BC9-1208-4D4C-B66F-EFE129B4DCDE}"/>
    <cellStyle name="AIHWtable 2" xfId="15094" xr:uid="{9AD015A9-9405-4214-9F2A-E1161AEF9F67}"/>
    <cellStyle name="AIHWtable 2 2" xfId="15095" xr:uid="{0EEBD5E2-3BDF-4A4E-B874-86DF14573952}"/>
    <cellStyle name="AIHWtable 2 2 2" xfId="15096" xr:uid="{72D20756-C63C-450D-A048-837A38D650C5}"/>
    <cellStyle name="AIHWtable 2 3" xfId="15097" xr:uid="{5AAAB7A9-1C82-459C-89D5-A18960C262A1}"/>
    <cellStyle name="AIHWtable 3" xfId="15098" xr:uid="{01CA4175-A36F-4F48-B243-F8CF22720612}"/>
    <cellStyle name="AIHWtable 3 2" xfId="15099" xr:uid="{2418E6F5-2F92-4026-9F36-F4DD847D7642}"/>
    <cellStyle name="AIHWtable 4" xfId="15100" xr:uid="{E3131396-DB3B-4F6A-9B8A-03B9B5004141}"/>
    <cellStyle name="AIHWtable 5" xfId="15101" xr:uid="{85745B0F-79CD-45B6-8E02-DDA0A38CB6F0}"/>
    <cellStyle name="AIHWtable_2010-11_PH_SOMIH_PI_7_NAHA_20111107" xfId="15102" xr:uid="{B3782342-7D5F-498E-8EA6-28CC4F12C16B}"/>
    <cellStyle name="amount" xfId="15103" xr:uid="{2DFC6056-CBDB-4952-8691-03AB55386C67}"/>
    <cellStyle name="Bad" xfId="11" builtinId="27" customBuiltin="1"/>
    <cellStyle name="Bad 2" xfId="15104" xr:uid="{AC12940B-CE6B-470E-B327-6B48C43C8A47}"/>
    <cellStyle name="Bad 2 2" xfId="15105" xr:uid="{C15E92D2-65AF-4798-9A85-701544144000}"/>
    <cellStyle name="Bad 2 2 2" xfId="15106" xr:uid="{08BC2DB2-AE7C-4F00-A1F4-3A80BF1628DE}"/>
    <cellStyle name="Bad 2 2 2 2" xfId="15107" xr:uid="{4C964B52-5C97-4974-8D0C-0CB84235D039}"/>
    <cellStyle name="Bad 2 2 2 3" xfId="15108" xr:uid="{7FBDB4B9-868E-4875-8BA3-FCDBB7C63FAA}"/>
    <cellStyle name="Bad 2 2 3" xfId="15109" xr:uid="{4D1F3AD3-EA3D-416C-808F-52ACB2C0BF24}"/>
    <cellStyle name="Bad 2 2 3 2" xfId="15110" xr:uid="{EB46A436-0361-4BD5-A76E-BE2C975A1C91}"/>
    <cellStyle name="Bad 2 2 3 3" xfId="15111" xr:uid="{0ACE3A35-0544-4D5F-81B6-85565FE4285B}"/>
    <cellStyle name="Bad 2 2 4" xfId="15112" xr:uid="{044A57ED-0800-44E8-8368-B648DAC5C534}"/>
    <cellStyle name="Bad 2 3" xfId="15113" xr:uid="{34005B80-86AE-45F1-A120-C37762291391}"/>
    <cellStyle name="Bad 2 3 2" xfId="15114" xr:uid="{701E8A89-E4AF-4E0F-9DAE-D5383329B7C2}"/>
    <cellStyle name="Bad 2 3 3" xfId="15115" xr:uid="{C4777376-67AC-464D-941A-3B46A5156098}"/>
    <cellStyle name="Bad 2 3 4" xfId="15116" xr:uid="{3CE20F8A-83BD-4546-B06C-35147FEDA4A8}"/>
    <cellStyle name="Bad 2 4" xfId="15117" xr:uid="{4EF2EB93-72AA-46DF-BA51-1B875BB2EEE7}"/>
    <cellStyle name="Bad 2 5" xfId="15118" xr:uid="{A42C1787-3A29-4105-A14F-336B367FE606}"/>
    <cellStyle name="Bad 3" xfId="15119" xr:uid="{281D293D-16EC-45EC-A7D3-A84FB6FE72C5}"/>
    <cellStyle name="Bad 3 2" xfId="15120" xr:uid="{BAD50350-8215-4421-84A6-BF4D9CCE4029}"/>
    <cellStyle name="Bad 3 2 2" xfId="15121" xr:uid="{8754BF1B-F182-4B1B-A238-50ADB1975BDF}"/>
    <cellStyle name="Bad 3 2 2 2" xfId="15122" xr:uid="{0E19376C-F466-4776-B337-3DD2B61AB5F3}"/>
    <cellStyle name="Bad 3 2 2 3" xfId="15123" xr:uid="{67899289-CAB5-4E83-B278-0D0F87EBA4AB}"/>
    <cellStyle name="Bad 3 2 3" xfId="15124" xr:uid="{E0245ED2-A62A-4D5C-A0EF-8A681C991A75}"/>
    <cellStyle name="Bad 3 3" xfId="15125" xr:uid="{5570AB3C-9D66-4163-B66D-5A0B1125954C}"/>
    <cellStyle name="Bad 3 3 2" xfId="15126" xr:uid="{43277067-5BB1-4846-89DA-9B40B6BF5EB6}"/>
    <cellStyle name="Bad 3 3 3" xfId="15127" xr:uid="{A55DE4F9-E5AB-49AC-9EE6-9EA5CC9EE78B}"/>
    <cellStyle name="Bad 3 4" xfId="15128" xr:uid="{334E4DC9-F922-4C46-8637-342B3B962EB8}"/>
    <cellStyle name="Bad 3 5" xfId="15129" xr:uid="{3FD12776-5B4F-44CB-8F46-9A486674E50A}"/>
    <cellStyle name="Bad 3 6" xfId="15130" xr:uid="{FA380984-A882-4BBF-A02D-F782F0D10588}"/>
    <cellStyle name="Bad 3 6 2" xfId="15131" xr:uid="{DC92AA88-9304-4087-AA00-60A582A3F67F}"/>
    <cellStyle name="Bad 3_Table AA.27" xfId="15132" xr:uid="{8C744C4B-C642-4676-96FD-2FEE79A6B629}"/>
    <cellStyle name="Bad 4" xfId="15133" xr:uid="{99582DD9-1CCE-4AC1-A053-B4039CD0F74A}"/>
    <cellStyle name="Bad 4 2" xfId="15134" xr:uid="{560FB3CE-DE66-4547-87EF-FACF8CAAF0BF}"/>
    <cellStyle name="Bad 4 3" xfId="15135" xr:uid="{AE479346-1226-4AF5-9EAB-380A5BB9FCF7}"/>
    <cellStyle name="Bad 4 4" xfId="49686" xr:uid="{BBCBCAFB-FB61-43B4-8668-57E76CBE4AF4}"/>
    <cellStyle name="Bad 5" xfId="15136" xr:uid="{E8108314-3678-4997-9FB1-9CA5DBA35995}"/>
    <cellStyle name="Bad 5 2" xfId="15137" xr:uid="{56AAEEC1-D69F-497F-8968-2446CE115465}"/>
    <cellStyle name="Bad 5 3" xfId="49687" xr:uid="{D8F8658A-68A1-4C02-B4D9-B29A040CE066}"/>
    <cellStyle name="Bad 6" xfId="15138" xr:uid="{37EA2FE6-8EB1-4186-9E7B-3B3C01D79CFC}"/>
    <cellStyle name="Bad 6 2" xfId="15139" xr:uid="{83367177-0431-4DC9-AAD2-8C951E1FB56C}"/>
    <cellStyle name="Bad 7" xfId="15140" xr:uid="{A1340641-D884-416B-A7BE-67CD068E8E28}"/>
    <cellStyle name="Bad 7 2" xfId="15141" xr:uid="{90C722C6-7660-4C55-9B56-D204D8EBAEBF}"/>
    <cellStyle name="Bad 8" xfId="15142" xr:uid="{D9CAF137-021B-4BE6-B83F-07A1879BAB15}"/>
    <cellStyle name="Bad 9" xfId="15143" xr:uid="{C3216784-EAA2-435B-B90D-43F139D247B2}"/>
    <cellStyle name="bin" xfId="15144" xr:uid="{FA42B547-9A5A-42EE-B576-E42A48DEA69A}"/>
    <cellStyle name="bin 2" xfId="15145" xr:uid="{1CBEB4F2-1A9B-474B-AB9C-A58C6CA27FD9}"/>
    <cellStyle name="bin 2 2" xfId="15146" xr:uid="{CC929FAC-A999-432F-AFC8-824A4880A719}"/>
    <cellStyle name="bin 2 2 2" xfId="15147" xr:uid="{90AF24DB-F7F9-4010-9FFF-C6409F45469F}"/>
    <cellStyle name="bin 2 3" xfId="15148" xr:uid="{4FE0E701-AAEB-41CF-8C12-922649A2CA23}"/>
    <cellStyle name="bin 3" xfId="15149" xr:uid="{74C45D11-04B4-4937-B419-8C7698FF3536}"/>
    <cellStyle name="bin 3 2" xfId="15150" xr:uid="{4715AAEB-2E9E-424F-B531-29456EF180A8}"/>
    <cellStyle name="bin 4" xfId="15151" xr:uid="{7CFEBD8B-AE6E-4067-9D0C-782CC5288B90}"/>
    <cellStyle name="bin 5" xfId="15152" xr:uid="{B8053C0A-EABD-4029-92A1-5E77F04655AC}"/>
    <cellStyle name="Body" xfId="15153" xr:uid="{0E812064-AF56-4204-9902-4B5DE039694A}"/>
    <cellStyle name="Body text" xfId="15154" xr:uid="{BB46A8B7-F9D7-4FBF-B4AB-F3C265842DFF}"/>
    <cellStyle name="Calculation" xfId="15" builtinId="22" customBuiltin="1"/>
    <cellStyle name="Calculation 10" xfId="15155" xr:uid="{7C6B6A04-A64D-4AF7-B940-983389ABA545}"/>
    <cellStyle name="Calculation 10 2" xfId="15156" xr:uid="{EE3E68BA-6D33-41E5-B6CA-48B512074A38}"/>
    <cellStyle name="Calculation 2" xfId="15157" xr:uid="{3C5649E7-1384-4235-9B2A-6A38FEDE4F4C}"/>
    <cellStyle name="Calculation 2 2" xfId="15158" xr:uid="{34F8C07D-E008-4318-B7FA-6E3718ADD268}"/>
    <cellStyle name="Calculation 2 2 10" xfId="15159" xr:uid="{D9850716-6D88-43DB-8F06-05681FF6D3A5}"/>
    <cellStyle name="Calculation 2 2 11" xfId="15160" xr:uid="{92013CD0-D8AD-4B89-875C-06286B8795E3}"/>
    <cellStyle name="Calculation 2 2 2" xfId="15161" xr:uid="{C1B42473-DEC7-4AA9-BEA8-C7F605E666B1}"/>
    <cellStyle name="Calculation 2 2 2 2" xfId="15162" xr:uid="{37C75FA4-36DC-42E1-86B9-2DBA3CA5A555}"/>
    <cellStyle name="Calculation 2 2 2 2 2" xfId="15163" xr:uid="{7C7F1D76-B105-473F-8929-371264C225C0}"/>
    <cellStyle name="Calculation 2 2 2 2 2 2" xfId="15164" xr:uid="{CEDCEA58-5A08-4750-ADA6-6841B4E3D452}"/>
    <cellStyle name="Calculation 2 2 2 2 2 3" xfId="15165" xr:uid="{CCEA729E-C974-45C2-ADC5-B483235011DF}"/>
    <cellStyle name="Calculation 2 2 2 2 2 4" xfId="15166" xr:uid="{8B0AEAD1-4431-4D10-8B7F-55409AD7C502}"/>
    <cellStyle name="Calculation 2 2 2 2 3" xfId="15167" xr:uid="{4983B06B-2382-4346-8240-0B0A531040A4}"/>
    <cellStyle name="Calculation 2 2 2 2 4" xfId="15168" xr:uid="{8A21FF00-5CDE-401B-9BEF-49A4B7B9ACF0}"/>
    <cellStyle name="Calculation 2 2 2 2 5" xfId="15169" xr:uid="{9BCEF1BC-8B1F-4B9C-B9C0-4885643900D1}"/>
    <cellStyle name="Calculation 2 2 2 3" xfId="15170" xr:uid="{DB7922F4-3136-464D-934D-56A048C75577}"/>
    <cellStyle name="Calculation 2 2 2 3 2" xfId="15171" xr:uid="{B44CCC84-4454-428F-B081-DDD31FD2E1CB}"/>
    <cellStyle name="Calculation 2 2 2 3 3" xfId="15172" xr:uid="{FBF6BE1A-C43D-4558-B451-F89D30AFF400}"/>
    <cellStyle name="Calculation 2 2 2 3 4" xfId="15173" xr:uid="{2C1E387D-11FC-4930-83FF-A93CE2EF41F0}"/>
    <cellStyle name="Calculation 2 2 2 4" xfId="15174" xr:uid="{7041C0D2-F292-450A-9E52-21A747C55C60}"/>
    <cellStyle name="Calculation 2 2 2 5" xfId="15175" xr:uid="{64E28D10-FD06-49DD-AA8C-D7A12ACC7E79}"/>
    <cellStyle name="Calculation 2 2 2 6" xfId="15176" xr:uid="{0C8D9FEB-0733-43AD-854C-AD7447ABD8BB}"/>
    <cellStyle name="Calculation 2 2 2 7" xfId="15177" xr:uid="{D4D857FB-C4C6-436B-9623-EFE5874D0788}"/>
    <cellStyle name="Calculation 2 2 3" xfId="15178" xr:uid="{3FA1FA6E-839C-4841-898E-2710FE4DD677}"/>
    <cellStyle name="Calculation 2 2 3 2" xfId="15179" xr:uid="{A44FF23D-CAFB-4265-BAF4-7D660514560C}"/>
    <cellStyle name="Calculation 2 2 3 2 2" xfId="15180" xr:uid="{0714E363-C437-48F5-ACA5-E649A7E6720F}"/>
    <cellStyle name="Calculation 2 2 3 2 2 2" xfId="15181" xr:uid="{22C2FD94-1D48-45F6-9A9F-F259F8DFF798}"/>
    <cellStyle name="Calculation 2 2 3 2 2 3" xfId="15182" xr:uid="{D206EBD4-2E75-4C43-A41B-41C04BD9779A}"/>
    <cellStyle name="Calculation 2 2 3 2 2 4" xfId="15183" xr:uid="{8EC303A7-23A2-4285-B624-527F6EFB4C13}"/>
    <cellStyle name="Calculation 2 2 3 2 3" xfId="15184" xr:uid="{78A00FD2-4311-4DAC-9393-D0BD6C5E59BB}"/>
    <cellStyle name="Calculation 2 2 3 2 4" xfId="15185" xr:uid="{CA84B94D-33AC-4A8D-BE34-541A686B1E19}"/>
    <cellStyle name="Calculation 2 2 3 2 5" xfId="15186" xr:uid="{C3A97735-B42A-4AF3-8EA5-CC5098CC349E}"/>
    <cellStyle name="Calculation 2 2 3 3" xfId="15187" xr:uid="{81B16526-81B0-4A2B-BC5A-4101BBAB1589}"/>
    <cellStyle name="Calculation 2 2 3 3 2" xfId="15188" xr:uid="{C985F990-AF3B-4378-B24A-972933EB9D50}"/>
    <cellStyle name="Calculation 2 2 3 3 3" xfId="15189" xr:uid="{570AED67-D116-44CE-A7B2-482175FE0D32}"/>
    <cellStyle name="Calculation 2 2 3 3 4" xfId="15190" xr:uid="{045E713A-FA6B-41DD-8224-F082220C9B1A}"/>
    <cellStyle name="Calculation 2 2 3 4" xfId="15191" xr:uid="{C67D7E30-9E29-4D61-A7DF-D8E569237D0E}"/>
    <cellStyle name="Calculation 2 2 3 5" xfId="15192" xr:uid="{7615F280-486C-42A1-8715-DB80BBE80F46}"/>
    <cellStyle name="Calculation 2 2 4" xfId="15193" xr:uid="{64569EAF-5FE4-4EBA-AE4F-669E09929DE2}"/>
    <cellStyle name="Calculation 2 2 4 2" xfId="15194" xr:uid="{D9E5750A-9A94-418D-A9BF-13306C290FF5}"/>
    <cellStyle name="Calculation 2 2 4 2 2" xfId="15195" xr:uid="{FEEB03FD-CBDD-412A-80FE-96308A0CC2F4}"/>
    <cellStyle name="Calculation 2 2 4 2 2 2" xfId="15196" xr:uid="{4E45FCDB-08BD-4BB8-9010-98F70CD1BC52}"/>
    <cellStyle name="Calculation 2 2 4 2 2 3" xfId="15197" xr:uid="{57689939-EFBA-4F13-A314-E0650CB6C2EE}"/>
    <cellStyle name="Calculation 2 2 4 2 2 4" xfId="15198" xr:uid="{C99DDFC4-3ED1-4E9D-BFF1-534BE91A1328}"/>
    <cellStyle name="Calculation 2 2 4 2 3" xfId="15199" xr:uid="{DB14E722-23D3-4774-92CA-C97A2DF44797}"/>
    <cellStyle name="Calculation 2 2 4 2 4" xfId="15200" xr:uid="{3CC63D88-3828-4D40-9ACD-B48815934EC7}"/>
    <cellStyle name="Calculation 2 2 4 2 5" xfId="15201" xr:uid="{0C67CA99-3CDE-44A7-AFE8-68A97C08F247}"/>
    <cellStyle name="Calculation 2 2 4 3" xfId="15202" xr:uid="{689F7BCC-95CE-40D3-B08F-5C992EF3C263}"/>
    <cellStyle name="Calculation 2 2 4 3 2" xfId="15203" xr:uid="{0381B9F0-619C-413C-A0B7-D2ECAC3CCC7E}"/>
    <cellStyle name="Calculation 2 2 4 3 3" xfId="15204" xr:uid="{6B1563B8-3B74-43E7-8CF4-7FD903D4C2B8}"/>
    <cellStyle name="Calculation 2 2 4 3 4" xfId="15205" xr:uid="{E34B6897-A8D5-4EA1-9E3D-40F3CF338305}"/>
    <cellStyle name="Calculation 2 2 5" xfId="15206" xr:uid="{4C837AEC-211E-44B8-820A-4DB531DF367D}"/>
    <cellStyle name="Calculation 2 2 5 2" xfId="15207" xr:uid="{9A95BEA4-642D-4BC8-AF4C-71A064ECFA92}"/>
    <cellStyle name="Calculation 2 2 5 2 2" xfId="15208" xr:uid="{71A9F502-F5A7-42A5-8571-46B6C03DF775}"/>
    <cellStyle name="Calculation 2 2 5 2 2 2" xfId="15209" xr:uid="{367A05FC-252D-4F7E-AE07-3D03E2A74A36}"/>
    <cellStyle name="Calculation 2 2 5 2 2 3" xfId="15210" xr:uid="{E23AFD28-5239-4190-98E7-CAFDA6078CC7}"/>
    <cellStyle name="Calculation 2 2 5 2 2 4" xfId="15211" xr:uid="{30DEFCC3-34B0-4D6F-8DAA-F10B4AB695DE}"/>
    <cellStyle name="Calculation 2 2 5 2 3" xfId="15212" xr:uid="{D380939A-6331-4B9E-8F52-EA34B9D13892}"/>
    <cellStyle name="Calculation 2 2 5 2 4" xfId="15213" xr:uid="{F1A94BBA-987B-4234-B2E0-E071D48F8FE7}"/>
    <cellStyle name="Calculation 2 2 5 2 5" xfId="15214" xr:uid="{8679C3EF-F255-4129-865D-89B28F14106E}"/>
    <cellStyle name="Calculation 2 2 5 3" xfId="15215" xr:uid="{C7904336-DFC9-4169-8188-CA0170099434}"/>
    <cellStyle name="Calculation 2 2 5 3 2" xfId="15216" xr:uid="{AF2FCCDD-E19F-4C20-A259-8162BA5B290D}"/>
    <cellStyle name="Calculation 2 2 5 3 3" xfId="15217" xr:uid="{9CECA283-834F-41B3-BC08-FCCFF6568D06}"/>
    <cellStyle name="Calculation 2 2 5 3 4" xfId="15218" xr:uid="{62901C52-C854-4590-9EAB-B8593DE03CD7}"/>
    <cellStyle name="Calculation 2 2 6" xfId="15219" xr:uid="{D5A7CF06-3A0C-4651-BA36-0A618B76014B}"/>
    <cellStyle name="Calculation 2 2 6 2" xfId="15220" xr:uid="{9BA0AB24-D199-4A89-86E0-6C6375E7E9F4}"/>
    <cellStyle name="Calculation 2 2 6 2 2" xfId="15221" xr:uid="{3B575858-9E09-4CBD-8D1D-5B48D30540B1}"/>
    <cellStyle name="Calculation 2 2 6 2 2 2" xfId="15222" xr:uid="{23139F1E-6DC6-4C25-BAFF-932182FD929D}"/>
    <cellStyle name="Calculation 2 2 6 2 2 3" xfId="15223" xr:uid="{9B93173D-B1CA-4190-9BD0-7A5364FC2DD9}"/>
    <cellStyle name="Calculation 2 2 6 2 2 4" xfId="15224" xr:uid="{D3C8AD55-9D07-4CC3-B0FF-E6EFF36B2CAC}"/>
    <cellStyle name="Calculation 2 2 6 2 3" xfId="15225" xr:uid="{30B1411F-5796-47D3-A728-7C5F0DDF6C4E}"/>
    <cellStyle name="Calculation 2 2 6 2 4" xfId="15226" xr:uid="{D7098D4A-E672-4F9B-B2BF-D59AE659BD6A}"/>
    <cellStyle name="Calculation 2 2 6 2 5" xfId="15227" xr:uid="{489E7192-837D-4EBD-AA81-C7BDAB3ACE93}"/>
    <cellStyle name="Calculation 2 2 6 3" xfId="15228" xr:uid="{ACEF35EB-225C-44BC-8A68-385118E78449}"/>
    <cellStyle name="Calculation 2 2 6 3 2" xfId="15229" xr:uid="{A22E4BB9-B5A1-4DE4-8BC7-787D8B1C0BEA}"/>
    <cellStyle name="Calculation 2 2 6 3 3" xfId="15230" xr:uid="{BCD688E3-FCDF-4AC4-BF6C-58A8EEBA282F}"/>
    <cellStyle name="Calculation 2 2 6 3 4" xfId="15231" xr:uid="{2D4D0070-E7D1-47CF-81F6-5340543617E4}"/>
    <cellStyle name="Calculation 2 2 7" xfId="15232" xr:uid="{58ED1CD4-C6AA-44C8-909F-5872E5282335}"/>
    <cellStyle name="Calculation 2 2 7 2" xfId="15233" xr:uid="{F79968EF-936C-4234-BE5B-AA4563FDF98E}"/>
    <cellStyle name="Calculation 2 2 7 2 2" xfId="15234" xr:uid="{F899F109-BB86-4B20-B83D-FAB8D7EE6116}"/>
    <cellStyle name="Calculation 2 2 7 2 3" xfId="15235" xr:uid="{BB0D9EC3-0FAD-4B2E-92EC-6584DD2B387E}"/>
    <cellStyle name="Calculation 2 2 7 2 4" xfId="15236" xr:uid="{24501339-4566-4800-8983-97963CFF22A4}"/>
    <cellStyle name="Calculation 2 2 8" xfId="15237" xr:uid="{99DDD427-F1AB-4D4C-8746-2B3CC92FFC26}"/>
    <cellStyle name="Calculation 2 2 8 2" xfId="15238" xr:uid="{D04D70E9-1E50-4830-A5E9-25ADEFB19685}"/>
    <cellStyle name="Calculation 2 2 8 3" xfId="15239" xr:uid="{6A063A1B-7345-4329-BF09-DC367BEDF24F}"/>
    <cellStyle name="Calculation 2 2 8 4" xfId="15240" xr:uid="{CFACE66A-E474-4218-B086-BAEE711D194C}"/>
    <cellStyle name="Calculation 2 2 9" xfId="15241" xr:uid="{72555D11-7FDC-4868-8B08-051A8796A320}"/>
    <cellStyle name="Calculation 2 3" xfId="15242" xr:uid="{2571B11D-3C7E-4CA3-9637-F73F9CEDDA33}"/>
    <cellStyle name="Calculation 2 3 2" xfId="15243" xr:uid="{1B4370C1-C6CA-420B-8171-22A2FFBA4273}"/>
    <cellStyle name="Calculation 2 3 2 2" xfId="15244" xr:uid="{17AFC518-1CB7-45ED-B8C2-8332BA608346}"/>
    <cellStyle name="Calculation 2 3 2 3" xfId="15245" xr:uid="{57A6C85E-C115-4EAD-AEFF-4738DE04A492}"/>
    <cellStyle name="Calculation 2 3 2 4" xfId="15246" xr:uid="{900511AA-9721-4C07-BCEC-21C4D42F68E8}"/>
    <cellStyle name="Calculation 2 3 3" xfId="15247" xr:uid="{53C69D02-1DF0-4B88-ABEA-F1ED11B872BC}"/>
    <cellStyle name="Calculation 2 3 3 2" xfId="15248" xr:uid="{1AD767DF-7B4B-411F-A16C-A677C4BB8481}"/>
    <cellStyle name="Calculation 2 3 3 3" xfId="15249" xr:uid="{34397F3E-70EB-4B5E-993B-31CA41923C67}"/>
    <cellStyle name="Calculation 2 3 4" xfId="15250" xr:uid="{62242D97-38B1-43AC-9ADC-8764C509AE25}"/>
    <cellStyle name="Calculation 2 3 5" xfId="15251" xr:uid="{D4584AD8-855E-4635-8B21-54CC6D52704E}"/>
    <cellStyle name="Calculation 2 3 6" xfId="15252" xr:uid="{14831B55-10B4-47A6-9007-885532070C9A}"/>
    <cellStyle name="Calculation 2 3 7" xfId="15253" xr:uid="{1B5ED332-3630-4E76-9249-7F5A5D16BC7F}"/>
    <cellStyle name="Calculation 2 4" xfId="15254" xr:uid="{84D69373-3321-4859-9E9E-1CA381DDADCD}"/>
    <cellStyle name="Calculation 2 4 2" xfId="15255" xr:uid="{0C156E6E-0B7E-450F-9D75-323E2327C3C8}"/>
    <cellStyle name="Calculation 2 4 3" xfId="15256" xr:uid="{9637BBCA-4C06-4D56-85D4-06E8C4957CC1}"/>
    <cellStyle name="Calculation 2 4 4" xfId="15257" xr:uid="{B808F9BA-4B3E-448C-B9AB-189444CE27BD}"/>
    <cellStyle name="Calculation 2 5" xfId="15258" xr:uid="{BB0F20C5-6598-4E33-AB26-379181518B04}"/>
    <cellStyle name="Calculation 2 6" xfId="49688" xr:uid="{DE7D6E67-19E7-4416-977E-85E2A5A75C06}"/>
    <cellStyle name="Calculation 2_Output Table Shell 1 - Perinatal Mortality- Del 5 Due 30 April" xfId="15259" xr:uid="{ECDC1583-0DDB-42AF-9FE9-1379EAE439D1}"/>
    <cellStyle name="Calculation 3" xfId="15260" xr:uid="{C24393A9-88AA-44AA-9D65-4802C01F4BDA}"/>
    <cellStyle name="Calculation 3 2" xfId="15261" xr:uid="{0A8E5205-A7E4-4B85-90B5-EE7891D333FC}"/>
    <cellStyle name="Calculation 3 2 2" xfId="15262" xr:uid="{695D028A-5E87-40CF-9F6B-F99067AF6A69}"/>
    <cellStyle name="Calculation 3 2 2 2" xfId="15263" xr:uid="{31D1DF07-3AF2-4D96-8684-804D2273C4C7}"/>
    <cellStyle name="Calculation 3 2 2 2 2" xfId="15264" xr:uid="{C0FA603F-20C3-49FB-8F17-9E9E0EEFCDB5}"/>
    <cellStyle name="Calculation 3 2 2 2 3" xfId="15265" xr:uid="{96423DD6-A332-4152-9EEA-F241DA928B96}"/>
    <cellStyle name="Calculation 3 2 2 3" xfId="15266" xr:uid="{6508DD74-A6A1-4417-9960-6E5986A497EE}"/>
    <cellStyle name="Calculation 3 2 2 4" xfId="15267" xr:uid="{0EDB3CEE-2FB5-4DBC-BAD4-91871A3E8321}"/>
    <cellStyle name="Calculation 3 2 2 5" xfId="15268" xr:uid="{52D92919-CEEC-47E3-AC42-E487BF17A42B}"/>
    <cellStyle name="Calculation 3 2 2 6" xfId="15269" xr:uid="{F824F3A9-DC7E-4F1B-AE94-DB7B5394D98E}"/>
    <cellStyle name="Calculation 3 2 3" xfId="15270" xr:uid="{988ABD9E-8C29-4A2E-B8F2-B98D56DCDC1A}"/>
    <cellStyle name="Calculation 3 2 3 2" xfId="15271" xr:uid="{585925C6-ACA0-4EDD-BC01-95C9BFADFAD6}"/>
    <cellStyle name="Calculation 3 2 3 3" xfId="15272" xr:uid="{5E5FB0E5-E3AE-4EC7-A871-B2F7DBE29CA2}"/>
    <cellStyle name="Calculation 3 2 4" xfId="15273" xr:uid="{90EBA123-0B88-40DD-A9FF-AE614E8B3E34}"/>
    <cellStyle name="Calculation 3 2 5" xfId="15274" xr:uid="{2CA98643-1ABF-4892-913E-887827E29E4B}"/>
    <cellStyle name="Calculation 3 2 6" xfId="15275" xr:uid="{E54E48BF-5D82-4812-A964-321C14EC4B57}"/>
    <cellStyle name="Calculation 3 3" xfId="15276" xr:uid="{399FA292-0CDF-4B05-9908-C1B65332E279}"/>
    <cellStyle name="Calculation 3 3 2" xfId="15277" xr:uid="{A16C2701-BA48-4E54-9D70-0DC6EBF580AA}"/>
    <cellStyle name="Calculation 3 3 2 2" xfId="15278" xr:uid="{C3AA6EAF-6663-4CE7-AC6A-98D70F52F47B}"/>
    <cellStyle name="Calculation 3 3 2 3" xfId="15279" xr:uid="{8C7F0116-03B6-49B0-A592-E0F6AE3376EF}"/>
    <cellStyle name="Calculation 3 3 3" xfId="15280" xr:uid="{B01ECF03-EA96-46E9-9554-59C8897BD23F}"/>
    <cellStyle name="Calculation 3 3 4" xfId="15281" xr:uid="{0AF75906-E318-44EE-A43B-BC1179CFD9DC}"/>
    <cellStyle name="Calculation 3 3 5" xfId="15282" xr:uid="{A7F5CE98-4342-4AD1-AC9C-97A4D407B3BC}"/>
    <cellStyle name="Calculation 3 3 6" xfId="15283" xr:uid="{8FF3650A-796C-4063-9CC8-E38BB32C0C73}"/>
    <cellStyle name="Calculation 3 3 7" xfId="15284" xr:uid="{71F7A800-50E5-4F8C-8D77-AFE1CF3F71B2}"/>
    <cellStyle name="Calculation 3 4" xfId="15285" xr:uid="{7C3879F5-68DE-4E80-9A22-88F1A3F2CDDC}"/>
    <cellStyle name="Calculation 3 4 2" xfId="15286" xr:uid="{EE146554-4508-49AB-B559-5DB077B6271D}"/>
    <cellStyle name="Calculation 3 4 3" xfId="15287" xr:uid="{DCF3CFB9-3190-4F56-B628-E4E2B2B189D8}"/>
    <cellStyle name="Calculation 3 4 4" xfId="15288" xr:uid="{FB21DC1B-0357-4B6E-B04B-F4FAF9759A9E}"/>
    <cellStyle name="Calculation 3 4 5" xfId="15289" xr:uid="{9304C00E-6688-417F-9885-1BD18D2A7474}"/>
    <cellStyle name="Calculation 3 5" xfId="15290" xr:uid="{E5E3D247-0638-4A0F-A172-7A6032DD0932}"/>
    <cellStyle name="Calculation 3 5 2" xfId="15291" xr:uid="{4087497F-496C-4DFF-A854-CD6863059CE3}"/>
    <cellStyle name="Calculation 3 6" xfId="15292" xr:uid="{F2747025-DCB8-45FC-9B54-A9612CBB3160}"/>
    <cellStyle name="Calculation 3 6 2" xfId="15293" xr:uid="{3882D535-A9AF-482E-88B3-2DE3368D0DFC}"/>
    <cellStyle name="Calculation 3 7" xfId="15294" xr:uid="{C94EDCE8-0742-4AB4-B94E-44C97837F200}"/>
    <cellStyle name="Calculation 3 8" xfId="49689" xr:uid="{C4BADA5B-B075-4DCA-82D5-79D29B945296}"/>
    <cellStyle name="Calculation 3_Output Table Shell 1 - Perinatal Mortality- Del 5 Due 30 April" xfId="15295" xr:uid="{939F8B90-6E09-4ABB-BF52-30455CA0BC27}"/>
    <cellStyle name="Calculation 4" xfId="15296" xr:uid="{22E29F2F-B640-4563-B54B-19A5A7A81791}"/>
    <cellStyle name="Calculation 4 2" xfId="15297" xr:uid="{D57CE454-B204-45D0-AD64-81FEBDBB5C2A}"/>
    <cellStyle name="Calculation 4 2 10" xfId="15298" xr:uid="{7716EE86-85BA-4927-AAF3-D4E6C7BBA603}"/>
    <cellStyle name="Calculation 4 2 11" xfId="15299" xr:uid="{D529BE35-E13A-434E-8A72-79C9B948B893}"/>
    <cellStyle name="Calculation 4 2 2" xfId="15300" xr:uid="{619F08E6-1185-4E0B-8BD3-C4FF4514B9A7}"/>
    <cellStyle name="Calculation 4 2 2 2" xfId="15301" xr:uid="{85AA619B-3CEB-4BAE-8D45-F51E2B9352D2}"/>
    <cellStyle name="Calculation 4 2 2 2 2" xfId="15302" xr:uid="{1DF55426-05C6-4669-922D-FCD5C983E096}"/>
    <cellStyle name="Calculation 4 2 2 2 2 2" xfId="15303" xr:uid="{C25E4F1D-9335-43C7-96FE-1EB0E2C91D18}"/>
    <cellStyle name="Calculation 4 2 2 2 2 3" xfId="15304" xr:uid="{A4463860-9A62-413D-80B0-2F0D819987CE}"/>
    <cellStyle name="Calculation 4 2 2 2 2 4" xfId="15305" xr:uid="{916E7813-8F58-48BC-B57D-9BE9EE2DEB2B}"/>
    <cellStyle name="Calculation 4 2 2 2 3" xfId="15306" xr:uid="{7B28E51E-DC1F-43C1-8DE8-40BFBE845AAD}"/>
    <cellStyle name="Calculation 4 2 2 2 4" xfId="15307" xr:uid="{9490CF93-AFBE-4A74-903A-CCD3E187578A}"/>
    <cellStyle name="Calculation 4 2 2 2 5" xfId="15308" xr:uid="{B6126658-5B8D-4ECF-A0C5-7052D68A42D9}"/>
    <cellStyle name="Calculation 4 2 2 3" xfId="15309" xr:uid="{67127B57-4E2B-4589-9B99-C0D0EC8088BC}"/>
    <cellStyle name="Calculation 4 2 2 3 2" xfId="15310" xr:uid="{13B514BF-CC7E-4D67-88C5-C2B3469190A7}"/>
    <cellStyle name="Calculation 4 2 2 3 3" xfId="15311" xr:uid="{50A0D09D-6BC7-4A06-B556-60BCDF017AAA}"/>
    <cellStyle name="Calculation 4 2 2 3 4" xfId="15312" xr:uid="{892C007C-FEBE-4307-95FA-6508719FF279}"/>
    <cellStyle name="Calculation 4 2 3" xfId="15313" xr:uid="{13DAE472-6E05-4147-8AC9-5A818EF17F9D}"/>
    <cellStyle name="Calculation 4 2 3 2" xfId="15314" xr:uid="{D383405F-E286-4ADF-8136-CE85810CB33C}"/>
    <cellStyle name="Calculation 4 2 3 2 2" xfId="15315" xr:uid="{66ECDE1C-533E-4D3F-B520-55766BF787F1}"/>
    <cellStyle name="Calculation 4 2 3 2 2 2" xfId="15316" xr:uid="{3F3A91A3-4FBE-4298-B3D2-F0F99DFEE243}"/>
    <cellStyle name="Calculation 4 2 3 2 2 3" xfId="15317" xr:uid="{0BC644C4-90F3-401B-BF23-5E221EF5B852}"/>
    <cellStyle name="Calculation 4 2 3 2 2 4" xfId="15318" xr:uid="{8C29A657-D463-43E6-887C-9FC00BF91C20}"/>
    <cellStyle name="Calculation 4 2 3 2 3" xfId="15319" xr:uid="{61168C1E-CC27-4FC8-8E53-75ABDCACEB28}"/>
    <cellStyle name="Calculation 4 2 3 2 4" xfId="15320" xr:uid="{F8091602-01D8-4B32-8FEC-887BCBEC1838}"/>
    <cellStyle name="Calculation 4 2 3 2 5" xfId="15321" xr:uid="{0587EEFB-F96F-4FEE-AF56-381F122FC21A}"/>
    <cellStyle name="Calculation 4 2 3 3" xfId="15322" xr:uid="{F2144714-8A1E-42D6-87B1-F1DD953BF1A0}"/>
    <cellStyle name="Calculation 4 2 3 3 2" xfId="15323" xr:uid="{E5868E38-D451-4F0E-A866-826C86A9DEB5}"/>
    <cellStyle name="Calculation 4 2 3 3 3" xfId="15324" xr:uid="{F561FDF4-1125-41B2-AD45-1FEAFE6EE44E}"/>
    <cellStyle name="Calculation 4 2 3 3 4" xfId="15325" xr:uid="{F09C1C1D-C046-49D7-90EE-5AEEE3F365DE}"/>
    <cellStyle name="Calculation 4 2 4" xfId="15326" xr:uid="{2901062D-9F5E-44D3-BBA7-B9B2668DA8C1}"/>
    <cellStyle name="Calculation 4 2 4 2" xfId="15327" xr:uid="{084F03D5-CC2A-4E36-B50C-16FB704D653C}"/>
    <cellStyle name="Calculation 4 2 4 2 2" xfId="15328" xr:uid="{B7DB665A-CFFE-4131-A273-A0287779FFC8}"/>
    <cellStyle name="Calculation 4 2 4 2 2 2" xfId="15329" xr:uid="{C81A62A8-1A6F-40B2-9D3F-9BE0B228EE93}"/>
    <cellStyle name="Calculation 4 2 4 2 2 3" xfId="15330" xr:uid="{74C1D92D-2E29-4E23-9E0B-CB1E0014462C}"/>
    <cellStyle name="Calculation 4 2 4 2 2 4" xfId="15331" xr:uid="{4BF975C4-0FFC-48A7-AAF0-2F09FC252B86}"/>
    <cellStyle name="Calculation 4 2 4 2 3" xfId="15332" xr:uid="{A1DB0D9B-6F24-41AE-81CA-B4A68814F26A}"/>
    <cellStyle name="Calculation 4 2 4 2 4" xfId="15333" xr:uid="{880EA473-19D2-4E6D-8958-039141ED37F0}"/>
    <cellStyle name="Calculation 4 2 4 2 5" xfId="15334" xr:uid="{C26FEF4F-774D-48F2-BE13-C44D5D713E61}"/>
    <cellStyle name="Calculation 4 2 4 3" xfId="15335" xr:uid="{6C158284-9BBC-4332-9DE4-464A5DA0B73E}"/>
    <cellStyle name="Calculation 4 2 4 3 2" xfId="15336" xr:uid="{A9EAA7BE-D2DC-417E-AAA8-3EDEE2BEEDD7}"/>
    <cellStyle name="Calculation 4 2 4 3 3" xfId="15337" xr:uid="{5318D82C-F48D-4021-97B8-0281813CA7A0}"/>
    <cellStyle name="Calculation 4 2 4 3 4" xfId="15338" xr:uid="{00B6781E-86B0-4874-B33D-971E8A1A2723}"/>
    <cellStyle name="Calculation 4 2 5" xfId="15339" xr:uid="{AC719957-1C7D-4C14-B08F-F0D1B808924C}"/>
    <cellStyle name="Calculation 4 2 5 2" xfId="15340" xr:uid="{60425BCC-1420-4D94-8B92-907816CDCDDE}"/>
    <cellStyle name="Calculation 4 2 5 2 2" xfId="15341" xr:uid="{9E18AFEA-9691-41CE-8354-16384A8D72AD}"/>
    <cellStyle name="Calculation 4 2 5 2 2 2" xfId="15342" xr:uid="{E317C7BB-FFF3-44E6-BB6D-80AE790A5054}"/>
    <cellStyle name="Calculation 4 2 5 2 2 3" xfId="15343" xr:uid="{B92C26DD-4BCD-471C-B705-64AAA1CD32D2}"/>
    <cellStyle name="Calculation 4 2 5 2 2 4" xfId="15344" xr:uid="{4CFF140E-99BA-4667-BB12-ED3C8F5C43C1}"/>
    <cellStyle name="Calculation 4 2 5 2 3" xfId="15345" xr:uid="{93C1E39E-BDFB-4485-A3D3-2467383104F4}"/>
    <cellStyle name="Calculation 4 2 5 2 4" xfId="15346" xr:uid="{AF2DFB98-58B3-4C56-821B-A1723A997656}"/>
    <cellStyle name="Calculation 4 2 5 2 5" xfId="15347" xr:uid="{79D18766-4A89-4253-968F-53DF76E1A1AE}"/>
    <cellStyle name="Calculation 4 2 5 3" xfId="15348" xr:uid="{A42D2D62-5B69-4767-A08E-1B31F20C9725}"/>
    <cellStyle name="Calculation 4 2 5 3 2" xfId="15349" xr:uid="{7967EF4C-384D-4E16-85AF-C9DBFCD5716B}"/>
    <cellStyle name="Calculation 4 2 5 3 3" xfId="15350" xr:uid="{5DCD99CF-24E9-439C-BE39-71F34F627584}"/>
    <cellStyle name="Calculation 4 2 5 3 4" xfId="15351" xr:uid="{D1173D88-E7A7-427F-B36C-3F2EB13EEB41}"/>
    <cellStyle name="Calculation 4 2 6" xfId="15352" xr:uid="{9A4EC940-9F2A-4B3F-A3B7-4EF5DD313639}"/>
    <cellStyle name="Calculation 4 2 6 2" xfId="15353" xr:uid="{BB444759-991C-48E2-9944-B9A64301F12D}"/>
    <cellStyle name="Calculation 4 2 6 2 2" xfId="15354" xr:uid="{8FA548C2-F281-477B-A2CD-1FE104DE80F7}"/>
    <cellStyle name="Calculation 4 2 6 2 2 2" xfId="15355" xr:uid="{E2962A9B-F812-4C3C-9828-681835852B24}"/>
    <cellStyle name="Calculation 4 2 6 2 2 3" xfId="15356" xr:uid="{54868121-98C1-4F98-BDCB-202F0230D446}"/>
    <cellStyle name="Calculation 4 2 6 2 2 4" xfId="15357" xr:uid="{6731C5AE-17FF-4156-AC30-23CA459FF97A}"/>
    <cellStyle name="Calculation 4 2 6 2 3" xfId="15358" xr:uid="{A47D3E70-4918-4906-AF85-6F2255FA83F9}"/>
    <cellStyle name="Calculation 4 2 6 2 4" xfId="15359" xr:uid="{5D3DA95B-C921-4581-94AC-FF6C170F0B19}"/>
    <cellStyle name="Calculation 4 2 6 2 5" xfId="15360" xr:uid="{890FD6F6-D8B0-4104-8DC5-CBE7D48B40FB}"/>
    <cellStyle name="Calculation 4 2 6 3" xfId="15361" xr:uid="{A0E6577F-924B-4459-A4B0-A19B09581E29}"/>
    <cellStyle name="Calculation 4 2 6 3 2" xfId="15362" xr:uid="{9D371A22-E354-4283-B227-53995EBBFC1A}"/>
    <cellStyle name="Calculation 4 2 6 3 3" xfId="15363" xr:uid="{FA167A6E-E1D1-4B37-BC19-AD26910FD13D}"/>
    <cellStyle name="Calculation 4 2 6 3 4" xfId="15364" xr:uid="{1BABFED7-57A4-4B6E-AFD4-57EE320557FF}"/>
    <cellStyle name="Calculation 4 2 7" xfId="15365" xr:uid="{96890FE3-C782-481E-A80D-E3D0F2DC31A2}"/>
    <cellStyle name="Calculation 4 2 7 2" xfId="15366" xr:uid="{0A2ACC0A-DEF1-44D2-8F91-2B2C646AA3F3}"/>
    <cellStyle name="Calculation 4 2 7 2 2" xfId="15367" xr:uid="{F2653884-7F63-4FA0-887E-AD1C1CBBC52E}"/>
    <cellStyle name="Calculation 4 2 7 2 3" xfId="15368" xr:uid="{7079A11E-F8A9-4A50-9A41-8A562765CAF8}"/>
    <cellStyle name="Calculation 4 2 7 2 4" xfId="15369" xr:uid="{A32CEB6C-1FC6-4341-814D-DBEB9184D372}"/>
    <cellStyle name="Calculation 4 2 8" xfId="15370" xr:uid="{AA6491F2-41DD-4522-9C3B-0E1E2C74E538}"/>
    <cellStyle name="Calculation 4 2 8 2" xfId="15371" xr:uid="{B7EBDCC1-391F-4CDB-8A87-AA3698982FD9}"/>
    <cellStyle name="Calculation 4 2 8 3" xfId="15372" xr:uid="{63CC36AF-3C1F-4CC3-B6E9-2F861CA7AE99}"/>
    <cellStyle name="Calculation 4 2 8 4" xfId="15373" xr:uid="{1CE3A239-5209-49CC-AEEB-63367E4D09E6}"/>
    <cellStyle name="Calculation 4 2 9" xfId="15374" xr:uid="{11AAAE93-6DB2-4B3D-BD74-253B19C53A82}"/>
    <cellStyle name="Calculation 4 3" xfId="15375" xr:uid="{AE37D4CC-F7EB-4C41-9357-E5CE0AB37676}"/>
    <cellStyle name="Calculation 4 3 2" xfId="15376" xr:uid="{9C84FD9E-18F1-422E-95E5-35CC126DA86B}"/>
    <cellStyle name="Calculation 4 3 3" xfId="15377" xr:uid="{6BA46F55-C3F9-419A-8001-B986AE6B8A43}"/>
    <cellStyle name="Calculation 4 4" xfId="15378" xr:uid="{D908E695-8BA9-460C-A32E-7AE4714FC850}"/>
    <cellStyle name="Calculation 4 5" xfId="15379" xr:uid="{33B28625-A30E-4605-97D4-5DCEC2F8D929}"/>
    <cellStyle name="Calculation 4 6" xfId="15380" xr:uid="{BCCA6C7F-902D-4FB3-92BA-520791356B34}"/>
    <cellStyle name="Calculation 4 7" xfId="49690" xr:uid="{963D9D72-C3BE-45C3-9301-094933CCFAB2}"/>
    <cellStyle name="Calculation 5" xfId="15381" xr:uid="{21E91014-EA3A-494C-883C-548069BB27DA}"/>
    <cellStyle name="Calculation 5 2" xfId="15382" xr:uid="{5ABAC991-A5D1-46F6-A87A-6DAB2A70E7EC}"/>
    <cellStyle name="Calculation 5 2 10" xfId="15383" xr:uid="{4D9CBABE-4EFF-47AE-A7B6-606C73029BA4}"/>
    <cellStyle name="Calculation 5 2 11" xfId="15384" xr:uid="{B56E81C1-418D-4B0B-9063-70A1A8813A7A}"/>
    <cellStyle name="Calculation 5 2 2" xfId="15385" xr:uid="{0656A2CF-BE92-4F30-BC1F-362FA599A859}"/>
    <cellStyle name="Calculation 5 2 2 2" xfId="15386" xr:uid="{D205E1CC-3F2C-4A7F-BE75-724E82EF150D}"/>
    <cellStyle name="Calculation 5 2 2 2 2" xfId="15387" xr:uid="{09243995-8ACF-4A0A-B2AA-00D256216EB7}"/>
    <cellStyle name="Calculation 5 2 2 2 2 2" xfId="15388" xr:uid="{4B536299-0227-4721-848F-201658DB8935}"/>
    <cellStyle name="Calculation 5 2 2 2 2 3" xfId="15389" xr:uid="{92BE5FF9-63AD-45B9-9037-58C5F8E34EC6}"/>
    <cellStyle name="Calculation 5 2 2 2 2 4" xfId="15390" xr:uid="{895CF068-26E2-4546-9FD2-0049E64331AD}"/>
    <cellStyle name="Calculation 5 2 2 2 3" xfId="15391" xr:uid="{26259D25-1616-4758-8712-7271499BDC31}"/>
    <cellStyle name="Calculation 5 2 2 2 4" xfId="15392" xr:uid="{9685E1B9-A260-40D2-8B2B-109BEBA190CB}"/>
    <cellStyle name="Calculation 5 2 2 2 5" xfId="15393" xr:uid="{3BE44151-9271-4BE4-81B9-2EFFC285C6EB}"/>
    <cellStyle name="Calculation 5 2 2 3" xfId="15394" xr:uid="{F3B2D715-7ED3-46FC-A3B4-A7E170C3DDFF}"/>
    <cellStyle name="Calculation 5 2 2 3 2" xfId="15395" xr:uid="{61EE1532-2BDA-443A-B504-BD30742506BC}"/>
    <cellStyle name="Calculation 5 2 2 3 3" xfId="15396" xr:uid="{0811F848-BA15-4DF3-84C7-5307FFAE41D0}"/>
    <cellStyle name="Calculation 5 2 2 3 4" xfId="15397" xr:uid="{379E123A-6196-4CEA-B24A-9585F046A8BE}"/>
    <cellStyle name="Calculation 5 2 3" xfId="15398" xr:uid="{18D2027B-52BF-4096-B154-EF7045241C72}"/>
    <cellStyle name="Calculation 5 2 3 2" xfId="15399" xr:uid="{44F325F7-AB9A-4DD7-BC1A-27D13AB1CA34}"/>
    <cellStyle name="Calculation 5 2 3 2 2" xfId="15400" xr:uid="{48488E77-8EB3-432B-B012-7292133A5B77}"/>
    <cellStyle name="Calculation 5 2 3 2 2 2" xfId="15401" xr:uid="{13EDB1C5-FD94-4444-8936-6964FCF7D2B8}"/>
    <cellStyle name="Calculation 5 2 3 2 2 3" xfId="15402" xr:uid="{FDDC36BF-E835-4D1E-AE0D-8A56A1B0669E}"/>
    <cellStyle name="Calculation 5 2 3 2 2 4" xfId="15403" xr:uid="{E68D2E16-4B5F-408D-BC9E-CFD8A9BD426C}"/>
    <cellStyle name="Calculation 5 2 3 2 3" xfId="15404" xr:uid="{FE9A5B2C-8A62-4005-AEB4-69A3F5C9F9A4}"/>
    <cellStyle name="Calculation 5 2 3 2 4" xfId="15405" xr:uid="{E1717ECA-51E2-4094-A0BE-9C7E7A9F9521}"/>
    <cellStyle name="Calculation 5 2 3 2 5" xfId="15406" xr:uid="{26F1E132-4406-4403-AA05-C95DF5EC06FB}"/>
    <cellStyle name="Calculation 5 2 3 3" xfId="15407" xr:uid="{BF1D3F0A-0898-486A-871A-FE7D261B9B38}"/>
    <cellStyle name="Calculation 5 2 3 3 2" xfId="15408" xr:uid="{8A42F035-2A06-4DFD-BF6B-D04C54910483}"/>
    <cellStyle name="Calculation 5 2 3 3 3" xfId="15409" xr:uid="{37B6E59F-E887-4376-B9A7-9835E2A45769}"/>
    <cellStyle name="Calculation 5 2 3 3 4" xfId="15410" xr:uid="{8E089978-4236-4CB9-8CDE-045A8BF2BBFF}"/>
    <cellStyle name="Calculation 5 2 4" xfId="15411" xr:uid="{FB435A33-5457-4DB3-940C-408E785F0E90}"/>
    <cellStyle name="Calculation 5 2 4 2" xfId="15412" xr:uid="{DECC057A-669E-4616-9815-4425445988CB}"/>
    <cellStyle name="Calculation 5 2 4 2 2" xfId="15413" xr:uid="{DD5757E8-9747-439A-91D5-D2C61B6492C1}"/>
    <cellStyle name="Calculation 5 2 4 2 2 2" xfId="15414" xr:uid="{A19C79B3-22B3-46F8-B848-13B603E10AE0}"/>
    <cellStyle name="Calculation 5 2 4 2 2 3" xfId="15415" xr:uid="{5FD8D5D9-681C-446C-B5CC-5FEEC5C7636A}"/>
    <cellStyle name="Calculation 5 2 4 2 2 4" xfId="15416" xr:uid="{B6330CA0-DE36-4BF6-9A73-CCBAD16ECC1E}"/>
    <cellStyle name="Calculation 5 2 4 2 3" xfId="15417" xr:uid="{11D6264A-5E1F-4A92-B086-93DD63C2CCCF}"/>
    <cellStyle name="Calculation 5 2 4 2 4" xfId="15418" xr:uid="{13CCBB21-69B2-4A82-8535-0495A5AB8336}"/>
    <cellStyle name="Calculation 5 2 4 2 5" xfId="15419" xr:uid="{A68C26CB-F0F1-41EC-A445-FC636EC4487E}"/>
    <cellStyle name="Calculation 5 2 4 3" xfId="15420" xr:uid="{32E07442-BE31-4911-8A91-7587E9D30445}"/>
    <cellStyle name="Calculation 5 2 4 3 2" xfId="15421" xr:uid="{B1D4BDB4-BD1F-4A90-997F-7B3E96A714F9}"/>
    <cellStyle name="Calculation 5 2 4 3 3" xfId="15422" xr:uid="{371A21CA-7B98-4E1F-AEE1-14DD12BDBAFD}"/>
    <cellStyle name="Calculation 5 2 4 3 4" xfId="15423" xr:uid="{4CBC0603-F99C-41B0-BE20-05B245A5EF8E}"/>
    <cellStyle name="Calculation 5 2 5" xfId="15424" xr:uid="{DC474D24-7E5B-44CE-A07B-BAB376F3CF50}"/>
    <cellStyle name="Calculation 5 2 5 2" xfId="15425" xr:uid="{1E297DB7-05A2-406D-98E9-2942F4FA2081}"/>
    <cellStyle name="Calculation 5 2 5 2 2" xfId="15426" xr:uid="{E2808428-8932-443F-8B60-AF28191D8EB9}"/>
    <cellStyle name="Calculation 5 2 5 2 2 2" xfId="15427" xr:uid="{D83EA329-2705-4DA9-9115-B1EFDB402FD9}"/>
    <cellStyle name="Calculation 5 2 5 2 2 3" xfId="15428" xr:uid="{8561A2CD-1D81-4E62-B5C4-14B8B41F8461}"/>
    <cellStyle name="Calculation 5 2 5 2 2 4" xfId="15429" xr:uid="{E41C678F-C223-4C5E-ADF4-45714C14A54B}"/>
    <cellStyle name="Calculation 5 2 5 2 3" xfId="15430" xr:uid="{3D21270D-73F8-4E0B-8E56-6FAAB076E18C}"/>
    <cellStyle name="Calculation 5 2 5 2 4" xfId="15431" xr:uid="{4FD14E12-2A9F-4663-AFA7-928FBD95661A}"/>
    <cellStyle name="Calculation 5 2 5 2 5" xfId="15432" xr:uid="{ECE2F12E-95E8-4DE0-AC58-66F651B485F2}"/>
    <cellStyle name="Calculation 5 2 5 3" xfId="15433" xr:uid="{14168298-77F4-4FAB-90D6-AE00C3E00B26}"/>
    <cellStyle name="Calculation 5 2 5 3 2" xfId="15434" xr:uid="{01887982-C98C-4A38-AD63-28F3CCFC5D05}"/>
    <cellStyle name="Calculation 5 2 5 3 3" xfId="15435" xr:uid="{E137E834-3C71-4B66-9C69-0FF7B833BEF4}"/>
    <cellStyle name="Calculation 5 2 5 3 4" xfId="15436" xr:uid="{3B7D49ED-40D0-4575-B295-ECAAC30F7438}"/>
    <cellStyle name="Calculation 5 2 6" xfId="15437" xr:uid="{13111F97-C41F-4D75-9497-914C2791F104}"/>
    <cellStyle name="Calculation 5 2 6 2" xfId="15438" xr:uid="{EFD451FA-A018-47DA-A3E0-7507413C8279}"/>
    <cellStyle name="Calculation 5 2 6 2 2" xfId="15439" xr:uid="{8D4472C1-A704-4136-817C-00B4E002D17F}"/>
    <cellStyle name="Calculation 5 2 6 2 2 2" xfId="15440" xr:uid="{586F1398-B14B-491C-97E3-0BD7C4671E54}"/>
    <cellStyle name="Calculation 5 2 6 2 2 3" xfId="15441" xr:uid="{D5AECCA6-7765-4D32-9E6F-680B29724787}"/>
    <cellStyle name="Calculation 5 2 6 2 2 4" xfId="15442" xr:uid="{4B4CE074-095F-42CC-A4E3-758FFA23DA7E}"/>
    <cellStyle name="Calculation 5 2 6 2 3" xfId="15443" xr:uid="{66DBBDCE-D8A3-4FB7-9B2D-D45FE2193B0B}"/>
    <cellStyle name="Calculation 5 2 6 2 4" xfId="15444" xr:uid="{B990DB4A-0E95-4DEF-936D-8A438F81FBC5}"/>
    <cellStyle name="Calculation 5 2 6 2 5" xfId="15445" xr:uid="{010DBEEE-9A1C-4437-9BB7-8DE04D271191}"/>
    <cellStyle name="Calculation 5 2 6 3" xfId="15446" xr:uid="{F3189406-A246-48F7-9F8B-813025CDE321}"/>
    <cellStyle name="Calculation 5 2 6 3 2" xfId="15447" xr:uid="{0B0AE151-A0D6-49A0-8AA6-D06447A09CB7}"/>
    <cellStyle name="Calculation 5 2 6 3 3" xfId="15448" xr:uid="{5F698C03-52C0-49FA-BEAA-416DB99F3492}"/>
    <cellStyle name="Calculation 5 2 6 3 4" xfId="15449" xr:uid="{C05391D5-D506-413F-9EE7-8EF3ACB20B18}"/>
    <cellStyle name="Calculation 5 2 7" xfId="15450" xr:uid="{DA1D968F-8B4A-4603-B45E-C6D94DCAF674}"/>
    <cellStyle name="Calculation 5 2 7 2" xfId="15451" xr:uid="{E02190E6-1F0F-40C5-ABC5-8B60E76F85C2}"/>
    <cellStyle name="Calculation 5 2 7 2 2" xfId="15452" xr:uid="{F99E30F0-554D-4401-A069-5ADAD4F303E2}"/>
    <cellStyle name="Calculation 5 2 7 2 3" xfId="15453" xr:uid="{D47D6EFC-A0F7-452A-AA2E-043678EFB4D3}"/>
    <cellStyle name="Calculation 5 2 7 2 4" xfId="15454" xr:uid="{4B30F051-F755-44F1-BE2E-351758C5DAF3}"/>
    <cellStyle name="Calculation 5 2 8" xfId="15455" xr:uid="{B807D1A7-8CAC-4335-B707-94E62F7A7902}"/>
    <cellStyle name="Calculation 5 2 8 2" xfId="15456" xr:uid="{43591EAF-75F2-4955-B25D-564D3200C54A}"/>
    <cellStyle name="Calculation 5 2 8 3" xfId="15457" xr:uid="{76C0E772-852F-495C-A2DD-B758073503F3}"/>
    <cellStyle name="Calculation 5 2 8 4" xfId="15458" xr:uid="{047D775B-93E8-4B1A-BD45-3735E8B18618}"/>
    <cellStyle name="Calculation 5 2 9" xfId="15459" xr:uid="{5CB5F491-02B8-48BC-958D-E7CD1CE9F93A}"/>
    <cellStyle name="Calculation 5 3" xfId="15460" xr:uid="{886DACB1-89CD-46E7-85A6-1148937468D9}"/>
    <cellStyle name="Calculation 5 4" xfId="15461" xr:uid="{78C8529A-6244-4086-AF24-85568664D585}"/>
    <cellStyle name="Calculation 5 5" xfId="15462" xr:uid="{A670389F-EA0A-49B2-A1AE-68D9ADEE2792}"/>
    <cellStyle name="Calculation 5 6" xfId="49691" xr:uid="{4B47462E-864D-492E-ABC3-69FC773153CE}"/>
    <cellStyle name="Calculation 6" xfId="15463" xr:uid="{667707EB-3377-4279-B8CC-00198052258D}"/>
    <cellStyle name="Calculation 6 2" xfId="15464" xr:uid="{5539A0D2-38BF-4CE4-B842-C2296C1727EB}"/>
    <cellStyle name="Calculation 6 2 10" xfId="15465" xr:uid="{9F4AE58A-BDBE-4DC6-B5D8-7141BC11A58A}"/>
    <cellStyle name="Calculation 6 2 11" xfId="15466" xr:uid="{3A56326F-E64A-4EA5-85EB-CF63C0907E17}"/>
    <cellStyle name="Calculation 6 2 2" xfId="15467" xr:uid="{B245AD6A-DA98-4DEE-8FC2-B04C0732BAE0}"/>
    <cellStyle name="Calculation 6 2 2 2" xfId="15468" xr:uid="{AA5BCB1A-CE09-4C62-A2A4-ADE05DFA4D9A}"/>
    <cellStyle name="Calculation 6 2 2 2 2" xfId="15469" xr:uid="{3855018A-FED2-4578-A3B5-8AF164A747AF}"/>
    <cellStyle name="Calculation 6 2 2 2 2 2" xfId="15470" xr:uid="{1E9EB490-7570-421E-A8CF-E43EB921F2EF}"/>
    <cellStyle name="Calculation 6 2 2 2 2 3" xfId="15471" xr:uid="{1EE8168A-CB0C-4CAB-B1A7-398E7B3843F3}"/>
    <cellStyle name="Calculation 6 2 2 2 2 4" xfId="15472" xr:uid="{D3901D0E-7E44-453A-97E8-2023FE6EF4AB}"/>
    <cellStyle name="Calculation 6 2 2 2 3" xfId="15473" xr:uid="{365C9A2B-50C4-415B-BE41-CD8661F2B084}"/>
    <cellStyle name="Calculation 6 2 2 2 4" xfId="15474" xr:uid="{29510739-ED14-4F63-AF87-F4C0EBE5522D}"/>
    <cellStyle name="Calculation 6 2 2 2 5" xfId="15475" xr:uid="{5D4E86F2-6A00-4A77-9A62-772132FC60AB}"/>
    <cellStyle name="Calculation 6 2 2 3" xfId="15476" xr:uid="{DB9B7153-5A37-43A9-96FB-7D5CA431F11C}"/>
    <cellStyle name="Calculation 6 2 2 3 2" xfId="15477" xr:uid="{9BDB57A2-1A96-439E-8530-94406854010F}"/>
    <cellStyle name="Calculation 6 2 2 3 3" xfId="15478" xr:uid="{36A0DFF6-1437-403C-B33D-DE5C51871310}"/>
    <cellStyle name="Calculation 6 2 2 3 4" xfId="15479" xr:uid="{BCCABD1F-A3E5-4207-A145-B046BDC2638D}"/>
    <cellStyle name="Calculation 6 2 3" xfId="15480" xr:uid="{3BC0655F-5838-40BF-9438-936E11C8CC77}"/>
    <cellStyle name="Calculation 6 2 3 2" xfId="15481" xr:uid="{1665EA51-715F-480C-A7F2-83276F4E7C84}"/>
    <cellStyle name="Calculation 6 2 3 2 2" xfId="15482" xr:uid="{B1C5B254-D041-4B14-BA4A-4EA044614AE7}"/>
    <cellStyle name="Calculation 6 2 3 2 2 2" xfId="15483" xr:uid="{307A4396-2AAF-4133-BA50-9059BFDF860F}"/>
    <cellStyle name="Calculation 6 2 3 2 2 3" xfId="15484" xr:uid="{42949C8E-C44B-40FA-B8B8-FF4C61F29670}"/>
    <cellStyle name="Calculation 6 2 3 2 2 4" xfId="15485" xr:uid="{E0FC780C-888D-4E9A-80E4-6FE6056E067C}"/>
    <cellStyle name="Calculation 6 2 3 2 3" xfId="15486" xr:uid="{1E7A4F60-FF6C-4FA2-A3B7-B72F22B3DD65}"/>
    <cellStyle name="Calculation 6 2 3 2 4" xfId="15487" xr:uid="{9F0A4F4C-B40D-40BF-B585-41C7F421C947}"/>
    <cellStyle name="Calculation 6 2 3 2 5" xfId="15488" xr:uid="{1267C64D-89E2-4BA7-9291-EC495E5AEBE5}"/>
    <cellStyle name="Calculation 6 2 3 3" xfId="15489" xr:uid="{E6764047-2020-4472-B07A-0C599FBDC255}"/>
    <cellStyle name="Calculation 6 2 3 3 2" xfId="15490" xr:uid="{6F776376-4467-444C-A37A-2EF272C271D4}"/>
    <cellStyle name="Calculation 6 2 3 3 3" xfId="15491" xr:uid="{FBFC3E34-F226-4A02-A930-AC85B9076324}"/>
    <cellStyle name="Calculation 6 2 3 3 4" xfId="15492" xr:uid="{22654B0F-67DD-49A4-A681-4031CC4B6212}"/>
    <cellStyle name="Calculation 6 2 4" xfId="15493" xr:uid="{CAE3E085-06C7-4138-A4A5-4471FDC95989}"/>
    <cellStyle name="Calculation 6 2 4 2" xfId="15494" xr:uid="{5397DC23-A3BB-4FF0-988D-9B00996D502A}"/>
    <cellStyle name="Calculation 6 2 4 2 2" xfId="15495" xr:uid="{2CA6B42C-8A5D-47CC-B712-EF9DA2857488}"/>
    <cellStyle name="Calculation 6 2 4 2 2 2" xfId="15496" xr:uid="{BEED7257-CEF0-4E78-B52B-A459A19D63F4}"/>
    <cellStyle name="Calculation 6 2 4 2 2 3" xfId="15497" xr:uid="{1C0B30DF-EC06-43FF-A160-2AEE67966B94}"/>
    <cellStyle name="Calculation 6 2 4 2 2 4" xfId="15498" xr:uid="{36670755-4411-4D20-8A68-984591CEFC64}"/>
    <cellStyle name="Calculation 6 2 4 2 3" xfId="15499" xr:uid="{608A6ED1-E298-488A-B43A-584A5F687106}"/>
    <cellStyle name="Calculation 6 2 4 2 4" xfId="15500" xr:uid="{3A804985-252D-481C-92FF-F369BB923E3F}"/>
    <cellStyle name="Calculation 6 2 4 2 5" xfId="15501" xr:uid="{535E0A70-4564-4F60-B7FE-CBFEDA2D341C}"/>
    <cellStyle name="Calculation 6 2 4 3" xfId="15502" xr:uid="{0ADCDBD1-E807-4E31-BE56-98569A5D0970}"/>
    <cellStyle name="Calculation 6 2 4 3 2" xfId="15503" xr:uid="{3C6D179A-5FE6-46D1-BE7E-8DF023E700FD}"/>
    <cellStyle name="Calculation 6 2 4 3 3" xfId="15504" xr:uid="{0BF286E6-C1F3-41D7-A5D3-19F4D14F871B}"/>
    <cellStyle name="Calculation 6 2 4 3 4" xfId="15505" xr:uid="{9556E600-D5B2-4DCC-B093-35E1807F6CE2}"/>
    <cellStyle name="Calculation 6 2 5" xfId="15506" xr:uid="{C182F75A-8578-4ECB-B88E-BECDB512A7F9}"/>
    <cellStyle name="Calculation 6 2 5 2" xfId="15507" xr:uid="{3A5854F4-2E56-48C9-B17A-606FAB69E054}"/>
    <cellStyle name="Calculation 6 2 5 2 2" xfId="15508" xr:uid="{DECD9A85-91EA-4502-A16D-E7240BC51B60}"/>
    <cellStyle name="Calculation 6 2 5 2 2 2" xfId="15509" xr:uid="{13716495-8A92-468B-AC8B-97C5E80B1681}"/>
    <cellStyle name="Calculation 6 2 5 2 2 3" xfId="15510" xr:uid="{65CCF97D-D8B8-4976-9F3F-B694869A094C}"/>
    <cellStyle name="Calculation 6 2 5 2 2 4" xfId="15511" xr:uid="{8FA72585-B7F9-4E5C-BCD8-827B49AE05FD}"/>
    <cellStyle name="Calculation 6 2 5 2 3" xfId="15512" xr:uid="{1A740E1A-C3A9-40D9-BD48-D8396802E459}"/>
    <cellStyle name="Calculation 6 2 5 2 4" xfId="15513" xr:uid="{6E4EC99D-E4BF-41CB-92E4-7499D046F6AD}"/>
    <cellStyle name="Calculation 6 2 5 2 5" xfId="15514" xr:uid="{F01FF1E0-244F-4BD1-8F0E-CE859686AE24}"/>
    <cellStyle name="Calculation 6 2 5 3" xfId="15515" xr:uid="{56FA205A-69C5-4D02-B7AA-A94598384082}"/>
    <cellStyle name="Calculation 6 2 5 3 2" xfId="15516" xr:uid="{548827B2-2198-4DE5-AE2B-5F4533A82D65}"/>
    <cellStyle name="Calculation 6 2 5 3 3" xfId="15517" xr:uid="{F43B98BE-9B66-4ECB-A644-6717C7511413}"/>
    <cellStyle name="Calculation 6 2 5 3 4" xfId="15518" xr:uid="{21AB5023-7F0D-47B5-A990-4B733D76D516}"/>
    <cellStyle name="Calculation 6 2 6" xfId="15519" xr:uid="{430561D9-9722-4475-94D6-47B0947E0C20}"/>
    <cellStyle name="Calculation 6 2 6 2" xfId="15520" xr:uid="{D5A18E1B-FE28-43CE-8C1C-292D87B91DA4}"/>
    <cellStyle name="Calculation 6 2 6 2 2" xfId="15521" xr:uid="{CF3E6092-4CA4-4DD4-9747-D5D5BA87DFE0}"/>
    <cellStyle name="Calculation 6 2 6 2 2 2" xfId="15522" xr:uid="{E84FABA8-001A-4338-A63E-62AF730EBBA7}"/>
    <cellStyle name="Calculation 6 2 6 2 2 3" xfId="15523" xr:uid="{A1160D8C-40F5-4A40-ACF8-C254B1F1A492}"/>
    <cellStyle name="Calculation 6 2 6 2 2 4" xfId="15524" xr:uid="{503ECC96-E38A-4A4F-8956-376F68A29AB1}"/>
    <cellStyle name="Calculation 6 2 6 2 3" xfId="15525" xr:uid="{8F7CE6BC-F4CE-4B94-9645-CEF27FF118BD}"/>
    <cellStyle name="Calculation 6 2 6 2 4" xfId="15526" xr:uid="{FD2802CE-3BBE-41C7-82AD-013971A3EB2B}"/>
    <cellStyle name="Calculation 6 2 6 2 5" xfId="15527" xr:uid="{4652A057-0DB5-4058-836C-1781B1BC9B78}"/>
    <cellStyle name="Calculation 6 2 6 3" xfId="15528" xr:uid="{2B54DCBF-9135-479D-A7E1-8AF028E13F78}"/>
    <cellStyle name="Calculation 6 2 6 3 2" xfId="15529" xr:uid="{A3E70B4A-C84B-4042-910F-3B2B6679E89E}"/>
    <cellStyle name="Calculation 6 2 6 3 3" xfId="15530" xr:uid="{7ABD8056-BE14-4BFB-BE0F-D5B7A65159C1}"/>
    <cellStyle name="Calculation 6 2 6 3 4" xfId="15531" xr:uid="{D3990546-4043-477A-9DF9-4BD623FE4E37}"/>
    <cellStyle name="Calculation 6 2 7" xfId="15532" xr:uid="{6F664D31-5F8D-4B10-B352-CB047902457B}"/>
    <cellStyle name="Calculation 6 2 7 2" xfId="15533" xr:uid="{31376FB6-D3B2-481D-A078-97622CDDCD8B}"/>
    <cellStyle name="Calculation 6 2 7 2 2" xfId="15534" xr:uid="{BCA496E3-A7CE-4D57-8F9E-8360398569ED}"/>
    <cellStyle name="Calculation 6 2 7 2 3" xfId="15535" xr:uid="{E9DA3B20-812A-4493-A122-68F8D130BD2F}"/>
    <cellStyle name="Calculation 6 2 7 2 4" xfId="15536" xr:uid="{8313AD46-4C1C-45FD-99F9-F16858A84BE8}"/>
    <cellStyle name="Calculation 6 2 8" xfId="15537" xr:uid="{62B9C262-467B-410C-8861-2E0EFA46F897}"/>
    <cellStyle name="Calculation 6 2 8 2" xfId="15538" xr:uid="{A8B59B10-CA94-4679-8091-6E3813DF50D3}"/>
    <cellStyle name="Calculation 6 2 8 3" xfId="15539" xr:uid="{9B7ACDA8-BE2E-44E1-9B0B-FD03ABFCD984}"/>
    <cellStyle name="Calculation 6 2 8 4" xfId="15540" xr:uid="{BC3E21E1-2DF8-4672-8B7D-C2F00025861A}"/>
    <cellStyle name="Calculation 6 2 9" xfId="15541" xr:uid="{B693432F-EAFB-4055-8346-06495C9E001A}"/>
    <cellStyle name="Calculation 6 3" xfId="15542" xr:uid="{2D17F2F9-CC45-43CF-84F4-52B4FABF26AD}"/>
    <cellStyle name="Calculation 6 4" xfId="15543" xr:uid="{322E234C-8391-4CEA-B772-15964B762FDC}"/>
    <cellStyle name="Calculation 6 5" xfId="49692" xr:uid="{F2C86FAF-C12B-4F57-BDB1-D5A16C926198}"/>
    <cellStyle name="Calculation 7" xfId="15544" xr:uid="{0F6DB2C0-5316-4C97-ACBB-765A486FAB72}"/>
    <cellStyle name="Calculation 7 2" xfId="15545" xr:uid="{2266FABC-4CD4-48F4-967D-CE6CF9792559}"/>
    <cellStyle name="Calculation 7 2 2" xfId="15546" xr:uid="{EA871E50-A9F7-4F41-88A0-4F310ECD7EA7}"/>
    <cellStyle name="Calculation 7 3" xfId="15547" xr:uid="{CED1E53B-AFAD-4676-B038-F7566ACD7642}"/>
    <cellStyle name="Calculation 7 4" xfId="15548" xr:uid="{16B0C910-744D-4411-BCFC-683C61501D9D}"/>
    <cellStyle name="Calculation 8" xfId="15549" xr:uid="{ABBFA96F-F7C9-4954-9E3D-B9BA88B3309B}"/>
    <cellStyle name="Calculation 8 2" xfId="15550" xr:uid="{519A0346-36C0-498E-B161-A83FD7BCB773}"/>
    <cellStyle name="Calculation 9" xfId="15551" xr:uid="{8A174835-F214-46C9-A202-78EDFBB310A2}"/>
    <cellStyle name="Calculation 9 2" xfId="15552" xr:uid="{AC671B48-D8E7-4600-9D7D-BB3BCE4D183E}"/>
    <cellStyle name="CategoryHeading" xfId="15553" xr:uid="{BF26B479-CAD5-4CFA-BF8C-20157BFB9A7B}"/>
    <cellStyle name="cell" xfId="15554" xr:uid="{C2657C44-BC4F-4B3B-8BFA-4D8B97A55E32}"/>
    <cellStyle name="cell 2" xfId="15555" xr:uid="{431E5D65-DFF9-4EF9-995A-6A21B761EE0E}"/>
    <cellStyle name="cell 2 2" xfId="15556" xr:uid="{53B86050-1D7E-4875-B025-3E44D5F756E6}"/>
    <cellStyle name="cell 2 2 2" xfId="15557" xr:uid="{5D0FBF7B-D04B-44EF-BD71-89937B6270B5}"/>
    <cellStyle name="cell 2 3" xfId="15558" xr:uid="{DD1632F1-B718-494F-A546-2670265A6C92}"/>
    <cellStyle name="cell 3" xfId="15559" xr:uid="{E9A6A598-74C0-4F76-80EB-E94ECC64DE2B}"/>
    <cellStyle name="cell 3 2" xfId="15560" xr:uid="{C6A13996-52C3-483C-88C8-AB0C7396F703}"/>
    <cellStyle name="cell 4" xfId="15561" xr:uid="{B4FE7323-7500-48BD-9629-6887E232A34C}"/>
    <cellStyle name="cell 5" xfId="15562" xr:uid="{BD2BF6C8-083E-4AA6-8BB4-2A9DBCD79C18}"/>
    <cellStyle name="cells" xfId="58" xr:uid="{61F75669-5244-4105-9649-482F98EABF54}"/>
    <cellStyle name="Check Cell" xfId="17" builtinId="23" customBuiltin="1"/>
    <cellStyle name="Check Cell 10" xfId="15563" xr:uid="{DE4DAEFA-E522-4F0D-8F22-BBD99C628011}"/>
    <cellStyle name="Check Cell 2" xfId="15564" xr:uid="{1FB7F3DB-CD91-4520-8C9C-C2FC1CF318B2}"/>
    <cellStyle name="Check Cell 2 2" xfId="15565" xr:uid="{EAD04152-4C82-48DA-99C4-5D1DF9ECB9DE}"/>
    <cellStyle name="Check Cell 2 2 2" xfId="15566" xr:uid="{1D1AF8A5-6C89-4AE8-BD30-0036A7AA2A49}"/>
    <cellStyle name="Check Cell 2 2 2 2" xfId="15567" xr:uid="{2DFD2BA9-AB92-4B91-9E8B-BA6E6C51F32F}"/>
    <cellStyle name="Check Cell 2 2 2 3" xfId="15568" xr:uid="{9D24D2B0-7493-4C33-8FF6-B59A1ACF83DC}"/>
    <cellStyle name="Check Cell 2 2 3" xfId="15569" xr:uid="{AD720887-DAE3-4BF0-B529-2399CD255904}"/>
    <cellStyle name="Check Cell 2 2 3 2" xfId="15570" xr:uid="{9F800EB0-41BA-4AA3-88A6-0CC1E6B538E7}"/>
    <cellStyle name="Check Cell 2 2 3 3" xfId="15571" xr:uid="{51B17F00-5958-4B0A-96A3-2A61DF3DB143}"/>
    <cellStyle name="Check Cell 2 2 4" xfId="15572" xr:uid="{C5DC7D44-6712-45F0-A1E8-DAF1BEA1C5B8}"/>
    <cellStyle name="Check Cell 2 3" xfId="15573" xr:uid="{9E0E7A9F-7340-4B7E-85B0-D839C0BFDF75}"/>
    <cellStyle name="Check Cell 2 3 2" xfId="15574" xr:uid="{60FBC990-69C3-4888-9014-4F413053258A}"/>
    <cellStyle name="Check Cell 2 4" xfId="15575" xr:uid="{7C7D60D5-5EE2-4916-832F-6A457DC66C5D}"/>
    <cellStyle name="Check Cell 2 5" xfId="15576" xr:uid="{BA80AE66-B194-44DA-91A9-86B8DAA86BF5}"/>
    <cellStyle name="Check Cell 2_Output Table Shell 1 - Perinatal Mortality- Del 5 Due 30 April" xfId="15577" xr:uid="{BD1D8BD2-CAE7-4AAE-9AAC-8A1B456EDB02}"/>
    <cellStyle name="Check Cell 3" xfId="15578" xr:uid="{F9974189-5599-4CBD-851D-BEF9600C0D2E}"/>
    <cellStyle name="Check Cell 3 2" xfId="15579" xr:uid="{C89D3D6D-E859-4B0A-9778-910B9866A54C}"/>
    <cellStyle name="Check Cell 3 2 2" xfId="15580" xr:uid="{BCD063F2-6D15-477A-9416-72BBBD15579F}"/>
    <cellStyle name="Check Cell 3 2 2 2" xfId="15581" xr:uid="{1AE72FC3-E11D-47D2-A9AF-F323134FADAE}"/>
    <cellStyle name="Check Cell 3 2 2 3" xfId="15582" xr:uid="{226D49C1-F1FE-4600-8D56-4970EB819BF4}"/>
    <cellStyle name="Check Cell 3 3" xfId="15583" xr:uid="{4A95F757-1CBA-4C2D-9293-E7A586C48B8B}"/>
    <cellStyle name="Check Cell 3 3 2" xfId="15584" xr:uid="{44C2E4D6-5CC9-44F2-B4C4-FC13EECE026E}"/>
    <cellStyle name="Check Cell 3 3 3" xfId="15585" xr:uid="{4028783D-3328-4AED-B7C8-AD0BA6DECBCE}"/>
    <cellStyle name="Check Cell 3 4" xfId="15586" xr:uid="{0D6CF8A7-AC4C-48C3-B95E-3886BF256528}"/>
    <cellStyle name="Check Cell 3 5" xfId="15587" xr:uid="{D914515D-0D54-4045-83C2-6A28C0535A1E}"/>
    <cellStyle name="Check Cell 3 6" xfId="15588" xr:uid="{FA95932C-98D6-49FD-9A8E-CADD57E3FC5C}"/>
    <cellStyle name="Check Cell 3 6 2" xfId="15589" xr:uid="{C86DA9E2-95F2-4DA8-A552-232FD7137AEA}"/>
    <cellStyle name="Check Cell 3_Output Table Shell 1 - Perinatal Mortality- Del 5 Due 30 April" xfId="15590" xr:uid="{831AB772-A008-4B72-83F7-B033A1ED6386}"/>
    <cellStyle name="Check Cell 4" xfId="15591" xr:uid="{A1A3CFC5-1526-4F0D-A39E-55680CC9C6A1}"/>
    <cellStyle name="Check Cell 4 2" xfId="15592" xr:uid="{99B5FF09-085A-4A28-BD91-7C47CF3B04EA}"/>
    <cellStyle name="Check Cell 4 3" xfId="15593" xr:uid="{F6ACB6A7-6169-49F4-9930-E99D22313F4A}"/>
    <cellStyle name="Check Cell 4 4" xfId="49693" xr:uid="{8932F561-1E07-4FDC-B1E8-069C81DC9DC0}"/>
    <cellStyle name="Check Cell 5" xfId="15594" xr:uid="{BD9DBCFE-F644-4846-9D57-88DED0DE4A35}"/>
    <cellStyle name="Check Cell 5 2" xfId="15595" xr:uid="{CF32EECC-43D0-4041-9483-FC315A395B58}"/>
    <cellStyle name="Check Cell 5 3" xfId="49694" xr:uid="{A5579272-9D82-43C3-95A2-75961D45B0E0}"/>
    <cellStyle name="Check Cell 6" xfId="15596" xr:uid="{F5540203-23D0-4A8D-829C-E87A5D627703}"/>
    <cellStyle name="Check Cell 6 2" xfId="15597" xr:uid="{1CC264B1-1C2D-46AD-89FA-FAEC373AD845}"/>
    <cellStyle name="Check Cell 7" xfId="15598" xr:uid="{FA8DA91F-F635-4918-AFE4-BB87A94E36E7}"/>
    <cellStyle name="Check Cell 7 2" xfId="15599" xr:uid="{13B0870A-6B96-40D3-80D0-D2DD24BB08FB}"/>
    <cellStyle name="Check Cell 8" xfId="15600" xr:uid="{B31E6B0F-1D88-4BA8-900B-9CE7E1B2AA59}"/>
    <cellStyle name="Check Cell 8 2" xfId="15601" xr:uid="{C3964818-D06E-4610-B879-9B6FD7110C01}"/>
    <cellStyle name="Check Cell 9" xfId="15602" xr:uid="{5B423548-04A7-43DB-ABC1-C70F73A6BF44}"/>
    <cellStyle name="Col&amp;RowHeadings" xfId="15603" xr:uid="{7310C6C0-12A2-4596-9FD6-02F3AA805CFE}"/>
    <cellStyle name="ColCodes" xfId="15604" xr:uid="{48AE1E92-C186-4154-9ADA-547621090B1B}"/>
    <cellStyle name="ColStubs" xfId="15605" xr:uid="{4113ED4D-51EC-4CE1-9293-534841DE5693}"/>
    <cellStyle name="ColStubs 2" xfId="15606" xr:uid="{149C30BA-4152-4464-9121-45FCC3EEEAFE}"/>
    <cellStyle name="ColStubs 3" xfId="15607" xr:uid="{D3578D38-E766-40B0-A6E6-50B6F5441499}"/>
    <cellStyle name="ColStubs 3 2" xfId="15608" xr:uid="{A20A0886-4244-4873-9FB3-5E52B2B59DE7}"/>
    <cellStyle name="ColStubs 3 3" xfId="15609" xr:uid="{A3A1273C-C8CF-4C30-BDBE-FC49FCC36364}"/>
    <cellStyle name="ColStubsLine" xfId="15610" xr:uid="{5A65E4F2-C560-4DB9-AF44-8E4ACF4B08C7}"/>
    <cellStyle name="ColStubsLine 2" xfId="15611" xr:uid="{84453756-2BAC-4CB6-8756-FE8E9AD0263F}"/>
    <cellStyle name="ColStubsLine 3" xfId="15612" xr:uid="{C83B40D5-828F-4A33-9916-9AD8FE668B5F}"/>
    <cellStyle name="ColStubsLine 3 2" xfId="15613" xr:uid="{0DE404DC-C1A9-4858-A040-A9DB877B8CC1}"/>
    <cellStyle name="ColStubsLine 3 3" xfId="15614" xr:uid="{EABA3478-0A4A-46F6-912D-E8B39D8FEE53}"/>
    <cellStyle name="ColStubsLine2" xfId="15615" xr:uid="{DC706C66-572C-4FA9-AFB1-DDAE90ECBA77}"/>
    <cellStyle name="ColStubsLine2 2" xfId="15616" xr:uid="{C17DE135-3490-4375-8455-CA65AD7A2319}"/>
    <cellStyle name="ColStubsLine2 3" xfId="15617" xr:uid="{4ADA55C0-D005-4B6A-B545-1C339CC4B4C8}"/>
    <cellStyle name="ColStubsLine2 3 2" xfId="15618" xr:uid="{F5CF27F5-676E-4819-9CF5-CA2A4F4096FA}"/>
    <cellStyle name="ColStubsLine2 3 3" xfId="15619" xr:uid="{D5388D6E-0263-4317-AE99-E71B2AB28FD0}"/>
    <cellStyle name="ColTitles" xfId="15620" xr:uid="{4A7855D4-3FC7-40CB-A994-A6A7A1095F45}"/>
    <cellStyle name="ColTitles 2" xfId="15621" xr:uid="{4D2AE70E-8411-4608-8DA4-C03CBD744422}"/>
    <cellStyle name="ColTitles 2 2" xfId="15622" xr:uid="{BC4D5499-B21B-48C2-8C6A-5104FBCD1624}"/>
    <cellStyle name="ColTitles 2 2 2" xfId="15623" xr:uid="{7C56D1BD-E0E0-41B0-8E59-D97449B36378}"/>
    <cellStyle name="ColTitles 2 2 3" xfId="15624" xr:uid="{F514F7F9-039E-45EB-BA76-B31D0A8D8AEC}"/>
    <cellStyle name="ColTitles 2 3" xfId="15625" xr:uid="{A84CA8E6-A440-4E14-926B-21D0DC2D9C2B}"/>
    <cellStyle name="ColTitles 2 4" xfId="15626" xr:uid="{4E0C8880-F90D-4D85-824E-7DF4A42FDF6F}"/>
    <cellStyle name="ColTitles 3" xfId="15627" xr:uid="{1AC854D9-D77D-49CF-9225-D10773269633}"/>
    <cellStyle name="ColTitles 3 2" xfId="15628" xr:uid="{E697F20E-BEB4-421E-929C-DDF7763D9D3D}"/>
    <cellStyle name="ColTitles 3 3" xfId="15629" xr:uid="{16C6B46E-3363-4EE9-8448-4428C8503C1D}"/>
    <cellStyle name="ColTitles 4" xfId="15630" xr:uid="{BDF63100-26CD-43BD-B003-90718EB88C60}"/>
    <cellStyle name="ColTitles 5" xfId="15631" xr:uid="{94FCB6AB-E595-4FE1-B691-582F64A500A2}"/>
    <cellStyle name="column" xfId="15632" xr:uid="{82AF614B-C674-4087-B4C3-C2CF50D0FCCA}"/>
    <cellStyle name="column field" xfId="55" xr:uid="{990DE67A-1313-4FC3-9395-D7B1B6CB691B}"/>
    <cellStyle name="Column subhead" xfId="83" xr:uid="{418526A9-2DCB-43C3-B3F9-8DD85E2A6998}"/>
    <cellStyle name="Comma" xfId="3" builtinId="3"/>
    <cellStyle name="Comma 10" xfId="15633" xr:uid="{B7B6FE11-7EEC-44F1-97A0-8F2041920FB8}"/>
    <cellStyle name="Comma 11" xfId="15634" xr:uid="{0BE1CDDE-9B18-40AB-B496-E509D6254A10}"/>
    <cellStyle name="Comma 2" xfId="59" xr:uid="{4EA81C8C-5BFB-426C-B2F3-BBAD190877B2}"/>
    <cellStyle name="Comma 2 2" xfId="79" xr:uid="{C33A8C78-5D3F-4D9E-BD7F-2BB69B7BB260}"/>
    <cellStyle name="Comma 2 2 2" xfId="15637" xr:uid="{B2969E5B-B470-49A8-8B27-836F77207E24}"/>
    <cellStyle name="Comma 2 2 2 2" xfId="15638" xr:uid="{CB7CB6EC-B9F7-4DDA-8537-33185D0DF619}"/>
    <cellStyle name="Comma 2 2 2 3" xfId="15639" xr:uid="{DC8F9D31-CDA6-4B70-A869-55F327E46BEC}"/>
    <cellStyle name="Comma 2 2 3" xfId="15640" xr:uid="{18C22AD3-72EF-4E01-A1FF-FEBC5F109C2F}"/>
    <cellStyle name="Comma 2 2 3 2" xfId="15641" xr:uid="{A74DC2EC-3CE7-4868-97EC-27F34BBBBD2D}"/>
    <cellStyle name="Comma 2 2 3 2 2" xfId="15642" xr:uid="{C67A81FE-CB33-4D27-B346-9F17D1A12F01}"/>
    <cellStyle name="Comma 2 2 3 2 3" xfId="15643" xr:uid="{F232A332-013B-4CD0-8695-8AEAB78BF03E}"/>
    <cellStyle name="Comma 2 2 3 2 4" xfId="15644" xr:uid="{8BBDAEBC-E5F6-4147-9BFA-6C35EA53E32B}"/>
    <cellStyle name="Comma 2 2 3 3" xfId="15645" xr:uid="{B20BD6EF-86C3-40BF-BE4C-5FC6F832280B}"/>
    <cellStyle name="Comma 2 2 3 4" xfId="15646" xr:uid="{2DECB6B5-3CEC-4CA1-8BC3-A0FF49732E53}"/>
    <cellStyle name="Comma 2 2 3 4 2" xfId="15647" xr:uid="{F212C2BF-0554-47BD-9C09-E87174009043}"/>
    <cellStyle name="Comma 2 2 3 4 3" xfId="15648" xr:uid="{D4C6C0A9-C45D-4972-AB1D-F38C0D30AAEF}"/>
    <cellStyle name="Comma 2 2 3 5" xfId="15649" xr:uid="{7B811D12-9DB6-4910-B3BD-31BABE811BE8}"/>
    <cellStyle name="Comma 2 2 3 6" xfId="15650" xr:uid="{A8C6A6BE-E600-42E8-B2E9-7F206C6A3513}"/>
    <cellStyle name="Comma 2 2 3 7" xfId="15651" xr:uid="{06B25EFF-36C0-481E-A85A-12669721647C}"/>
    <cellStyle name="Comma 2 2 4" xfId="15652" xr:uid="{67CF57E4-A2CF-45B6-AC6F-C76DA654B31B}"/>
    <cellStyle name="Comma 2 2 4 2" xfId="15653" xr:uid="{6550FF9C-2F44-4107-974D-960FB5356241}"/>
    <cellStyle name="Comma 2 2 4 3" xfId="15654" xr:uid="{F070E587-9932-4F28-AE18-5E8F305881DE}"/>
    <cellStyle name="Comma 2 2 4 3 2" xfId="15655" xr:uid="{6308F8CB-98B0-4F01-88E2-8AF49E7303D2}"/>
    <cellStyle name="Comma 2 2 4 3 3" xfId="15656" xr:uid="{85383B3F-ACFF-4FC9-9A38-87F569F8042C}"/>
    <cellStyle name="Comma 2 2 4 4" xfId="15657" xr:uid="{D41EA5B6-9969-4F65-9A17-85778AD5954C}"/>
    <cellStyle name="Comma 2 2 4 5" xfId="15658" xr:uid="{63548685-9733-4F92-B89E-DB52B3EFF194}"/>
    <cellStyle name="Comma 2 2 5" xfId="15659" xr:uid="{7CEC4808-8B8C-4E51-99E5-20B6CC326EA5}"/>
    <cellStyle name="Comma 2 2 6" xfId="15660" xr:uid="{BDAA8D01-FBAC-41C8-B84B-82072F4E1D84}"/>
    <cellStyle name="Comma 2 2 6 2" xfId="15661" xr:uid="{2BA7BD42-EE98-4655-B9DA-443B70F31BF1}"/>
    <cellStyle name="Comma 2 2 6 3" xfId="15662" xr:uid="{54DE1C69-D0BC-4A5E-953E-C7DE82430C57}"/>
    <cellStyle name="Comma 2 2 7" xfId="49695" xr:uid="{5F7EDD7C-CA0E-4B31-B4A6-DD611690FC6A}"/>
    <cellStyle name="Comma 2 2 8" xfId="15636" xr:uid="{FDD475D1-FEE0-4700-9E00-C2AFDFFE6FC5}"/>
    <cellStyle name="Comma 2 3" xfId="15663" xr:uid="{150BD340-B253-483D-B896-5A647DAC2A9A}"/>
    <cellStyle name="Comma 2 3 2" xfId="15664" xr:uid="{55B44EDB-E334-4E2E-A541-868A5C691E1A}"/>
    <cellStyle name="Comma 2 3 3" xfId="15665" xr:uid="{EEE6EA45-C2F2-446F-9A2E-6C29561DC298}"/>
    <cellStyle name="Comma 2 3 4" xfId="15666" xr:uid="{0BC4D0C9-078A-428B-8704-7F3F48520006}"/>
    <cellStyle name="Comma 2 4" xfId="15667" xr:uid="{88611A3A-B69F-4670-A14D-A8FAECE8C43A}"/>
    <cellStyle name="Comma 2 4 2" xfId="15668" xr:uid="{7F5FE53A-302D-46B5-9A19-6321E40DB18A}"/>
    <cellStyle name="Comma 2 4 3" xfId="15669" xr:uid="{C7060A67-EA87-41BC-8332-393ABEA1B6D3}"/>
    <cellStyle name="Comma 2 4 4" xfId="15670" xr:uid="{8AEEDB70-D94E-417F-BAE2-2648ED49ABC8}"/>
    <cellStyle name="Comma 2 4 5" xfId="15671" xr:uid="{24EE7FE4-3098-4F8E-A501-0D9B4A1D010C}"/>
    <cellStyle name="Comma 2 4 6" xfId="15672" xr:uid="{788ECC1B-159B-4CDF-B148-53EE3BFB7C9D}"/>
    <cellStyle name="Comma 2 4 7" xfId="15673" xr:uid="{7B2A9B91-8CE5-41A8-8F1D-CB5BCD168EA8}"/>
    <cellStyle name="Comma 2 5" xfId="15674" xr:uid="{00082157-E982-4E24-9837-D022BED31718}"/>
    <cellStyle name="Comma 2 5 2" xfId="15675" xr:uid="{C17FF7AC-8018-4F3B-91D3-EFF10E88F7F2}"/>
    <cellStyle name="Comma 2 5 3" xfId="15676" xr:uid="{60EF9020-5ED0-4B91-8BDF-9872736BCBC3}"/>
    <cellStyle name="Comma 2 6" xfId="15677" xr:uid="{9E436AD5-E3A6-4492-A1D1-26832D872DE8}"/>
    <cellStyle name="Comma 2 7" xfId="15678" xr:uid="{88117EB8-80C7-4BAF-801F-89B20F4414C8}"/>
    <cellStyle name="Comma 2 8" xfId="49696" xr:uid="{103396FA-7E83-4B76-B7BE-D766BE83663D}"/>
    <cellStyle name="Comma 2 9" xfId="15635" xr:uid="{A7498FA5-D095-48A8-8C6B-D4C970057541}"/>
    <cellStyle name="Comma 3" xfId="66" xr:uid="{00000000-0005-0000-0000-000048000000}"/>
    <cellStyle name="Comma 3 10" xfId="15680" xr:uid="{4C64698F-DD4F-408A-B524-24EE77D81619}"/>
    <cellStyle name="Comma 3 11" xfId="15681" xr:uid="{6B5F2AEC-72A9-472A-973F-B77567CDAA52}"/>
    <cellStyle name="Comma 3 12" xfId="15679" xr:uid="{13C5793B-0AB2-4404-BF03-B78259AE3310}"/>
    <cellStyle name="Comma 3 2" xfId="80" xr:uid="{987DD0EB-5A83-4033-BCF6-D6F6F3BC58ED}"/>
    <cellStyle name="Comma 3 2 2" xfId="15683" xr:uid="{CAB57C3C-7083-412B-8EA4-32A7F8ED059F}"/>
    <cellStyle name="Comma 3 2 2 2" xfId="15684" xr:uid="{A5371504-224B-4778-8798-63C3F30742A6}"/>
    <cellStyle name="Comma 3 2 2 3" xfId="15685" xr:uid="{A1E8B5A4-A096-44A4-903D-73DF5AE0C800}"/>
    <cellStyle name="Comma 3 2 2 4" xfId="15686" xr:uid="{8F3868D2-DFDF-48BE-A76A-2102B29F5BB9}"/>
    <cellStyle name="Comma 3 2 2 5" xfId="15687" xr:uid="{23342FAC-A278-4F2B-91A8-61FF8DFFD462}"/>
    <cellStyle name="Comma 3 2 2 6" xfId="15688" xr:uid="{539F3195-ADAF-4304-B05E-BC9A2A5C380F}"/>
    <cellStyle name="Comma 3 2 2 7" xfId="15689" xr:uid="{7683EA68-F18C-4273-AE2B-F0516E6A57A9}"/>
    <cellStyle name="Comma 3 2 3" xfId="15690" xr:uid="{07B4BD48-FFC7-4CCF-BE67-15ABD74587B4}"/>
    <cellStyle name="Comma 3 2 3 2" xfId="15691" xr:uid="{BBA24169-3635-49AE-B871-DFA81464A6A6}"/>
    <cellStyle name="Comma 3 2 3 3" xfId="15692" xr:uid="{1CF520FC-FD2A-4424-B116-DE90FC7899D8}"/>
    <cellStyle name="Comma 3 2 3 4" xfId="15693" xr:uid="{96960C97-F614-45A9-819A-DE320B7F9609}"/>
    <cellStyle name="Comma 3 2 4" xfId="15694" xr:uid="{BD8F797D-E61B-4193-9200-D2A1152A4369}"/>
    <cellStyle name="Comma 3 2 5" xfId="15695" xr:uid="{5AF9DB79-41C2-433B-9ED6-2947D1AAD914}"/>
    <cellStyle name="Comma 3 2 6" xfId="15696" xr:uid="{50250656-3AE1-4540-9316-8966444E6AF1}"/>
    <cellStyle name="Comma 3 2 7" xfId="15682" xr:uid="{642DA695-8F7C-4AB6-84D2-874B4858BC81}"/>
    <cellStyle name="Comma 3 3" xfId="15697" xr:uid="{D7C28E18-9722-4F81-B30C-404B35D2F829}"/>
    <cellStyle name="Comma 3 3 2" xfId="15698" xr:uid="{59384397-1AEC-42F8-956A-299DA32B52F4}"/>
    <cellStyle name="Comma 3 3 2 2" xfId="15699" xr:uid="{3FDE68EB-ABA1-447D-A717-C360FED6F0A1}"/>
    <cellStyle name="Comma 3 3 2 3" xfId="15700" xr:uid="{5EFD58DB-C4E2-4858-AC81-FC0F3E14CE57}"/>
    <cellStyle name="Comma 3 3 2 4" xfId="15701" xr:uid="{136A4695-595A-493D-98D8-7D5F8D63487E}"/>
    <cellStyle name="Comma 3 3 2 5" xfId="15702" xr:uid="{DBD9FD7C-FE6A-4AD7-BF7A-48C0E9AA6A53}"/>
    <cellStyle name="Comma 3 3 3" xfId="15703" xr:uid="{7952D8AC-56E6-4B74-88A5-60FFD0A86426}"/>
    <cellStyle name="Comma 3 3 4" xfId="15704" xr:uid="{FD4815CE-E483-4FDA-948E-374AC7545FDB}"/>
    <cellStyle name="Comma 3 3 4 2" xfId="15705" xr:uid="{93AAA7AC-A6A0-4DCC-8766-F9378CFD1029}"/>
    <cellStyle name="Comma 3 3 4 3" xfId="15706" xr:uid="{A994A594-5038-46AD-87DF-FEF2C0242E96}"/>
    <cellStyle name="Comma 3 3 5" xfId="15707" xr:uid="{6416603E-56BF-4147-8CF6-513EB671701C}"/>
    <cellStyle name="Comma 3 3 6" xfId="15708" xr:uid="{6DE7B513-A259-4FE9-90C0-FDDBCCFE6D96}"/>
    <cellStyle name="Comma 3 3 7" xfId="15709" xr:uid="{719539BF-4EBD-4DA5-B3A3-F9900AE889AF}"/>
    <cellStyle name="Comma 3 3 8" xfId="15710" xr:uid="{123B04E1-3614-4209-BBE7-0965D80565D7}"/>
    <cellStyle name="Comma 3 4" xfId="15711" xr:uid="{BF8DA951-A730-4488-B676-54179CA791FE}"/>
    <cellStyle name="Comma 3 4 2" xfId="15712" xr:uid="{CEF83CFC-4066-42A6-8A58-871FC40200B2}"/>
    <cellStyle name="Comma 3 4 3" xfId="15713" xr:uid="{6536C9B9-0C17-4335-B410-50BE0D657908}"/>
    <cellStyle name="Comma 3 4 3 2" xfId="15714" xr:uid="{8A6825FF-666C-4637-A597-71BDB7C91F3D}"/>
    <cellStyle name="Comma 3 4 3 3" xfId="15715" xr:uid="{872C9664-E1EE-45F5-A26C-CF417B6D3BF0}"/>
    <cellStyle name="Comma 3 4 4" xfId="15716" xr:uid="{53A63EA7-6F14-49E8-AD54-F3A6923391A6}"/>
    <cellStyle name="Comma 3 4 5" xfId="15717" xr:uid="{6E9C3E17-1323-4CB5-99C9-75AD68368416}"/>
    <cellStyle name="Comma 3 4 6" xfId="15718" xr:uid="{CA52F75C-7390-41B1-BE6A-1D1AECCBAF01}"/>
    <cellStyle name="Comma 3 4 7" xfId="15719" xr:uid="{1FF8C498-5C61-419C-8AF4-3583E1292AA8}"/>
    <cellStyle name="Comma 3 5" xfId="15720" xr:uid="{CA49BF11-A248-4C2C-9F23-40E826E886FF}"/>
    <cellStyle name="Comma 3 5 2" xfId="15721" xr:uid="{71C32D75-9823-41F8-867A-B195812D4960}"/>
    <cellStyle name="Comma 3 5 3" xfId="15722" xr:uid="{937324BA-9D2A-4E40-AA37-E198BB80105B}"/>
    <cellStyle name="Comma 3 5 4" xfId="15723" xr:uid="{E6D1DA6D-40AD-4357-AC98-F8FDBFA733D4}"/>
    <cellStyle name="Comma 3 5 5" xfId="15724" xr:uid="{5BE5658E-C77D-48B6-93D6-CC5A9D47D1F4}"/>
    <cellStyle name="Comma 3 6" xfId="15725" xr:uid="{EED6327A-20D5-413B-AF77-EEB963E5F4B6}"/>
    <cellStyle name="Comma 3 7" xfId="15726" xr:uid="{F56DA203-DAB0-42CF-9F1D-859A2A49B171}"/>
    <cellStyle name="Comma 3 7 2" xfId="15727" xr:uid="{242B9326-E437-401E-A7EE-612EE34ECC73}"/>
    <cellStyle name="Comma 3 7 3" xfId="15728" xr:uid="{48322B75-EDFB-492C-AB1C-DAB7500452CF}"/>
    <cellStyle name="Comma 3 8" xfId="15729" xr:uid="{29234384-E48C-4E6C-84D4-FFCE1BB1801C}"/>
    <cellStyle name="Comma 3 8 2" xfId="15730" xr:uid="{1BB94465-619F-402B-9C9C-5F97AC8B8E1E}"/>
    <cellStyle name="Comma 3 9" xfId="15731" xr:uid="{9206CC4B-B6A9-4B70-AB5D-6F5CAA116C68}"/>
    <cellStyle name="Comma 4" xfId="78" xr:uid="{FE7EE12F-1BA0-4C2B-93E8-FC7D6DE39ACD}"/>
    <cellStyle name="Comma 4 2" xfId="81" xr:uid="{29F73003-5314-4354-88D7-9915D68C2064}"/>
    <cellStyle name="Comma 4 2 2" xfId="15734" xr:uid="{069E96B7-C0D7-4502-A091-E1795FF590AF}"/>
    <cellStyle name="Comma 4 2 3" xfId="15735" xr:uid="{8F9F5E44-2C4C-48AD-8EBD-58F25DFBEE4A}"/>
    <cellStyle name="Comma 4 2 4" xfId="15733" xr:uid="{AF3F84C9-29C1-4AB7-9583-0EDFFA91CBB3}"/>
    <cellStyle name="Comma 4 3" xfId="15736" xr:uid="{AEC09C9E-1CFB-4027-9046-95C7028E0049}"/>
    <cellStyle name="Comma 4 3 2" xfId="15737" xr:uid="{F1922F5C-B8BF-436D-B198-447848E92124}"/>
    <cellStyle name="Comma 4 3 3" xfId="15738" xr:uid="{30E8EB20-2213-4086-90CA-73C7F19C9494}"/>
    <cellStyle name="Comma 4 4" xfId="15739" xr:uid="{651E5610-8ECB-4A06-B21F-BB1ECBCAEA03}"/>
    <cellStyle name="Comma 4 5" xfId="15740" xr:uid="{B98A8083-400A-44D4-85C7-60C519BFB0DE}"/>
    <cellStyle name="Comma 4 6" xfId="15732" xr:uid="{8DB410AC-95ED-4455-879C-E30CDCA98D40}"/>
    <cellStyle name="Comma 5" xfId="15741" xr:uid="{36847656-A937-4866-8716-6AF06465CD69}"/>
    <cellStyle name="Comma 5 2" xfId="15742" xr:uid="{75D2DFA6-4401-4693-B856-F0FA1CDC6983}"/>
    <cellStyle name="Comma 5 2 2" xfId="15743" xr:uid="{1EBECCE2-C0ED-4FBE-A405-2F9ABC2E0CC1}"/>
    <cellStyle name="Comma 5 2 2 2" xfId="15744" xr:uid="{D304F7C0-1FC3-413F-9FA3-C3031F1E1CC6}"/>
    <cellStyle name="Comma 5 2 2 2 2" xfId="15745" xr:uid="{6D315706-39CE-4BDD-9F13-DEECC9377019}"/>
    <cellStyle name="Comma 5 2 2 3" xfId="15746" xr:uid="{20D6D847-A598-46A1-85C1-B4AB5C8E35DE}"/>
    <cellStyle name="Comma 5 2 3" xfId="15747" xr:uid="{F2B0C224-B780-4B95-8F5A-A17FD96D5080}"/>
    <cellStyle name="Comma 5 2 4" xfId="15748" xr:uid="{D9FF02A5-E866-490F-AD46-9D433CED8C4B}"/>
    <cellStyle name="Comma 5 2 5" xfId="15749" xr:uid="{4A2FDE3D-4F37-4446-8277-AAE27A072F8C}"/>
    <cellStyle name="Comma 5 3" xfId="15750" xr:uid="{D37DFE59-2A09-45DE-A4A7-B0212ABDEE7D}"/>
    <cellStyle name="Comma 5 3 2" xfId="15751" xr:uid="{96E92565-1810-48B4-959A-5ED0AD29050E}"/>
    <cellStyle name="Comma 5 3 2 2" xfId="15752" xr:uid="{DD839709-ABA1-4D74-A0B4-EA4B28C4568B}"/>
    <cellStyle name="Comma 5 3 3" xfId="15753" xr:uid="{677FFA29-62D1-492D-A519-E76B11C73E14}"/>
    <cellStyle name="Comma 5 3 4" xfId="15754" xr:uid="{E38ED208-1D2A-4D2C-A9CA-DEE12A973182}"/>
    <cellStyle name="Comma 5 3 5" xfId="15755" xr:uid="{EECB7F97-AC93-4ED6-823C-3CB9FFCFD26A}"/>
    <cellStyle name="Comma 5 4" xfId="15756" xr:uid="{BE8BFA68-2DB5-40A2-848A-DC5FBABC5283}"/>
    <cellStyle name="Comma 5 4 2" xfId="15757" xr:uid="{CE900875-082C-494A-A3B7-3A8967A3F3EF}"/>
    <cellStyle name="Comma 5 4 3" xfId="15758" xr:uid="{2C541375-BF40-4D43-8542-7EEE3239FEFE}"/>
    <cellStyle name="Comma 5 5" xfId="15759" xr:uid="{BF4D6797-5A6E-4A6C-9541-14CD262AF63F}"/>
    <cellStyle name="Comma 6" xfId="15760" xr:uid="{A96EB2BC-BBA5-4A61-9CE1-8B683E6828E2}"/>
    <cellStyle name="Comma 6 2" xfId="15761" xr:uid="{8D069FC5-C5A8-4939-8E42-4156892CCD02}"/>
    <cellStyle name="Comma 6 2 2" xfId="15762" xr:uid="{83FAF6E7-908F-4BE5-A14A-DE27D51A2394}"/>
    <cellStyle name="Comma 6 2 2 2" xfId="15763" xr:uid="{87CBAA27-BF1D-48A5-ABD1-1368FB734DC2}"/>
    <cellStyle name="Comma 6 2 3" xfId="15764" xr:uid="{D53AA7D4-C6EE-4067-B1C5-587DA6832DE2}"/>
    <cellStyle name="Comma 6 3" xfId="15765" xr:uid="{DFF0DC3E-AF15-45AA-BDDA-203EDFE3C64E}"/>
    <cellStyle name="Comma 6 3 2" xfId="15766" xr:uid="{8011F85A-1543-42F3-A30C-2AEB35158B09}"/>
    <cellStyle name="Comma 6 4" xfId="15767" xr:uid="{FC6FB1AD-1366-4A90-BEA7-42FB10B67C95}"/>
    <cellStyle name="Comma 7" xfId="15768" xr:uid="{F61479FA-812B-402F-9B4C-3773F24F3BD2}"/>
    <cellStyle name="Comma 7 2" xfId="15769" xr:uid="{7A3F50C3-ACB5-489C-A9D8-7BE7D97799FF}"/>
    <cellStyle name="Comma 7 2 2" xfId="15770" xr:uid="{B3658753-7046-4286-A6B8-1287607ED187}"/>
    <cellStyle name="Comma 7 3" xfId="15771" xr:uid="{D71FD6ED-00EA-4C10-9EEE-A2033568CC43}"/>
    <cellStyle name="Comma 8" xfId="15772" xr:uid="{81145DF1-9761-41B7-8593-5C8BB28996E5}"/>
    <cellStyle name="Comma 8 2" xfId="15773" xr:uid="{63F77DC6-365C-45BD-A60A-59457F8FBBAE}"/>
    <cellStyle name="Comma 9" xfId="15774" xr:uid="{A5D7B733-7B39-48C3-AB43-06A1EEDF7A6B}"/>
    <cellStyle name="CSA Table Style" xfId="65" xr:uid="{2413E0E5-E077-44A9-A895-E78667CB1DD1}"/>
    <cellStyle name="Currency 2" xfId="15775" xr:uid="{718B799E-A463-42C1-8967-7D05786A3650}"/>
    <cellStyle name="Currency 2 2" xfId="15776" xr:uid="{5BDDCAEC-D240-4DB5-89F9-C5C9EF5C9280}"/>
    <cellStyle name="Currency 2 2 2" xfId="15777" xr:uid="{304F3C25-7B1B-4E3B-B2E2-565E90CA36ED}"/>
    <cellStyle name="Currency 2 2 3" xfId="49697" xr:uid="{95BBEF4E-36E8-43AC-BE07-68EA9A1C3BDC}"/>
    <cellStyle name="Currency 2 3" xfId="15778" xr:uid="{09D16666-DD82-4B93-82A4-3BBCC5ACA1A3}"/>
    <cellStyle name="Currency 2 4" xfId="15779" xr:uid="{FE5AF9B9-A795-410B-B56D-13D6E2FC21D0}"/>
    <cellStyle name="Currency 2 4 2" xfId="15780" xr:uid="{A0840A0B-BE13-465A-99C9-95C5DE93F9B0}"/>
    <cellStyle name="Currency 2 5" xfId="15781" xr:uid="{9DFFB030-6C87-418F-A2F6-A2FADA0E6F3E}"/>
    <cellStyle name="Currency 2 6" xfId="15782" xr:uid="{D4E3CEF6-E3E9-4993-A99F-E3AABC4F22C1}"/>
    <cellStyle name="Currency 2 7" xfId="49698" xr:uid="{F57551EC-D680-46EF-AD50-3A5032A6A9EC}"/>
    <cellStyle name="Currency 3" xfId="15783" xr:uid="{6E4D79C9-F599-446E-97AB-A1E217ACB955}"/>
    <cellStyle name="Currency 3 2" xfId="15784" xr:uid="{86626FDF-9E8D-4DDC-967B-A67ED32D1A8C}"/>
    <cellStyle name="Currency 3 2 2" xfId="15785" xr:uid="{1A438F62-E1C0-434B-96AE-CD7E6931576D}"/>
    <cellStyle name="Currency 3 3" xfId="15786" xr:uid="{53E44633-324B-413B-AE1C-1BC372C45B53}"/>
    <cellStyle name="Currency 4" xfId="15787" xr:uid="{1CD86A39-D151-47EB-AFEA-EEAC2B71F43A}"/>
    <cellStyle name="Data" xfId="84" xr:uid="{89F5B950-D0A8-4AD4-94D0-E4191A58BAEE}"/>
    <cellStyle name="Data _prev" xfId="85" xr:uid="{60117265-6026-4552-A6F7-D49973ED7441}"/>
    <cellStyle name="data 10" xfId="15788" xr:uid="{CB739BA7-695A-4EF5-8326-6D11741489EF}"/>
    <cellStyle name="data 10 2" xfId="15789" xr:uid="{63F1696F-43A6-4D7A-B1FC-1462413FB7BB}"/>
    <cellStyle name="data 10 2 2" xfId="15790" xr:uid="{6AB9892D-AE19-4DAB-8BFE-D41069031D19}"/>
    <cellStyle name="data 10 3" xfId="15791" xr:uid="{375D5450-CC46-429E-83BE-138D62F5051D}"/>
    <cellStyle name="Data 10 4" xfId="15792" xr:uid="{EBE5A5E4-12EE-49E2-BEBD-3F555EF8C930}"/>
    <cellStyle name="Data 10 5" xfId="15793" xr:uid="{B68761FF-2437-48A5-B78B-C7B37557B03C}"/>
    <cellStyle name="Data 10 6" xfId="15794" xr:uid="{ECC0CB3A-FAA5-4DEF-8589-809C3F9CA2F7}"/>
    <cellStyle name="Data 10 7" xfId="15795" xr:uid="{96F16128-5EDB-4BC0-9D52-959192E9F0D9}"/>
    <cellStyle name="Data 10 8" xfId="15796" xr:uid="{D8707539-1BBF-40CE-8F43-FE1CD8C33D1B}"/>
    <cellStyle name="Data 10 9" xfId="15797" xr:uid="{1ECFF5D7-59D0-49F5-8833-953B451CD091}"/>
    <cellStyle name="data 100" xfId="15798" xr:uid="{9392FD40-42C7-476C-A8DB-94F6311E455D}"/>
    <cellStyle name="data 100 2" xfId="15799" xr:uid="{37D1B472-2C56-47EE-953B-F0FE26D9301D}"/>
    <cellStyle name="data 101" xfId="15800" xr:uid="{AE176324-2B2D-4F7D-A588-C61E3BE99B83}"/>
    <cellStyle name="data 101 2" xfId="15801" xr:uid="{FCD4FFF8-E0DB-4DA3-A1BA-C7D443048FC0}"/>
    <cellStyle name="data 102" xfId="15802" xr:uid="{5A7C1076-7799-47A6-998D-F8CC4BCE7D48}"/>
    <cellStyle name="data 102 2" xfId="15803" xr:uid="{26C6731A-E79A-49E1-9A4C-C16700C1B99C}"/>
    <cellStyle name="data 103" xfId="15804" xr:uid="{CC71A692-604B-446E-94DC-D3D59AA5256F}"/>
    <cellStyle name="data 103 2" xfId="15805" xr:uid="{6F5991C2-CF29-4AA3-8353-80F496CC0F29}"/>
    <cellStyle name="data 104" xfId="15806" xr:uid="{8DA7C45B-7171-44C8-AF35-42210451817F}"/>
    <cellStyle name="data 104 2" xfId="15807" xr:uid="{C9923883-65C0-4254-B64C-A31A7A3951C4}"/>
    <cellStyle name="data 105" xfId="15808" xr:uid="{428ED747-62D3-4271-8678-BBA37C13D402}"/>
    <cellStyle name="data 105 2" xfId="15809" xr:uid="{7CC59796-50BD-410E-9B92-9301F09B3E34}"/>
    <cellStyle name="data 106" xfId="15810" xr:uid="{4DC43DE4-430E-4414-960A-ACFCD34F6ED0}"/>
    <cellStyle name="data 106 2" xfId="15811" xr:uid="{4287E0A2-5A38-44E1-9280-FB5C7C690C3E}"/>
    <cellStyle name="data 107" xfId="15812" xr:uid="{E797A202-62C7-4BA0-9384-3CA2DD082FFA}"/>
    <cellStyle name="data 107 2" xfId="15813" xr:uid="{42FC889D-BBE8-4336-94A9-FBC90896D551}"/>
    <cellStyle name="data 108" xfId="15814" xr:uid="{384CF7AB-B8E6-4418-A7BE-27664DE521B7}"/>
    <cellStyle name="data 108 2" xfId="15815" xr:uid="{958099F5-31DD-4957-9BFF-D6BE2C8EBC0E}"/>
    <cellStyle name="data 109" xfId="15816" xr:uid="{4F9D2BDE-4101-4F29-BD07-CD263971FD31}"/>
    <cellStyle name="data 109 2" xfId="15817" xr:uid="{13911D1A-563F-4FB2-8A1D-8D74B7275BAB}"/>
    <cellStyle name="data 11" xfId="15818" xr:uid="{AEC25ED6-6C6B-4D5D-AE14-0F467043F167}"/>
    <cellStyle name="data 11 2" xfId="15819" xr:uid="{B8FA3B48-477F-4879-A708-BAD0EF0596CD}"/>
    <cellStyle name="data 11 2 2" xfId="15820" xr:uid="{51B446C8-A5B4-4657-BEF5-683B416FD977}"/>
    <cellStyle name="data 11 3" xfId="15821" xr:uid="{04AD7507-79F7-4141-A410-472C4F2CBC18}"/>
    <cellStyle name="data 110" xfId="15822" xr:uid="{36463F52-E1B9-44F9-85E4-09EBF88E0A66}"/>
    <cellStyle name="data 110 2" xfId="15823" xr:uid="{1C583C07-C55F-4A55-A780-EC5C71F7CEF1}"/>
    <cellStyle name="data 111" xfId="15824" xr:uid="{DB6C32FA-4C4F-41F9-83C7-8C9431B66E21}"/>
    <cellStyle name="data 111 2" xfId="15825" xr:uid="{0BAF561E-97E1-435A-A7F3-36B06DC28BC1}"/>
    <cellStyle name="data 112" xfId="15826" xr:uid="{C45DB7B5-41C4-44C9-8DDE-ED4BAE78A69B}"/>
    <cellStyle name="data 112 2" xfId="15827" xr:uid="{99997194-928A-4373-8BED-3F98BC7DF4BD}"/>
    <cellStyle name="data 113" xfId="15828" xr:uid="{0727DE1E-B5C6-4CA6-8FD4-2997145B1A93}"/>
    <cellStyle name="data 113 2" xfId="15829" xr:uid="{64B97945-2F17-4597-B26C-A3C468C8A74C}"/>
    <cellStyle name="data 114" xfId="15830" xr:uid="{CB6FD750-A223-4DD2-83BB-6503564D35C0}"/>
    <cellStyle name="data 114 2" xfId="15831" xr:uid="{33B40034-59B9-4F10-8E91-E3FF184CC98C}"/>
    <cellStyle name="data 115" xfId="15832" xr:uid="{7986A05A-E13F-4A74-9509-697C5F79894C}"/>
    <cellStyle name="data 115 2" xfId="15833" xr:uid="{2B0B45C6-E6B5-4425-B1A2-ECCA515A0A12}"/>
    <cellStyle name="data 116" xfId="15834" xr:uid="{5E06133D-ADD6-43AA-9BC4-DBE07E833512}"/>
    <cellStyle name="data 116 2" xfId="15835" xr:uid="{B6602B58-C015-494D-9CDF-258D8940481B}"/>
    <cellStyle name="data 117" xfId="15836" xr:uid="{056F3471-1194-4DA6-A3B1-EE60083B2FB6}"/>
    <cellStyle name="data 117 2" xfId="15837" xr:uid="{B7C75830-627D-4ECC-AC8D-0EF666E131E8}"/>
    <cellStyle name="data 118" xfId="15838" xr:uid="{6805C6EF-AD2D-4239-B906-FA80B85E2B56}"/>
    <cellStyle name="data 118 2" xfId="15839" xr:uid="{0EAEE416-06C7-4E0F-8F4B-8862C656DDC1}"/>
    <cellStyle name="data 119" xfId="15840" xr:uid="{5E8A154A-0F30-4EAA-B20C-26E9B0678946}"/>
    <cellStyle name="data 119 2" xfId="15841" xr:uid="{BB95A8C3-E7A9-42C3-A554-E9B48C56D0C6}"/>
    <cellStyle name="data 12" xfId="15842" xr:uid="{7F4319AD-8B2F-400B-9C22-AAD4BDC49581}"/>
    <cellStyle name="data 12 2" xfId="15843" xr:uid="{8F88F061-1275-4ABD-A902-AD6210C45954}"/>
    <cellStyle name="data 12 2 2" xfId="15844" xr:uid="{A1569003-557A-4E50-8AE0-1D4B97FE03D3}"/>
    <cellStyle name="data 12 3" xfId="15845" xr:uid="{9677BF3A-3FDD-4211-B35E-1D49C43726C8}"/>
    <cellStyle name="data 120" xfId="15846" xr:uid="{53B87461-3086-4D71-B4BE-D024DD5E654D}"/>
    <cellStyle name="data 120 2" xfId="15847" xr:uid="{D2860714-D4FD-4FA6-80DC-E45FFFE5F478}"/>
    <cellStyle name="data 121" xfId="15848" xr:uid="{5721933B-668B-482C-AF5D-28136DD70122}"/>
    <cellStyle name="data 121 2" xfId="15849" xr:uid="{FB5A2949-8960-4019-9D73-D94BBDD3413A}"/>
    <cellStyle name="data 122" xfId="15850" xr:uid="{C23C635E-D8B8-4A91-92BA-E1FDFDC9589C}"/>
    <cellStyle name="data 122 2" xfId="15851" xr:uid="{1D4295FF-1A85-4988-A8A1-CC92C2920C1D}"/>
    <cellStyle name="data 123" xfId="15852" xr:uid="{EF4CD47A-C812-4591-AB17-C1637770F600}"/>
    <cellStyle name="data 123 2" xfId="15853" xr:uid="{FD8447EF-A08F-4E01-8359-B85EC87A2223}"/>
    <cellStyle name="data 124" xfId="15854" xr:uid="{E768E33B-B82B-434E-BD41-78A31CEAEA0B}"/>
    <cellStyle name="data 124 2" xfId="15855" xr:uid="{0DB11356-B7B8-4279-8E1C-2FBB8BC8D549}"/>
    <cellStyle name="data 125" xfId="15856" xr:uid="{297F191C-358D-4E74-B85D-39CA3F19CA4B}"/>
    <cellStyle name="data 125 2" xfId="15857" xr:uid="{824B6FE7-E8CF-466B-A7DD-74273D7002C6}"/>
    <cellStyle name="data 126" xfId="15858" xr:uid="{104C009F-88BA-4B7B-9604-86D3B2951A56}"/>
    <cellStyle name="data 126 2" xfId="15859" xr:uid="{366A76E4-C8AB-4D11-BA62-3B76E4FAA22A}"/>
    <cellStyle name="data 127" xfId="15860" xr:uid="{65E87D19-4C5C-4C35-A56C-573587E9CBAB}"/>
    <cellStyle name="data 127 2" xfId="15861" xr:uid="{E9AC7236-DBC3-4A7C-97E9-17A97BF20A0C}"/>
    <cellStyle name="data 128" xfId="15862" xr:uid="{09EAF819-F146-40D7-8596-F2419765090B}"/>
    <cellStyle name="data 128 2" xfId="15863" xr:uid="{813D1354-D686-4B11-8BA2-BA4845EFEF1F}"/>
    <cellStyle name="data 129" xfId="15864" xr:uid="{270E4D20-8B3B-4B96-B670-3B69882AB577}"/>
    <cellStyle name="data 129 2" xfId="15865" xr:uid="{F086D508-C065-445A-9B10-F01A1A47606F}"/>
    <cellStyle name="data 13" xfId="15866" xr:uid="{046A3A32-9A52-4805-AD9E-E31500D410AF}"/>
    <cellStyle name="data 13 2" xfId="15867" xr:uid="{60E97516-251A-4934-99B4-9FEDC3A1F620}"/>
    <cellStyle name="data 13 2 2" xfId="15868" xr:uid="{247625D9-65DF-4A7B-AF42-6FC0B54562DD}"/>
    <cellStyle name="data 13 3" xfId="15869" xr:uid="{4F005329-7755-4A38-BC9F-C36FB3884DDF}"/>
    <cellStyle name="data 130" xfId="15870" xr:uid="{64927948-B9A8-404D-A5E6-3CECEFB83DF8}"/>
    <cellStyle name="data 130 2" xfId="15871" xr:uid="{23876EA0-901C-4EE8-B7A0-B168C5FC8E59}"/>
    <cellStyle name="data 131" xfId="15872" xr:uid="{9686D64E-D2FB-46F6-B479-DDE4E91B7F60}"/>
    <cellStyle name="data 131 2" xfId="15873" xr:uid="{FC544DD6-3A46-49B0-A80F-F25F86BE3EAF}"/>
    <cellStyle name="data 132" xfId="15874" xr:uid="{44BE2671-2EB5-4C65-BF7F-DE6479F5FBA2}"/>
    <cellStyle name="data 132 2" xfId="15875" xr:uid="{92942484-799A-481C-AC02-EFEAA2519EBB}"/>
    <cellStyle name="data 133" xfId="15876" xr:uid="{A24CD1C9-3CEC-4FA2-B24D-1FD7E97F3F29}"/>
    <cellStyle name="data 133 2" xfId="15877" xr:uid="{CD06D057-14AD-444B-87CD-1B151DAE649E}"/>
    <cellStyle name="data 134" xfId="15878" xr:uid="{9A93ED65-B786-402F-98AA-E9A1809E3E99}"/>
    <cellStyle name="data 134 2" xfId="15879" xr:uid="{EE564ACB-13E7-4805-B5E9-4578FA5C5245}"/>
    <cellStyle name="data 135" xfId="15880" xr:uid="{C2858C95-8EE4-4643-AAD8-EB62249FF362}"/>
    <cellStyle name="data 135 2" xfId="15881" xr:uid="{E2A75AC0-4977-42D2-B9E9-BADD91646190}"/>
    <cellStyle name="data 136" xfId="15882" xr:uid="{59ABC952-F1AB-4DB3-B7E5-741C3189F5B3}"/>
    <cellStyle name="data 136 2" xfId="15883" xr:uid="{B626CD6C-EF81-4B3D-B71C-4DDD1219918A}"/>
    <cellStyle name="data 137" xfId="15884" xr:uid="{B018E808-CBA6-43F6-B1D5-FC9EE8AA5079}"/>
    <cellStyle name="data 137 2" xfId="15885" xr:uid="{90CAD08C-CE45-445E-9140-079ADBA4B50A}"/>
    <cellStyle name="data 138" xfId="15886" xr:uid="{E8404CB8-269A-4668-AF8A-9C8F460A60E5}"/>
    <cellStyle name="data 138 2" xfId="15887" xr:uid="{FEA619B9-028F-435D-A7EA-43DA83063C99}"/>
    <cellStyle name="data 139" xfId="15888" xr:uid="{6A3C5F25-FA4F-44D8-82E7-774A1A9A3828}"/>
    <cellStyle name="data 139 2" xfId="15889" xr:uid="{F1E15C2F-FD70-4B92-87C1-730D03152BCA}"/>
    <cellStyle name="data 14" xfId="15890" xr:uid="{233263D3-8419-440C-BC1A-7D419D257019}"/>
    <cellStyle name="Data 14 10" xfId="15891" xr:uid="{2F784398-7428-4F32-9319-3B58D2F6BFFF}"/>
    <cellStyle name="data 14 11" xfId="15892" xr:uid="{BF74412E-CAAB-4A13-8DF6-5F0977827A1D}"/>
    <cellStyle name="data 14 12" xfId="15893" xr:uid="{A5307568-E2D3-4363-B9C1-817A2CE7932A}"/>
    <cellStyle name="data 14 13" xfId="15894" xr:uid="{1C20EBD1-B967-4A42-8F0D-50B0F661EA60}"/>
    <cellStyle name="data 14 14" xfId="15895" xr:uid="{9FFEF172-709D-48C0-993E-6EB737B63DB6}"/>
    <cellStyle name="data 14 15" xfId="15896" xr:uid="{83913865-EBF4-4E8E-A4A6-3248E1F70F76}"/>
    <cellStyle name="data 14 16" xfId="15897" xr:uid="{4A5618B1-1140-44D7-BD13-5ED1BB56B20D}"/>
    <cellStyle name="data 14 17" xfId="15898" xr:uid="{5D005AE8-3DBE-4A37-892F-4C6ACD26FF13}"/>
    <cellStyle name="data 14 18" xfId="15899" xr:uid="{837DD8CE-485A-4712-BF5A-051CA73F7448}"/>
    <cellStyle name="data 14 19" xfId="15900" xr:uid="{1B36C259-74A9-4ED2-B224-252540343E56}"/>
    <cellStyle name="data 14 2" xfId="15901" xr:uid="{0AF68566-06FA-422C-8A2A-F222FC63B456}"/>
    <cellStyle name="data 14 2 2" xfId="15902" xr:uid="{3F3C5434-C56E-4F9B-8E6A-05C7FF03B9A2}"/>
    <cellStyle name="data 14 20" xfId="15903" xr:uid="{1BDA17FE-CF06-450B-9C9F-F61B8B472CCC}"/>
    <cellStyle name="data 14 21" xfId="15904" xr:uid="{2E746E51-601A-4730-AD6D-87C099821366}"/>
    <cellStyle name="data 14 22" xfId="15905" xr:uid="{C1DEAA8A-0078-4387-8484-7C9FC1CC203F}"/>
    <cellStyle name="Data 14 22 2" xfId="15906" xr:uid="{3A2164C5-5EBD-4E1A-8726-C6104BC98E87}"/>
    <cellStyle name="data 14 23" xfId="15907" xr:uid="{18B7B0F1-F4F0-4C7B-A9FF-AA875141977B}"/>
    <cellStyle name="data 14 24" xfId="15908" xr:uid="{A792E659-1B61-4BCD-9D1D-F02A9358A204}"/>
    <cellStyle name="data 14 25" xfId="15909" xr:uid="{E9533F55-22C6-4AC8-A2AE-5D98FDB2A102}"/>
    <cellStyle name="data 14 26" xfId="15910" xr:uid="{99696155-23BB-4CF9-8844-9308F9D61EF5}"/>
    <cellStyle name="Data 14 27" xfId="15911" xr:uid="{08C25AAE-50BC-40F2-BD7A-AA44F12030EC}"/>
    <cellStyle name="data 14 28" xfId="15912" xr:uid="{954ED882-2A50-4691-BE45-EE613B244519}"/>
    <cellStyle name="data 14 29" xfId="15913" xr:uid="{E6C6ABB7-FB6A-4D2E-B9C5-A6C768CEA733}"/>
    <cellStyle name="data 14 3" xfId="15914" xr:uid="{EE40FAA6-14F7-403D-80BA-DF63FF550AED}"/>
    <cellStyle name="data 14 30" xfId="15915" xr:uid="{AABC1AFE-E556-4BDD-931C-F7A76869BDED}"/>
    <cellStyle name="data 14 31" xfId="15916" xr:uid="{0A986A65-FDF0-4139-B433-D938FDC5BED8}"/>
    <cellStyle name="data 14 32" xfId="15917" xr:uid="{5DA8E0EA-5068-45BF-927C-345FA323DF7F}"/>
    <cellStyle name="data 14 33" xfId="15918" xr:uid="{916B58FD-6518-49C7-97F5-7EE01A3A4135}"/>
    <cellStyle name="data 14 34" xfId="15919" xr:uid="{C6FCF80B-1D47-4E41-A91E-60D3C263DAFA}"/>
    <cellStyle name="data 14 35" xfId="15920" xr:uid="{992CE82E-4FF3-4C61-9059-992FE3BD73F6}"/>
    <cellStyle name="data 14 36" xfId="15921" xr:uid="{A6E00CE5-0875-4086-850F-70B1997D8B2D}"/>
    <cellStyle name="data 14 37" xfId="15922" xr:uid="{AC970BF6-1C52-4976-962C-CCC139338B5B}"/>
    <cellStyle name="data 14 38" xfId="15923" xr:uid="{FA40FE86-C1A8-4663-9196-02D4CFA6244D}"/>
    <cellStyle name="data 14 39" xfId="15924" xr:uid="{D317ECE1-E7B3-4C9B-AB45-A1E347E402FC}"/>
    <cellStyle name="Data 14 4" xfId="15925" xr:uid="{D4CB70C0-9CDE-4C2D-9574-B446BD334EFE}"/>
    <cellStyle name="data 14 40" xfId="15926" xr:uid="{CBDE1DCA-831C-4CB1-8C4C-5FFE1B46BE2E}"/>
    <cellStyle name="data 14 41" xfId="15927" xr:uid="{2005FD99-80FF-4C69-8EB2-378C3C6B06CD}"/>
    <cellStyle name="data 14 42" xfId="15928" xr:uid="{6FE5355C-3269-4CC1-9150-6848A46F1B22}"/>
    <cellStyle name="data 14 43" xfId="15929" xr:uid="{B3E9A048-6E0E-42FE-8470-1494EFE66B06}"/>
    <cellStyle name="data 14 44" xfId="15930" xr:uid="{579685A9-402B-4A69-AC06-07E463722902}"/>
    <cellStyle name="data 14 45" xfId="15931" xr:uid="{D07FE8FA-B466-4C78-B9CD-8F822C472FB3}"/>
    <cellStyle name="data 14 46" xfId="15932" xr:uid="{271D127E-5DD9-4686-9329-9F9DB173F642}"/>
    <cellStyle name="data 14 47" xfId="15933" xr:uid="{4B911107-2BA2-4B74-992D-6F5C4CB3BF54}"/>
    <cellStyle name="data 14 48" xfId="15934" xr:uid="{A35A45DC-EAEF-4AEE-914C-9D8B588B5487}"/>
    <cellStyle name="data 14 49" xfId="15935" xr:uid="{1A157228-D574-4D0D-8C98-8E8E56B03A84}"/>
    <cellStyle name="Data 14 5" xfId="15936" xr:uid="{44C12022-B035-4AC0-9FB1-F68B91C79C4B}"/>
    <cellStyle name="data 14 50" xfId="15937" xr:uid="{C7108DAF-9ACC-4DAB-8F37-ECBE22756282}"/>
    <cellStyle name="Data 14 51" xfId="15938" xr:uid="{7A3F3314-9351-447A-A1C7-556110C65445}"/>
    <cellStyle name="data 14 51 2" xfId="15939" xr:uid="{E0933568-6E76-415E-80BC-9DFBFB1B5957}"/>
    <cellStyle name="data 14 52" xfId="15940" xr:uid="{A3EAA81B-7E77-4FA7-BF88-A5FE19C4D98B}"/>
    <cellStyle name="data 14 53" xfId="15941" xr:uid="{D20F3417-97C8-4984-94C1-A83269D46C4E}"/>
    <cellStyle name="Data 14 6" xfId="15942" xr:uid="{791D7198-EC8E-497C-9865-5B32AE1579E8}"/>
    <cellStyle name="Data 14 7" xfId="15943" xr:uid="{9A902C4A-9173-42DD-AC29-52AD0146985C}"/>
    <cellStyle name="Data 14 8" xfId="15944" xr:uid="{AF4AC613-871E-40DC-9CC0-ECC62FBC7A86}"/>
    <cellStyle name="Data 14 9" xfId="15945" xr:uid="{91BC9A17-4FE1-4DF7-9D67-09F21A19395C}"/>
    <cellStyle name="data 140" xfId="15946" xr:uid="{19939373-300B-454E-BF0D-A08AA6576B28}"/>
    <cellStyle name="data 140 2" xfId="15947" xr:uid="{04DDC7FB-6C7A-4AFE-871D-7B80FDBEA0BE}"/>
    <cellStyle name="data 141" xfId="15948" xr:uid="{895163BE-972E-4762-82F7-673F077380ED}"/>
    <cellStyle name="data 141 2" xfId="15949" xr:uid="{9CC0B7D3-A447-48CB-B21E-2128E9D54AAF}"/>
    <cellStyle name="data 142" xfId="15950" xr:uid="{97C8E88D-7181-4BE4-91D6-98FC3417F4F6}"/>
    <cellStyle name="data 142 2" xfId="15951" xr:uid="{1E132E40-014D-4C6D-BD3F-064247C33626}"/>
    <cellStyle name="data 143" xfId="15952" xr:uid="{A9A1F089-2706-4C3F-B9DC-5743B0AE0F2F}"/>
    <cellStyle name="data 143 2" xfId="15953" xr:uid="{1A966D9A-3AA7-4226-A2B6-CD3404C809F1}"/>
    <cellStyle name="data 144" xfId="15954" xr:uid="{694AB822-F590-4F58-BE09-1AEFFE4EABF3}"/>
    <cellStyle name="data 144 2" xfId="15955" xr:uid="{34ED4065-B1E4-43EA-A24E-BBB1B2BBC3E9}"/>
    <cellStyle name="data 145" xfId="15956" xr:uid="{1EE8F2BB-D928-4913-B34A-9CAB1841DC44}"/>
    <cellStyle name="data 145 2" xfId="15957" xr:uid="{560550EB-0D6C-4969-A785-A057500D9E81}"/>
    <cellStyle name="data 146" xfId="15958" xr:uid="{7F9E33C4-2A44-43B0-9EE5-6620B2E04D37}"/>
    <cellStyle name="data 146 2" xfId="15959" xr:uid="{F7BB3EC3-4838-4CD7-BE17-028EC8A3F6D1}"/>
    <cellStyle name="data 147" xfId="15960" xr:uid="{AF25BE92-BCD4-480B-8B8B-782A9894356F}"/>
    <cellStyle name="data 147 2" xfId="15961" xr:uid="{093A100B-5BD6-4A69-8808-11F63A48D089}"/>
    <cellStyle name="data 148" xfId="15962" xr:uid="{54CAB4E8-72DB-4483-A686-4D81568DB8E2}"/>
    <cellStyle name="data 148 2" xfId="15963" xr:uid="{92AF46B9-AB07-4DE3-93F0-F7FD81151506}"/>
    <cellStyle name="data 149" xfId="15964" xr:uid="{8CA25E35-1CAC-4A2A-A3E4-169272377231}"/>
    <cellStyle name="data 149 2" xfId="15965" xr:uid="{896891B9-DEAA-4ADF-BF11-9396B4184F25}"/>
    <cellStyle name="data 15" xfId="15966" xr:uid="{1DB21213-98E1-4EFE-B186-5E3BEA64A325}"/>
    <cellStyle name="Data 15 10" xfId="15967" xr:uid="{34C80F44-27E9-40A9-B6D4-9576F219CCBB}"/>
    <cellStyle name="data 15 11" xfId="15968" xr:uid="{FC023A05-27FC-4CE8-961F-7DB32D8539B4}"/>
    <cellStyle name="data 15 12" xfId="15969" xr:uid="{EB9FBF80-7862-469D-AFAB-CB58E19D7602}"/>
    <cellStyle name="data 15 13" xfId="15970" xr:uid="{4ECBD0DE-B47D-45C1-886C-C6B3F3EFD122}"/>
    <cellStyle name="data 15 14" xfId="15971" xr:uid="{9CA0F1F5-AB04-41FD-8766-ECCF68CEA061}"/>
    <cellStyle name="data 15 15" xfId="15972" xr:uid="{0FF63485-0EA2-4389-8781-9C7943CD4982}"/>
    <cellStyle name="data 15 16" xfId="15973" xr:uid="{2EC7C925-5B18-48CC-A31E-EBCCD68DCAB0}"/>
    <cellStyle name="data 15 17" xfId="15974" xr:uid="{694D0ECB-18A0-4E79-943D-0AF72A9671F6}"/>
    <cellStyle name="data 15 18" xfId="15975" xr:uid="{C7CB839A-7D7E-4A69-B888-3A439EA6BBC0}"/>
    <cellStyle name="data 15 19" xfId="15976" xr:uid="{C9809E79-8644-4306-A669-C8272BBF6379}"/>
    <cellStyle name="data 15 2" xfId="15977" xr:uid="{2C7A2526-EDC5-4EE4-AFEC-3CAF89916089}"/>
    <cellStyle name="data 15 2 2" xfId="15978" xr:uid="{F3F0BE60-34AE-4225-A653-68AF4F6A1A4F}"/>
    <cellStyle name="data 15 20" xfId="15979" xr:uid="{99CAA1EF-911C-4A1D-822E-C29DF5E535DE}"/>
    <cellStyle name="data 15 21" xfId="15980" xr:uid="{BB464AD6-B53A-442D-B4E5-9BD01661DCEB}"/>
    <cellStyle name="data 15 22" xfId="15981" xr:uid="{6C0B2AD1-8466-4145-90DC-3631CCEDEF59}"/>
    <cellStyle name="Data 15 22 2" xfId="15982" xr:uid="{0F9C9AD6-EDA8-4DE3-93B8-AF34C4EAE3F5}"/>
    <cellStyle name="data 15 23" xfId="15983" xr:uid="{826629CE-EDC7-4FC9-BBAB-77F8FC356274}"/>
    <cellStyle name="data 15 24" xfId="15984" xr:uid="{F28C0A3A-A4A4-46E8-BAF8-E1FF3DF6DF49}"/>
    <cellStyle name="data 15 25" xfId="15985" xr:uid="{C969595B-E877-45C1-83F5-5AC486FBE7C2}"/>
    <cellStyle name="data 15 26" xfId="15986" xr:uid="{17958400-6006-4DF9-90A0-A995DC3203A3}"/>
    <cellStyle name="Data 15 27" xfId="15987" xr:uid="{C258141E-04EB-422C-BEAF-F3064928EC8A}"/>
    <cellStyle name="data 15 28" xfId="15988" xr:uid="{FE7C5894-1475-42E5-88C2-BE454AAD9D5E}"/>
    <cellStyle name="data 15 29" xfId="15989" xr:uid="{F6083228-BE88-4C52-8679-3A8C5271129C}"/>
    <cellStyle name="data 15 3" xfId="15990" xr:uid="{82C06806-8EBC-4A90-82FF-5EC14B92980C}"/>
    <cellStyle name="data 15 30" xfId="15991" xr:uid="{68ACBE8D-C731-4B0D-AE3C-72C3D5FBC8CC}"/>
    <cellStyle name="data 15 31" xfId="15992" xr:uid="{1A9CEFB4-FB40-4357-B927-4C41EC6C8A20}"/>
    <cellStyle name="data 15 32" xfId="15993" xr:uid="{83716D8F-D27F-47D3-B65E-AC18CE756E60}"/>
    <cellStyle name="data 15 33" xfId="15994" xr:uid="{C7DA049C-7D26-4418-AB7C-2CED41EE1041}"/>
    <cellStyle name="data 15 34" xfId="15995" xr:uid="{045A00F7-9F38-4F1C-8832-806255230AF0}"/>
    <cellStyle name="data 15 35" xfId="15996" xr:uid="{9ED6CB99-7632-4C4D-B370-ACC040C20AA7}"/>
    <cellStyle name="data 15 36" xfId="15997" xr:uid="{0B32CBAA-78D9-4DAE-9CB8-D0205C0F1EFE}"/>
    <cellStyle name="data 15 37" xfId="15998" xr:uid="{B385207D-B4C1-4C68-AAEB-C07FC4B25D33}"/>
    <cellStyle name="data 15 38" xfId="15999" xr:uid="{1FDC2463-9507-4413-87AC-B4580C75D065}"/>
    <cellStyle name="data 15 39" xfId="16000" xr:uid="{D3A511F1-2598-4D54-960D-41E4CB191901}"/>
    <cellStyle name="Data 15 4" xfId="16001" xr:uid="{979B4F4D-DA41-43DE-A835-725E714BF558}"/>
    <cellStyle name="data 15 40" xfId="16002" xr:uid="{A82DE2E7-B143-4B3A-AB75-783ECC2E93F4}"/>
    <cellStyle name="data 15 41" xfId="16003" xr:uid="{748A1D1F-924E-4C75-869A-D662569C7BA2}"/>
    <cellStyle name="data 15 42" xfId="16004" xr:uid="{E694C10E-900E-4CAC-A939-B25C3FF3F892}"/>
    <cellStyle name="data 15 43" xfId="16005" xr:uid="{01F7BE33-195A-4AA1-BFA5-E5247FD5942F}"/>
    <cellStyle name="data 15 44" xfId="16006" xr:uid="{1C5DA2C0-C4E8-4866-B70E-7E4FBC64A70B}"/>
    <cellStyle name="data 15 45" xfId="16007" xr:uid="{C5494003-0BDE-4034-922F-5E6369FA844B}"/>
    <cellStyle name="data 15 46" xfId="16008" xr:uid="{BA2E9F9E-567A-4D1E-A89A-0B48690221BB}"/>
    <cellStyle name="data 15 47" xfId="16009" xr:uid="{533CCDB4-F2D7-4045-AAA5-77BE4F0AB08A}"/>
    <cellStyle name="data 15 48" xfId="16010" xr:uid="{6C1AA596-C6B8-478D-BC4E-9E34A0B99D9B}"/>
    <cellStyle name="data 15 49" xfId="16011" xr:uid="{D58990A1-BAB4-4FA7-AE54-19FB12AC22BA}"/>
    <cellStyle name="Data 15 5" xfId="16012" xr:uid="{EDBEEE73-F102-4E60-96E1-32DD510F5F71}"/>
    <cellStyle name="data 15 50" xfId="16013" xr:uid="{01ECB7A4-5E69-45B2-8ED9-B683664BF614}"/>
    <cellStyle name="Data 15 51" xfId="16014" xr:uid="{2EE4253B-412D-4B74-98C7-2B6002ECAF49}"/>
    <cellStyle name="data 15 51 2" xfId="16015" xr:uid="{CED15C0D-76E5-4226-9F7C-6F97F63A18E9}"/>
    <cellStyle name="data 15 52" xfId="16016" xr:uid="{EB23CECF-A245-4436-8C1F-CE30D3765CA2}"/>
    <cellStyle name="data 15 53" xfId="16017" xr:uid="{B64D07B2-530A-47D7-AD5D-0CA49751594F}"/>
    <cellStyle name="Data 15 6" xfId="16018" xr:uid="{35B3E224-557A-44AA-8D87-901A431DF0F0}"/>
    <cellStyle name="Data 15 7" xfId="16019" xr:uid="{D60E27E3-465E-4205-9109-8F023138A0DC}"/>
    <cellStyle name="Data 15 8" xfId="16020" xr:uid="{AB20ADF0-E680-48DA-B30F-BBC93B66A8F2}"/>
    <cellStyle name="Data 15 9" xfId="16021" xr:uid="{6D86FE5A-C552-4EB6-BE75-3C276FC5F009}"/>
    <cellStyle name="data 150" xfId="16022" xr:uid="{1E172825-64B9-43E5-AE38-74865D7C7AC0}"/>
    <cellStyle name="data 150 2" xfId="16023" xr:uid="{38D08D2F-2523-47FE-B2FC-E7FD78306ED7}"/>
    <cellStyle name="data 151" xfId="16024" xr:uid="{238FCE8B-8E58-4619-8420-33B6BB706036}"/>
    <cellStyle name="data 151 2" xfId="16025" xr:uid="{50616587-273A-4698-89AB-4B2D0CD0827E}"/>
    <cellStyle name="data 152" xfId="16026" xr:uid="{95066598-0F36-4076-8F58-C512524B4ED9}"/>
    <cellStyle name="data 152 2" xfId="16027" xr:uid="{9C9DB963-043C-46B3-B366-123513112F8B}"/>
    <cellStyle name="data 153" xfId="16028" xr:uid="{95282842-1DB8-481E-85D5-6B8AF2044AA6}"/>
    <cellStyle name="data 153 2" xfId="16029" xr:uid="{25B035CF-8512-4928-BC51-D8C8BA682E01}"/>
    <cellStyle name="data 154" xfId="16030" xr:uid="{85CB9873-8FD9-49F5-936C-5EFE8A275DDD}"/>
    <cellStyle name="data 154 2" xfId="16031" xr:uid="{F5872749-1D35-4849-9C9B-06A1408299EB}"/>
    <cellStyle name="data 155" xfId="16032" xr:uid="{08BE6371-8C4D-41B0-BC6F-9728F1E6D8B6}"/>
    <cellStyle name="data 155 2" xfId="16033" xr:uid="{16AB9D93-E2CD-494C-8DA6-09585F3ECE6F}"/>
    <cellStyle name="data 156" xfId="16034" xr:uid="{AF7CC5CC-16C7-4F52-96A9-C6F597E0F480}"/>
    <cellStyle name="data 156 2" xfId="16035" xr:uid="{6CCE7DC0-E45B-4121-A7EA-9024218CA8E7}"/>
    <cellStyle name="data 157" xfId="16036" xr:uid="{59A6A05D-62C7-4A71-AB8C-DB70A91358CB}"/>
    <cellStyle name="data 157 2" xfId="16037" xr:uid="{2F5AD3C5-3F30-4B30-9365-F3A68AD5CD5B}"/>
    <cellStyle name="data 158" xfId="16038" xr:uid="{42C3DC3D-7DD5-4887-88C6-692A5ADFF8FF}"/>
    <cellStyle name="data 158 2" xfId="16039" xr:uid="{69C94F30-6A30-4A4E-A9A0-6E00376A2836}"/>
    <cellStyle name="data 159" xfId="16040" xr:uid="{4B1898C1-B230-44C8-90C6-64D539844BAF}"/>
    <cellStyle name="data 159 2" xfId="16041" xr:uid="{6BC92D3B-25C1-4B58-9264-2CC57ACD395E}"/>
    <cellStyle name="data 16" xfId="16042" xr:uid="{73E329A8-FD7E-4C7A-A2D6-E731CD483345}"/>
    <cellStyle name="Data 16 10" xfId="16043" xr:uid="{C5C49184-A881-4CE9-BC4B-7D37B94E21FB}"/>
    <cellStyle name="data 16 11" xfId="16044" xr:uid="{8E556A72-3EC4-4313-A7C7-29E2AB6BACC6}"/>
    <cellStyle name="data 16 12" xfId="16045" xr:uid="{26FAB882-58BF-465B-A492-F723C24EBE3D}"/>
    <cellStyle name="data 16 13" xfId="16046" xr:uid="{62B1A0EA-C529-4F20-AC30-59B3A2AD1975}"/>
    <cellStyle name="data 16 14" xfId="16047" xr:uid="{12E84A55-6022-4699-8362-B5FB66FB1338}"/>
    <cellStyle name="data 16 15" xfId="16048" xr:uid="{16301467-5147-4CB0-AB34-DC5266424059}"/>
    <cellStyle name="data 16 16" xfId="16049" xr:uid="{CAE4C367-F9B5-42D8-B80E-4F230355BFB8}"/>
    <cellStyle name="data 16 17" xfId="16050" xr:uid="{03385B1F-6A24-42C9-8596-51655DAA6147}"/>
    <cellStyle name="data 16 18" xfId="16051" xr:uid="{872C4D63-2C3A-4F09-865C-3C4F1933A33D}"/>
    <cellStyle name="data 16 19" xfId="16052" xr:uid="{81E29756-A4C8-40E8-909E-75D09E109EFA}"/>
    <cellStyle name="data 16 2" xfId="16053" xr:uid="{8F3589B5-2956-4E0A-AF1E-434D7D5E40E2}"/>
    <cellStyle name="data 16 2 2" xfId="16054" xr:uid="{79CAF9A6-FECC-47C7-BEF5-ADB73942D914}"/>
    <cellStyle name="data 16 20" xfId="16055" xr:uid="{B25935B2-9A37-4206-83CB-C07D05817FED}"/>
    <cellStyle name="data 16 21" xfId="16056" xr:uid="{D054FEB0-F806-4A01-BC79-E65B2098CA51}"/>
    <cellStyle name="data 16 22" xfId="16057" xr:uid="{ADC6B32F-1BAC-442B-A13C-1D19937B8D12}"/>
    <cellStyle name="Data 16 22 2" xfId="16058" xr:uid="{26DA99C1-86DF-4629-97A4-2CD19AD7828D}"/>
    <cellStyle name="data 16 23" xfId="16059" xr:uid="{33D1EC90-8FF2-48DE-AEC3-B9C577980DB5}"/>
    <cellStyle name="data 16 24" xfId="16060" xr:uid="{38E39DFA-9FA7-4367-B055-2A73266E9B95}"/>
    <cellStyle name="data 16 25" xfId="16061" xr:uid="{54072C02-5DC4-4D48-989C-2CCDA7F069A2}"/>
    <cellStyle name="data 16 26" xfId="16062" xr:uid="{86620367-1B48-4564-B3C0-3A37810DDCB2}"/>
    <cellStyle name="Data 16 27" xfId="16063" xr:uid="{FE0AA016-6D73-49A5-9E73-AEE11AB236B6}"/>
    <cellStyle name="data 16 28" xfId="16064" xr:uid="{4CECE7F0-75DA-401C-AEE1-8DA046395458}"/>
    <cellStyle name="data 16 29" xfId="16065" xr:uid="{5F9A25A1-08C4-4F13-A11A-D687A5F4DA18}"/>
    <cellStyle name="data 16 3" xfId="16066" xr:uid="{AA10E417-09C2-4F6D-9829-97B7EBF661D8}"/>
    <cellStyle name="data 16 30" xfId="16067" xr:uid="{83C6FAAA-D79B-4D0A-97C0-334EB8024D4E}"/>
    <cellStyle name="data 16 31" xfId="16068" xr:uid="{3CA17864-6F03-44BB-B325-3DCA21027BA3}"/>
    <cellStyle name="data 16 32" xfId="16069" xr:uid="{9246C3FD-AA46-41F4-80CF-E2B96C7DDC54}"/>
    <cellStyle name="data 16 33" xfId="16070" xr:uid="{EA92C7D1-723F-438A-881B-2E4F2337327E}"/>
    <cellStyle name="data 16 34" xfId="16071" xr:uid="{6597A8D3-EE7F-44C3-AAF0-355C0FD33737}"/>
    <cellStyle name="data 16 35" xfId="16072" xr:uid="{7214E104-7647-4583-A3D0-568E13E71AB5}"/>
    <cellStyle name="data 16 36" xfId="16073" xr:uid="{FD7C68BC-9CBB-4DB9-9396-2E935DA8423B}"/>
    <cellStyle name="data 16 37" xfId="16074" xr:uid="{8996C1EA-3114-46FE-9B53-1A6F90340B6A}"/>
    <cellStyle name="data 16 38" xfId="16075" xr:uid="{D7A4C316-5462-4B58-841A-76B468EFA3E6}"/>
    <cellStyle name="data 16 39" xfId="16076" xr:uid="{A6972C1F-BDA1-4874-81F5-C1FEBC1A7A25}"/>
    <cellStyle name="Data 16 4" xfId="16077" xr:uid="{9374DA91-D334-48D5-A987-DF74AA615EBA}"/>
    <cellStyle name="data 16 40" xfId="16078" xr:uid="{253A3D20-B785-4C73-84D4-E7A9B49BE20C}"/>
    <cellStyle name="data 16 41" xfId="16079" xr:uid="{54879882-9519-4CDB-B731-1C987140551F}"/>
    <cellStyle name="data 16 42" xfId="16080" xr:uid="{B0CE0C31-1A33-40C2-AD88-AC1743F0C6B3}"/>
    <cellStyle name="data 16 43" xfId="16081" xr:uid="{9DCC9E28-DFFC-4C53-B9DE-F0200FEED06F}"/>
    <cellStyle name="data 16 44" xfId="16082" xr:uid="{7D7B89BF-13A0-4DFA-9A09-0E2D6FD46675}"/>
    <cellStyle name="data 16 45" xfId="16083" xr:uid="{3644F8BC-D704-4656-86E9-32D8A5CEB03F}"/>
    <cellStyle name="data 16 46" xfId="16084" xr:uid="{477CE732-F380-4D40-A3EA-9AEB33D42F99}"/>
    <cellStyle name="data 16 47" xfId="16085" xr:uid="{8ABEA4D3-2E31-4EFA-98A6-639BD28C5517}"/>
    <cellStyle name="data 16 48" xfId="16086" xr:uid="{4E586C3E-E1B1-4961-A3A2-5DD6664A1048}"/>
    <cellStyle name="data 16 49" xfId="16087" xr:uid="{79A2CF71-B78F-44B2-8255-4BE810D0D14D}"/>
    <cellStyle name="Data 16 5" xfId="16088" xr:uid="{AC55AF29-70D3-4F6E-B62D-9C96CF1BC768}"/>
    <cellStyle name="data 16 50" xfId="16089" xr:uid="{680C1E9E-0B6F-4109-9D45-9C0A9D88BCA6}"/>
    <cellStyle name="Data 16 51" xfId="16090" xr:uid="{6864AB90-CB39-4041-BBB1-2DDBC6638D93}"/>
    <cellStyle name="data 16 51 2" xfId="16091" xr:uid="{5E60769F-22A2-47AC-B8E3-BD4802C8942F}"/>
    <cellStyle name="data 16 52" xfId="16092" xr:uid="{313F0227-0762-4439-946A-866F71AEFE79}"/>
    <cellStyle name="data 16 53" xfId="16093" xr:uid="{E2E39194-148A-43F8-BCE8-15C95F10B944}"/>
    <cellStyle name="Data 16 6" xfId="16094" xr:uid="{1169FC7A-2E7A-4F4F-B32C-1708B14767B7}"/>
    <cellStyle name="Data 16 7" xfId="16095" xr:uid="{586FBA1A-86E5-4A77-B10B-D472ABDFF560}"/>
    <cellStyle name="Data 16 8" xfId="16096" xr:uid="{73FAE968-70AE-43C7-82C8-EDADA7585C99}"/>
    <cellStyle name="Data 16 9" xfId="16097" xr:uid="{C18414D0-7D3B-4F08-84D6-4C625814B7F0}"/>
    <cellStyle name="data 160" xfId="16098" xr:uid="{00E84DA7-EE34-49D3-A25A-C80D0A027C6C}"/>
    <cellStyle name="data 160 2" xfId="16099" xr:uid="{15321270-A8C9-41D6-8EFD-4B693B64B764}"/>
    <cellStyle name="data 161" xfId="16100" xr:uid="{F09B8B13-E9FA-40C3-9FDC-7B1CEDF7145D}"/>
    <cellStyle name="data 161 2" xfId="16101" xr:uid="{160D217C-C3C6-44C1-B1D1-5A91DB322EC7}"/>
    <cellStyle name="data 162" xfId="16102" xr:uid="{3033165A-86E5-4764-A682-FA7C3E299B91}"/>
    <cellStyle name="data 162 2" xfId="16103" xr:uid="{EB9DF99E-E7C1-4892-81DE-DA06A857D0E0}"/>
    <cellStyle name="data 163" xfId="16104" xr:uid="{37C4FF4B-3402-4C3A-AB3C-2E761978C6BF}"/>
    <cellStyle name="data 163 2" xfId="16105" xr:uid="{EFC7BA6D-D3AA-43DB-AEB8-1360199D6A30}"/>
    <cellStyle name="data 164" xfId="16106" xr:uid="{3CD69C92-56E6-4721-B99B-AAE47ED338E5}"/>
    <cellStyle name="data 164 2" xfId="16107" xr:uid="{81B00FA5-D867-4E98-BB59-9560EBF3D789}"/>
    <cellStyle name="data 165" xfId="16108" xr:uid="{B5EEF174-DA5C-46E1-BD4D-97010C184196}"/>
    <cellStyle name="data 165 2" xfId="16109" xr:uid="{C125086B-74D4-4400-86B1-B3C8B508A7A7}"/>
    <cellStyle name="data 166" xfId="16110" xr:uid="{7A4C9327-6DFD-4611-AD8C-C57020E588DE}"/>
    <cellStyle name="data 166 2" xfId="16111" xr:uid="{18E21BF2-028B-47C1-9810-C7086AEA9252}"/>
    <cellStyle name="data 167" xfId="16112" xr:uid="{F2F4F592-DAFE-446E-A7CA-AFDB33A436B7}"/>
    <cellStyle name="data 167 2" xfId="16113" xr:uid="{4BC929DD-7E46-403F-A2D9-602AD138A61E}"/>
    <cellStyle name="data 168" xfId="16114" xr:uid="{F61640EF-3DD8-4D7B-BECC-A32EF7F82716}"/>
    <cellStyle name="data 168 2" xfId="16115" xr:uid="{512EC7DA-F25C-4AF7-A805-CA06F87FA30B}"/>
    <cellStyle name="data 169" xfId="16116" xr:uid="{74F34020-A736-4CA7-8B99-1B34DED52016}"/>
    <cellStyle name="data 169 2" xfId="16117" xr:uid="{9C5F036E-5F62-41EE-A938-78FE1D48F86E}"/>
    <cellStyle name="data 17" xfId="16118" xr:uid="{3925CE18-DA08-4673-AE1F-D843AF4FC3C5}"/>
    <cellStyle name="Data 17 10" xfId="16119" xr:uid="{4FF7C2F1-5647-47EA-A152-08B7B51C4357}"/>
    <cellStyle name="data 17 11" xfId="16120" xr:uid="{DDFA5E02-6A9C-478E-B7B4-FB31654FC8F0}"/>
    <cellStyle name="data 17 12" xfId="16121" xr:uid="{ED30709D-BB8C-46E4-8C38-6237D4151B97}"/>
    <cellStyle name="data 17 13" xfId="16122" xr:uid="{A3EF438B-70AC-4E4D-A990-F8AB1A8E886A}"/>
    <cellStyle name="data 17 14" xfId="16123" xr:uid="{EE4A72E7-DACA-42CF-A916-453F40B12453}"/>
    <cellStyle name="data 17 15" xfId="16124" xr:uid="{10CC354F-5D43-4D61-B972-E0CB4A52C81F}"/>
    <cellStyle name="data 17 16" xfId="16125" xr:uid="{B9E8C3C1-A796-48E6-8FC7-22C9ECACD569}"/>
    <cellStyle name="data 17 17" xfId="16126" xr:uid="{F13786FF-E855-4D74-B314-1E2A0A8CAC12}"/>
    <cellStyle name="data 17 18" xfId="16127" xr:uid="{21B70D4E-8325-4414-ABBF-9C462CF7F909}"/>
    <cellStyle name="data 17 19" xfId="16128" xr:uid="{38CBDE89-857A-467D-A806-6E8023C49647}"/>
    <cellStyle name="data 17 2" xfId="16129" xr:uid="{71410EB3-1573-470F-9C0E-CC09E537AE8B}"/>
    <cellStyle name="data 17 2 2" xfId="16130" xr:uid="{62175579-C2EA-420C-8ED8-FFCBDF58473D}"/>
    <cellStyle name="data 17 20" xfId="16131" xr:uid="{C44FF9DA-8501-456C-9D9D-3D8BAE7F480C}"/>
    <cellStyle name="data 17 21" xfId="16132" xr:uid="{E1607B59-42B9-44A6-BD3D-84ED30623CAA}"/>
    <cellStyle name="data 17 22" xfId="16133" xr:uid="{D35EE07D-184D-4C46-BE34-4EF423024224}"/>
    <cellStyle name="Data 17 22 2" xfId="16134" xr:uid="{B28D1F5F-DCB0-4C6F-BA30-33553614EA5E}"/>
    <cellStyle name="data 17 23" xfId="16135" xr:uid="{8617C189-71CC-4D6E-BF16-7F643608181F}"/>
    <cellStyle name="data 17 24" xfId="16136" xr:uid="{E71321AD-C7E1-4D95-8B35-A7BE0DEB289B}"/>
    <cellStyle name="data 17 25" xfId="16137" xr:uid="{342754E0-1581-4C67-AED0-A6A8CD20EEF6}"/>
    <cellStyle name="data 17 26" xfId="16138" xr:uid="{B2B93766-03FF-41E7-888C-C4CECAF59BD5}"/>
    <cellStyle name="Data 17 27" xfId="16139" xr:uid="{FC0E7472-021D-485C-927C-AF4D27178186}"/>
    <cellStyle name="data 17 28" xfId="16140" xr:uid="{32041165-1AD0-41AF-8626-CCB152FAA870}"/>
    <cellStyle name="data 17 29" xfId="16141" xr:uid="{08412ADB-E146-4AC1-8708-8E0FFA2D58D5}"/>
    <cellStyle name="data 17 3" xfId="16142" xr:uid="{8B284C92-3A17-49D4-B089-C514F1F59015}"/>
    <cellStyle name="data 17 30" xfId="16143" xr:uid="{E6F7F513-B679-453C-9AF9-17420AD970ED}"/>
    <cellStyle name="data 17 31" xfId="16144" xr:uid="{FEDFBCBF-7B9C-4A60-B998-73EA45013F05}"/>
    <cellStyle name="data 17 32" xfId="16145" xr:uid="{5AC42F13-4E09-49B4-AE28-C4BB6922142C}"/>
    <cellStyle name="data 17 33" xfId="16146" xr:uid="{06377AD4-C7DB-490F-B82C-0B3BB67D351A}"/>
    <cellStyle name="data 17 34" xfId="16147" xr:uid="{F9923735-5B31-4B1F-8EB7-48A57C2C2C74}"/>
    <cellStyle name="data 17 35" xfId="16148" xr:uid="{B5A2F271-6777-4F30-8C2F-3E129D042D75}"/>
    <cellStyle name="data 17 36" xfId="16149" xr:uid="{95157515-BE71-45B7-AB19-C7DA236D64D0}"/>
    <cellStyle name="data 17 37" xfId="16150" xr:uid="{FB7F0494-CAE8-4C15-BC4E-13F8687D77DF}"/>
    <cellStyle name="data 17 38" xfId="16151" xr:uid="{EC65AC7A-4863-4056-AE02-3360698D293B}"/>
    <cellStyle name="data 17 39" xfId="16152" xr:uid="{FF8FA4FE-E993-4DB9-BE14-52E13F5CE154}"/>
    <cellStyle name="Data 17 4" xfId="16153" xr:uid="{C64A6229-1825-430C-8EC3-7C35AC9D500B}"/>
    <cellStyle name="data 17 40" xfId="16154" xr:uid="{0D5714DB-65FF-4D70-91C3-CE8E092DA352}"/>
    <cellStyle name="data 17 41" xfId="16155" xr:uid="{E718913B-BF6D-41A5-A457-1D749496D051}"/>
    <cellStyle name="data 17 42" xfId="16156" xr:uid="{78E08859-6F6F-49DE-9AD5-A395926BF8AD}"/>
    <cellStyle name="data 17 43" xfId="16157" xr:uid="{E1DEB0AE-8752-43C9-80A5-E11325995ACF}"/>
    <cellStyle name="data 17 44" xfId="16158" xr:uid="{2DFA39AB-F188-4CDA-BAF9-26C1C49511E0}"/>
    <cellStyle name="data 17 45" xfId="16159" xr:uid="{6F7B8BCF-7B30-42CD-ACFD-D903586CFB9A}"/>
    <cellStyle name="data 17 46" xfId="16160" xr:uid="{53DE0C12-65EF-4DCF-A8B8-70E1BC3C637C}"/>
    <cellStyle name="data 17 47" xfId="16161" xr:uid="{1617310B-6F09-4AAB-A2F6-37B7ECD57970}"/>
    <cellStyle name="data 17 48" xfId="16162" xr:uid="{432A086B-F743-4738-B474-A2EA4CCA0C03}"/>
    <cellStyle name="data 17 49" xfId="16163" xr:uid="{6CBFB5B3-43DF-4DE0-B1FC-51F641E27CEC}"/>
    <cellStyle name="Data 17 5" xfId="16164" xr:uid="{5DD1AA69-DC21-4158-A295-993C556D30F1}"/>
    <cellStyle name="data 17 50" xfId="16165" xr:uid="{354B7DE1-7DA8-46FD-8BE2-698C3911ACA9}"/>
    <cellStyle name="Data 17 51" xfId="16166" xr:uid="{915844E8-9346-4272-88A9-611174C34FF2}"/>
    <cellStyle name="data 17 51 2" xfId="16167" xr:uid="{ED75ACBC-B7C1-4C72-8E7E-1E0D9F18FF5D}"/>
    <cellStyle name="data 17 52" xfId="16168" xr:uid="{BE650684-3EDA-457F-B24C-DCBF15A4C411}"/>
    <cellStyle name="data 17 53" xfId="16169" xr:uid="{A8A3BEE4-93D0-45D8-AC33-59A4FFE0FC3D}"/>
    <cellStyle name="Data 17 6" xfId="16170" xr:uid="{C9928834-81E0-4E54-BA0E-F0922A5A8A91}"/>
    <cellStyle name="Data 17 7" xfId="16171" xr:uid="{5FB7F7B7-D20E-4A3A-9168-83F2C52F5B60}"/>
    <cellStyle name="Data 17 8" xfId="16172" xr:uid="{D6A2C159-8734-4049-9BDF-8C0683A2020F}"/>
    <cellStyle name="Data 17 9" xfId="16173" xr:uid="{29673C34-4A98-47F5-976D-0DAB85F9DA7D}"/>
    <cellStyle name="data 170" xfId="16174" xr:uid="{12161B31-9143-440E-9484-7946C726D18F}"/>
    <cellStyle name="data 170 2" xfId="16175" xr:uid="{8BA888D2-AEAF-4F24-AC3C-F51FC00E94CB}"/>
    <cellStyle name="data 171" xfId="16176" xr:uid="{2BDF783A-755D-4360-8AEA-1272D62B3BC7}"/>
    <cellStyle name="data 171 2" xfId="16177" xr:uid="{13021629-640C-4A9C-BD97-5F7B80CAE3D2}"/>
    <cellStyle name="data 172" xfId="16178" xr:uid="{C6A37F6B-8371-4A46-B480-A98C5B1BF1EE}"/>
    <cellStyle name="data 172 2" xfId="16179" xr:uid="{17218C60-3929-45B0-A2DC-D1C1C6599C0C}"/>
    <cellStyle name="data 173" xfId="16180" xr:uid="{EC26A126-239E-4ECE-9ADB-62594DC5CB0D}"/>
    <cellStyle name="data 173 2" xfId="16181" xr:uid="{21B9A496-CF09-4438-AE6C-31BE4955A7F7}"/>
    <cellStyle name="data 174" xfId="16182" xr:uid="{5C645135-289A-47F3-BB3C-5F20C3AD5CC5}"/>
    <cellStyle name="data 174 2" xfId="16183" xr:uid="{7ACA4CE6-E42C-44C0-95CE-9204FCCE7092}"/>
    <cellStyle name="data 175" xfId="16184" xr:uid="{490C978E-FD57-4332-AF9C-BD0DE125A2A1}"/>
    <cellStyle name="data 175 2" xfId="16185" xr:uid="{993F2716-664A-40B7-809E-53CA0899F8DC}"/>
    <cellStyle name="data 176" xfId="16186" xr:uid="{CA8C50DA-A2BE-4BDB-97A0-FDBDEDDFC572}"/>
    <cellStyle name="data 176 2" xfId="16187" xr:uid="{C4AE94CA-23CD-493A-A112-668173EDC90A}"/>
    <cellStyle name="data 177" xfId="16188" xr:uid="{9237AEAA-3FC7-4494-96A3-2894CAF7D787}"/>
    <cellStyle name="data 177 2" xfId="16189" xr:uid="{904880D7-A20B-4C70-AF1E-914ABA235708}"/>
    <cellStyle name="data 178" xfId="16190" xr:uid="{ED47038D-A225-4B6C-86B7-33952BC3F9DA}"/>
    <cellStyle name="data 178 2" xfId="16191" xr:uid="{07D2F5B2-C078-47D3-9A19-C01C55E92BD7}"/>
    <cellStyle name="data 179" xfId="16192" xr:uid="{C678D76D-14FC-4E1F-8C28-C394F951834D}"/>
    <cellStyle name="data 179 2" xfId="16193" xr:uid="{435428F9-92F6-4C57-91E4-44680DE98194}"/>
    <cellStyle name="data 18" xfId="16194" xr:uid="{698D241F-D892-4F70-AC4B-C4B1FDAFFE7E}"/>
    <cellStyle name="data 18 2" xfId="16195" xr:uid="{7D31C282-F880-4C28-9CEF-9473865C2DAF}"/>
    <cellStyle name="data 18 2 2" xfId="16196" xr:uid="{39DD4F32-18FB-4516-923E-DFC2731054B3}"/>
    <cellStyle name="data 18 3" xfId="16197" xr:uid="{08BC49A3-25CE-4CE5-B517-00E650BA5E50}"/>
    <cellStyle name="data 180" xfId="16198" xr:uid="{CDEC5400-8DEB-4463-85D1-B8C8CE1F560E}"/>
    <cellStyle name="data 180 2" xfId="16199" xr:uid="{245B1867-91EB-4935-9D2E-F09B8C7EE073}"/>
    <cellStyle name="data 181" xfId="16200" xr:uid="{78CA80FB-E6B9-47F8-8B81-2EA261EC5BB7}"/>
    <cellStyle name="data 181 2" xfId="16201" xr:uid="{C9DD2F4C-0D83-4068-885B-FE9EC996D1D0}"/>
    <cellStyle name="data 182" xfId="16202" xr:uid="{3E28906F-4642-4264-8D72-ACE8AD1C65F0}"/>
    <cellStyle name="data 182 2" xfId="16203" xr:uid="{C87C110D-AA45-4643-9F37-E1A3C44D79F5}"/>
    <cellStyle name="data 183" xfId="16204" xr:uid="{94636BF5-A3A6-4AE0-9F6D-80CB44588098}"/>
    <cellStyle name="data 183 2" xfId="16205" xr:uid="{B9B4D18E-5AB0-4FCA-8708-80C134F5E517}"/>
    <cellStyle name="data 184" xfId="16206" xr:uid="{12EFCE63-39AB-4ADF-9C3A-06B1372B167B}"/>
    <cellStyle name="data 184 2" xfId="16207" xr:uid="{16C70E6C-7ECC-409B-BA85-C59EDFB216C7}"/>
    <cellStyle name="data 185" xfId="16208" xr:uid="{9030D599-8A38-4E75-97DA-5D281ECD32BB}"/>
    <cellStyle name="data 185 2" xfId="16209" xr:uid="{D143B0C0-0D48-45C3-ABFC-4E58D9DD4CB8}"/>
    <cellStyle name="data 186" xfId="16210" xr:uid="{68E09299-B519-4E4D-BE05-D77768D3E39B}"/>
    <cellStyle name="data 186 2" xfId="16211" xr:uid="{2C52DD0D-87F5-4C2E-917D-6EDF333C5340}"/>
    <cellStyle name="data 187" xfId="16212" xr:uid="{F4D0081F-67FC-4CDE-8E5A-2ED54BC07A94}"/>
    <cellStyle name="data 187 2" xfId="16213" xr:uid="{20F2FB99-FCC1-4E1F-BF8E-B4D7F351F6B8}"/>
    <cellStyle name="data 188" xfId="16214" xr:uid="{CE68FC10-17C8-48EF-AE60-FED852C4CFFC}"/>
    <cellStyle name="data 188 2" xfId="16215" xr:uid="{309A0A51-7D61-4FDE-BAB7-ECAA489C20B3}"/>
    <cellStyle name="data 189" xfId="16216" xr:uid="{3373F138-D865-4EA6-AE51-405DFB34CA58}"/>
    <cellStyle name="data 189 2" xfId="16217" xr:uid="{30DBD12F-C5FA-4D96-AA7D-FEE7A47D9310}"/>
    <cellStyle name="data 19" xfId="16218" xr:uid="{C88BAB4E-F3D8-48E9-AAD5-8FBEC9057430}"/>
    <cellStyle name="data 19 2" xfId="16219" xr:uid="{D98F6538-9D33-4656-819B-3828CAF8BC92}"/>
    <cellStyle name="data 19 2 2" xfId="16220" xr:uid="{67125074-172E-4A5B-A4A7-839D0F713DBD}"/>
    <cellStyle name="data 19 3" xfId="16221" xr:uid="{9DE164D1-F5BB-46BE-87C8-F08B7AFCB285}"/>
    <cellStyle name="data 190" xfId="16222" xr:uid="{ABCA2FE5-A84E-4899-B148-691F73026B45}"/>
    <cellStyle name="data 190 2" xfId="16223" xr:uid="{A0F9EB26-6E81-4C36-B27D-A4821FAF7EF3}"/>
    <cellStyle name="data 191" xfId="16224" xr:uid="{53D68B83-32B7-41F2-9F14-63343C3DE0E3}"/>
    <cellStyle name="data 191 2" xfId="16225" xr:uid="{7F43EEB9-A840-457E-9041-A80BC91E437C}"/>
    <cellStyle name="data 192" xfId="16226" xr:uid="{622CBA37-AE7A-4CDC-8098-0A9B4DD352FD}"/>
    <cellStyle name="data 192 2" xfId="16227" xr:uid="{BCA3C94F-5938-4242-8D63-9FDDD9C93CD7}"/>
    <cellStyle name="data 193" xfId="16228" xr:uid="{B0FE0EF5-A09B-4810-A44D-17D0ACD8F270}"/>
    <cellStyle name="data 193 2" xfId="16229" xr:uid="{2BA56DDC-8188-4F76-96F5-D3BBF5B108DA}"/>
    <cellStyle name="data 194" xfId="16230" xr:uid="{161B21DE-292C-459E-81AE-E5DFC87A5DFD}"/>
    <cellStyle name="data 194 2" xfId="16231" xr:uid="{CF8B7C86-E42B-4E40-B554-45347E8130BA}"/>
    <cellStyle name="data 195" xfId="16232" xr:uid="{366C35CA-24B1-40B2-BA25-80C042C83916}"/>
    <cellStyle name="data 195 2" xfId="16233" xr:uid="{DAE314DA-36EA-4449-B0B4-C0B7814F4594}"/>
    <cellStyle name="data 196" xfId="16234" xr:uid="{C1DFD978-E92A-4E4C-9D74-5479D4674A7A}"/>
    <cellStyle name="data 196 2" xfId="16235" xr:uid="{9CCC504D-F9C9-4F19-AE22-9C96C0BB11CD}"/>
    <cellStyle name="data 197" xfId="16236" xr:uid="{1CA2EE06-6DBA-49D7-913B-8B0DD2B6479B}"/>
    <cellStyle name="data 197 2" xfId="16237" xr:uid="{B9A8952C-DCED-4518-AC4C-459115E0DFA5}"/>
    <cellStyle name="data 198" xfId="16238" xr:uid="{524982ED-86C4-4AE5-A659-C9C43ACDE3C5}"/>
    <cellStyle name="data 198 2" xfId="16239" xr:uid="{26B54621-637B-4285-881B-59C90599E5FD}"/>
    <cellStyle name="data 199" xfId="16240" xr:uid="{3B6C60D5-3FA3-40EE-8CE6-58B6A7E868FB}"/>
    <cellStyle name="data 199 2" xfId="16241" xr:uid="{FB358921-E77F-4F17-8BD0-7B8CFAFE3F25}"/>
    <cellStyle name="Data 2" xfId="16242" xr:uid="{BE5FB070-D7BC-462E-AAF7-189CC52A0CD3}"/>
    <cellStyle name="Data 2 10" xfId="16243" xr:uid="{3758DB0B-DA1C-49C0-AEF1-33B061E9FEDB}"/>
    <cellStyle name="data 2 2" xfId="16244" xr:uid="{47ADF3B0-F040-45E6-9209-0E99725F7192}"/>
    <cellStyle name="data 2 2 2" xfId="16245" xr:uid="{1FADD70F-D501-4A2D-9B85-4D7C5B44397E}"/>
    <cellStyle name="data 2 2 2 2" xfId="16246" xr:uid="{610B4B9D-F5F8-4A31-841A-D28B2E13F439}"/>
    <cellStyle name="data 2 2 3" xfId="16247" xr:uid="{2492DCF9-2476-4D9A-85E7-5C7D4CDFCBD3}"/>
    <cellStyle name="data 2 2_Table AA.27" xfId="16248" xr:uid="{226A2D6C-0489-4BF7-B952-0B077CB6F1C2}"/>
    <cellStyle name="Data 2 3" xfId="16249" xr:uid="{A3CB8254-A132-45D2-AACE-1D4180126893}"/>
    <cellStyle name="data 2 3 2" xfId="16250" xr:uid="{98E2050D-60B4-4E3C-AC1E-94BAADCA7317}"/>
    <cellStyle name="Data 2 4" xfId="16251" xr:uid="{7302D6B8-56B4-4073-99B2-9A8B08009C46}"/>
    <cellStyle name="Data 2 5" xfId="16252" xr:uid="{4789D5BE-3A59-4D0B-888C-D1FB8266BDDA}"/>
    <cellStyle name="Data 2 6" xfId="16253" xr:uid="{FE52DAC3-91D6-4E12-B94C-13DC1D9DA15A}"/>
    <cellStyle name="Data 2 7" xfId="16254" xr:uid="{AE68C0FF-B142-436E-86B2-0D67C786B567}"/>
    <cellStyle name="Data 2 8" xfId="16255" xr:uid="{55A9DAAD-ADC5-4DB1-A1CB-B401B0EF7CBB}"/>
    <cellStyle name="Data 2 9" xfId="16256" xr:uid="{5DCC4966-FEA3-4711-B7FB-120DE2B7E39E}"/>
    <cellStyle name="data 20" xfId="16257" xr:uid="{178B87F4-DEDA-4D0D-B5BD-CEC5A3E92160}"/>
    <cellStyle name="data 20 2" xfId="16258" xr:uid="{9ED82540-CFDC-4FD0-9AE2-BADE861C54DF}"/>
    <cellStyle name="data 20 2 2" xfId="16259" xr:uid="{478135C9-A046-45B8-9428-A9CBE1D8CF3C}"/>
    <cellStyle name="data 20 3" xfId="16260" xr:uid="{A8F2FE17-0BE0-4507-BCF0-60AF5FFE7FF7}"/>
    <cellStyle name="data 200" xfId="16261" xr:uid="{160F11AE-B713-417A-8DAE-D8A01589B18F}"/>
    <cellStyle name="data 200 2" xfId="16262" xr:uid="{557F3D55-CE03-4D29-9E41-66FA4EA0795A}"/>
    <cellStyle name="Data 201" xfId="16263" xr:uid="{303A8F53-7D0D-4C75-A7C3-A5E3ADCC42C4}"/>
    <cellStyle name="data 201 2" xfId="16264" xr:uid="{C155F415-0F70-4C2E-808D-4ED0D0FAB04B}"/>
    <cellStyle name="Data 202" xfId="16265" xr:uid="{51D7D3ED-1709-4C30-ACF6-1FA116E90EF9}"/>
    <cellStyle name="data 202 2" xfId="16266" xr:uid="{2B8534D3-36B5-448B-8EF6-1F8B5295A49D}"/>
    <cellStyle name="Data 203" xfId="16267" xr:uid="{FEBF522E-F636-407D-B516-C7EC98A03AD3}"/>
    <cellStyle name="data 203 2" xfId="16268" xr:uid="{B05A7CDD-0C7C-4B25-AC83-2F06B903A849}"/>
    <cellStyle name="Data 204" xfId="16269" xr:uid="{6CADC0F9-96AF-4B80-BDFA-C7A712632B2A}"/>
    <cellStyle name="data 204 2" xfId="16270" xr:uid="{38780CF5-E57D-4030-B1C0-A62545ED7F50}"/>
    <cellStyle name="Data 205" xfId="16271" xr:uid="{D191CF1C-18D9-480B-88E9-35C747A4B7ED}"/>
    <cellStyle name="data 205 2" xfId="16272" xr:uid="{AFC38AF6-5509-48AE-BE33-627417A4FF1C}"/>
    <cellStyle name="Data 206" xfId="16273" xr:uid="{DAC466E2-FCFC-4791-99CB-7CAB53C3AAC3}"/>
    <cellStyle name="data 206 2" xfId="16274" xr:uid="{4847F3D5-C453-44F8-8409-4DD5744AA69B}"/>
    <cellStyle name="Data 207" xfId="16275" xr:uid="{609EE1BF-6D76-430E-8633-B39AB57A4FC5}"/>
    <cellStyle name="data 207 2" xfId="16276" xr:uid="{7F6B0B54-B4E2-40B4-8DAB-2AD98A486D3B}"/>
    <cellStyle name="Data 208" xfId="16277" xr:uid="{6FD9D1C4-A87F-42C0-B1EB-43CCF753DCFF}"/>
    <cellStyle name="data 208 2" xfId="16278" xr:uid="{F5EB25F9-A9A8-4285-A410-AB09F189D2D6}"/>
    <cellStyle name="Data 209" xfId="16279" xr:uid="{B351AC7C-6C59-47AC-83CE-4495932A0944}"/>
    <cellStyle name="data 209 2" xfId="16280" xr:uid="{1AF21CC5-E1FF-42B6-9584-498CB0D76418}"/>
    <cellStyle name="data 21" xfId="16281" xr:uid="{D110F8F0-D8BA-4C1D-BA74-0B5C5F5F5C45}"/>
    <cellStyle name="data 21 2" xfId="16282" xr:uid="{C759D3FB-3403-4AE8-9AA2-EB2539E3CDE3}"/>
    <cellStyle name="data 21 2 2" xfId="16283" xr:uid="{C12B8860-C040-4DB4-8BFC-0769C3A505E9}"/>
    <cellStyle name="data 21 3" xfId="16284" xr:uid="{CDA95A8D-0D7A-43F6-9816-A2C2502C763F}"/>
    <cellStyle name="Data 210" xfId="16285" xr:uid="{618E2CA6-CDF7-4F7F-A13F-D9DA7638448F}"/>
    <cellStyle name="data 210 2" xfId="16286" xr:uid="{7F1B296A-EE82-4D20-BFFD-793FB72E6786}"/>
    <cellStyle name="data 211" xfId="16287" xr:uid="{DAEF8488-1BCC-4A50-A94B-297E885493F6}"/>
    <cellStyle name="data 211 2" xfId="16288" xr:uid="{143DC08E-526C-4701-AF67-40ECE94B4B6C}"/>
    <cellStyle name="Data 212" xfId="16289" xr:uid="{C9F1F310-A7CD-4C7C-8A06-8AEC4D7D4885}"/>
    <cellStyle name="data 212 2" xfId="16290" xr:uid="{1C8A7661-0656-4F6C-A773-CFF22F03C473}"/>
    <cellStyle name="Data 213" xfId="16291" xr:uid="{36B3B8D3-1B4B-46A1-8ADE-62998C05CBA7}"/>
    <cellStyle name="data 213 2" xfId="16292" xr:uid="{F10EA44F-4F4A-4074-8BA0-D84865EC568A}"/>
    <cellStyle name="Data 214" xfId="16293" xr:uid="{709E77E5-B6DF-48B4-9FB3-B67A9D0B9A4D}"/>
    <cellStyle name="data 214 2" xfId="16294" xr:uid="{A68E5494-42BC-4343-B547-0BD080E61DBD}"/>
    <cellStyle name="Data 215" xfId="16295" xr:uid="{3111B3DF-AD90-4EC4-AB85-2B697974BD70}"/>
    <cellStyle name="data 215 2" xfId="16296" xr:uid="{62DCD434-08D0-44F8-8B56-C3BDE8333ED0}"/>
    <cellStyle name="data 216" xfId="16297" xr:uid="{7DD02C60-D1B6-4D24-B694-2AE43213715B}"/>
    <cellStyle name="data 216 2" xfId="16298" xr:uid="{6C0F2815-A7B2-46D7-8196-8410F95C1981}"/>
    <cellStyle name="Data 217" xfId="16299" xr:uid="{CF512845-F4EC-4200-A802-440577381EE6}"/>
    <cellStyle name="data 217 2" xfId="16300" xr:uid="{98AAA7E0-7877-443C-BCDD-0DF441DEB57C}"/>
    <cellStyle name="Data 218" xfId="16301" xr:uid="{6A0E2B20-8F01-498D-9FFA-CA24E5D7CB1F}"/>
    <cellStyle name="data 218 2" xfId="16302" xr:uid="{E0DD67DA-8E7C-4932-B505-CCF80C442F77}"/>
    <cellStyle name="Data 219" xfId="16303" xr:uid="{FF19215A-BB7F-448F-9351-8BFA6F3BF11B}"/>
    <cellStyle name="data 219 2" xfId="16304" xr:uid="{8262A5F0-EA3B-4AC4-BB11-8FDC37693968}"/>
    <cellStyle name="data 22" xfId="16305" xr:uid="{CAF787E4-C142-4307-9379-5690BE635DD7}"/>
    <cellStyle name="data 22 2" xfId="16306" xr:uid="{8D57BF84-DEB6-4117-A79C-9AA4B5D3831D}"/>
    <cellStyle name="data 22 2 2" xfId="16307" xr:uid="{D06D2B7D-F54C-4B42-AD4E-BEDD2AB32CAC}"/>
    <cellStyle name="data 22 3" xfId="16308" xr:uid="{BA956BA3-10F3-49D6-AF70-2853CAAD0281}"/>
    <cellStyle name="data 22 4" xfId="16309" xr:uid="{B0F0CA42-C0FE-44A7-A407-2B478C35BFF8}"/>
    <cellStyle name="Data 220" xfId="16310" xr:uid="{C4F8A854-2788-4C6E-AAA9-4C1BF56D2C7E}"/>
    <cellStyle name="data 220 2" xfId="16311" xr:uid="{CE8B5393-311F-4AAE-89E4-8B74278A1D98}"/>
    <cellStyle name="Data 221" xfId="16312" xr:uid="{8BDA448B-5265-44BF-B4CB-8E9E1D48BD0D}"/>
    <cellStyle name="data 221 2" xfId="16313" xr:uid="{74985761-FC6F-4D7F-A141-85037B330065}"/>
    <cellStyle name="Data 222" xfId="16314" xr:uid="{CE74260B-ACD7-4323-8928-817E94C92033}"/>
    <cellStyle name="data 222 2" xfId="16315" xr:uid="{8FE8DA67-229F-4A27-AF2A-A5007CBBF02D}"/>
    <cellStyle name="Data 223" xfId="16316" xr:uid="{1C1BE34B-13E0-47FE-AEB9-E11EB0256AB1}"/>
    <cellStyle name="data 223 2" xfId="16317" xr:uid="{6B62A315-531E-4492-9C13-176259C4F0D1}"/>
    <cellStyle name="Data 224" xfId="16318" xr:uid="{035BA189-4A7F-4DE1-BBB3-B3D81309B698}"/>
    <cellStyle name="data 224 2" xfId="16319" xr:uid="{58FDB190-4A7B-4BF1-8083-60B975D3EAC2}"/>
    <cellStyle name="Data 225" xfId="16320" xr:uid="{B0882AF8-9BDB-44D8-9485-D393ECA3D015}"/>
    <cellStyle name="data 225 2" xfId="16321" xr:uid="{C81C4D04-9B7E-45BD-A0FB-F5CA02A83AA2}"/>
    <cellStyle name="Data 226" xfId="16322" xr:uid="{46E3AA44-AB48-40DF-9D60-9594D6F59967}"/>
    <cellStyle name="data 226 2" xfId="16323" xr:uid="{99FFB8A3-BBF6-4EDF-A142-EF82E36FC0FA}"/>
    <cellStyle name="Data 227" xfId="16324" xr:uid="{74CA7295-7B28-436E-82CC-B824F76F18E8}"/>
    <cellStyle name="data 227 2" xfId="16325" xr:uid="{B799C4EB-2594-4F6B-AF29-FBA179A59D18}"/>
    <cellStyle name="Data 228" xfId="16326" xr:uid="{F40CADF2-9301-4A3D-952D-190001933A30}"/>
    <cellStyle name="data 228 2" xfId="16327" xr:uid="{DED3327A-BCAC-4B5E-BE32-73DAEDB8ED29}"/>
    <cellStyle name="Data 229" xfId="16328" xr:uid="{E13D48C1-1E10-4C09-97FE-6B386BEA233F}"/>
    <cellStyle name="data 229 2" xfId="16329" xr:uid="{620E839A-353C-4FA3-9F33-F355960A8C3E}"/>
    <cellStyle name="data 23" xfId="16330" xr:uid="{C68DC10E-025B-44A9-A6C8-5B903568A7F9}"/>
    <cellStyle name="data 23 2" xfId="16331" xr:uid="{23EFAEF4-D241-4F0C-BCD2-01DD8A37B5CB}"/>
    <cellStyle name="data 23 2 2" xfId="16332" xr:uid="{06E3E4DD-80D4-4261-9A21-B550BBAB45D6}"/>
    <cellStyle name="data 23 3" xfId="16333" xr:uid="{EBBDB85F-B721-4595-9C13-E3EE49E67B73}"/>
    <cellStyle name="Data 230" xfId="16334" xr:uid="{02A95BB6-9692-468B-BFCD-9916CEC4188A}"/>
    <cellStyle name="data 230 2" xfId="16335" xr:uid="{D07A287B-ACB9-4F8D-99C0-BC8AE96518E5}"/>
    <cellStyle name="Data 231" xfId="16336" xr:uid="{DDD69D87-19ED-44E7-8DA3-738565ACF8D7}"/>
    <cellStyle name="data 231 2" xfId="16337" xr:uid="{3741D29A-DC6C-4080-B31D-68E120823B43}"/>
    <cellStyle name="Data 232" xfId="16338" xr:uid="{444207C9-F207-4A03-A984-1595E75BFE3A}"/>
    <cellStyle name="data 232 2" xfId="16339" xr:uid="{2BBEC78C-D043-4F83-BE8E-4489DDAF4159}"/>
    <cellStyle name="Data 233" xfId="16340" xr:uid="{9B85D2C8-71D7-4C3B-BB3C-B8D64F203915}"/>
    <cellStyle name="data 233 2" xfId="16341" xr:uid="{D6496406-5E70-48BD-8EC1-5F13D46BEBCC}"/>
    <cellStyle name="Data 234" xfId="16342" xr:uid="{DDC9077E-52B5-40A6-B9E7-3FDBBABA9149}"/>
    <cellStyle name="data 234 2" xfId="16343" xr:uid="{2828B84C-FCE2-4EED-AB55-6569D45E18A1}"/>
    <cellStyle name="Data 235" xfId="16344" xr:uid="{E4B03A3F-1F1A-4BF9-BBAA-CC4EA9497E24}"/>
    <cellStyle name="data 235 2" xfId="16345" xr:uid="{C8676FF0-65FA-4441-B86B-D18D2DB762F7}"/>
    <cellStyle name="Data 236" xfId="16346" xr:uid="{F2271149-C215-4BF9-AD61-E1DC195F9713}"/>
    <cellStyle name="data 236 2" xfId="16347" xr:uid="{9CA2BEF9-1CEF-4A5A-B05D-C22C603B83B2}"/>
    <cellStyle name="Data 237" xfId="16348" xr:uid="{414DE6E0-31E5-4604-AB4D-122DE8DB1E5C}"/>
    <cellStyle name="data 237 2" xfId="16349" xr:uid="{A050B008-29A7-4C7C-B194-13C5754DC617}"/>
    <cellStyle name="Data 238" xfId="16350" xr:uid="{09BDA5D1-B27D-4C26-A98B-6B39F4CFD340}"/>
    <cellStyle name="data 238 2" xfId="16351" xr:uid="{0644DC6E-8D48-4B92-B2D4-7D4D72A62DF9}"/>
    <cellStyle name="Data 239" xfId="16352" xr:uid="{D4212A8B-22E0-4EB8-96FB-D0DC90F81454}"/>
    <cellStyle name="data 239 2" xfId="16353" xr:uid="{13F7C69E-A27D-4722-80B2-4EECE805A475}"/>
    <cellStyle name="data 24" xfId="16354" xr:uid="{DD7D0F2D-8448-4481-91F0-7B0738C031C4}"/>
    <cellStyle name="data 24 2" xfId="16355" xr:uid="{A1D0909C-4976-47CD-B03E-D472F6577840}"/>
    <cellStyle name="data 24 2 2" xfId="16356" xr:uid="{69CC5AF4-3817-48AC-B156-2955D18A02D2}"/>
    <cellStyle name="data 24 3" xfId="16357" xr:uid="{23E12DD1-8C46-46BB-8B3E-5207604D2519}"/>
    <cellStyle name="data 240" xfId="16358" xr:uid="{47FF69BA-6463-44C4-88D6-CFB42D34D5FA}"/>
    <cellStyle name="Data 240 2" xfId="16359" xr:uid="{616054CE-CE25-488F-B064-4F292CE09A17}"/>
    <cellStyle name="data 241" xfId="16360" xr:uid="{3D983C26-C324-48A3-89C1-4204A1EA78F4}"/>
    <cellStyle name="Data 241 2" xfId="16361" xr:uid="{B6491B39-F758-4162-A47B-97627711B8C5}"/>
    <cellStyle name="data 242" xfId="16362" xr:uid="{5D3021CB-8450-41DF-8AA9-EDE4E4FB4510}"/>
    <cellStyle name="Data 242 2" xfId="16363" xr:uid="{C371C5CB-1FBA-4C7B-825C-AEF6AEA5EBEC}"/>
    <cellStyle name="data 243" xfId="16364" xr:uid="{4D7BAB99-1C56-4A35-AF88-41AB4307F797}"/>
    <cellStyle name="data 243 2" xfId="16365" xr:uid="{AE96F961-4298-48B9-B8C6-64864D01DF63}"/>
    <cellStyle name="data 244" xfId="16366" xr:uid="{77B18C0E-D02D-4D8D-A173-F8E190CFE4D9}"/>
    <cellStyle name="data 244 2" xfId="16367" xr:uid="{53DAC5B5-7C7F-4D50-B9D0-CA725382385E}"/>
    <cellStyle name="data 245" xfId="16368" xr:uid="{4EC85935-E7EF-4B73-B382-3549483F426A}"/>
    <cellStyle name="data 245 2" xfId="16369" xr:uid="{C6A3FE91-64E9-40F1-BFD7-2AA6BF370D7D}"/>
    <cellStyle name="data 246" xfId="16370" xr:uid="{D7066407-7F09-4212-965B-98EEC832497D}"/>
    <cellStyle name="data 246 2" xfId="16371" xr:uid="{13ABDBCF-FDC4-49FD-BB66-747D2E6C3D99}"/>
    <cellStyle name="data 247" xfId="16372" xr:uid="{13369671-168E-4DD3-9F2C-9A5516205579}"/>
    <cellStyle name="data 247 2" xfId="16373" xr:uid="{5175C943-6BBC-4E66-A73C-7DC6EFCAFA61}"/>
    <cellStyle name="data 248" xfId="16374" xr:uid="{5DEBAC6B-D265-4A40-9EB1-12A064FFA62C}"/>
    <cellStyle name="data 248 2" xfId="16375" xr:uid="{2ADF9989-D9FE-48BF-8355-CD767C7804A9}"/>
    <cellStyle name="data 249" xfId="16376" xr:uid="{2B54777E-4068-40C3-B46E-849CF58BC2B0}"/>
    <cellStyle name="data 249 2" xfId="16377" xr:uid="{1E5960F5-1325-409D-BE8B-226E9AE12565}"/>
    <cellStyle name="data 25" xfId="16378" xr:uid="{FDB15D82-9E90-4C58-A680-F94CD129F15F}"/>
    <cellStyle name="data 25 2" xfId="16379" xr:uid="{8FE74A6B-2D75-42FD-9F6F-2B95672501FB}"/>
    <cellStyle name="data 25 2 2" xfId="16380" xr:uid="{BEBB1177-CBF5-416A-8157-C7BDB087B266}"/>
    <cellStyle name="data 25 3" xfId="16381" xr:uid="{0EE31D30-8C77-493B-84EC-FB75972AC0AA}"/>
    <cellStyle name="data 250" xfId="16382" xr:uid="{1E3C6252-6C40-4BDB-B0CC-AB61323DE62E}"/>
    <cellStyle name="data 250 2" xfId="16383" xr:uid="{42E1FE40-ABC3-4978-9BA5-859F34899A2F}"/>
    <cellStyle name="data 251" xfId="16384" xr:uid="{82E08E22-F140-4E68-88CB-74F215E56529}"/>
    <cellStyle name="data 251 2" xfId="16385" xr:uid="{68B1D874-E23D-4837-AF0B-EFCCE17785D4}"/>
    <cellStyle name="data 252" xfId="16386" xr:uid="{AC9E2D91-A0DF-4BC5-9F54-188E4B115A09}"/>
    <cellStyle name="data 252 2" xfId="16387" xr:uid="{10285DAE-7899-42BD-9596-AAA6FB9D295E}"/>
    <cellStyle name="data 253" xfId="16388" xr:uid="{10D6F087-229A-4E7C-B8A7-F0C8EC205676}"/>
    <cellStyle name="data 253 2" xfId="16389" xr:uid="{FA502B26-D018-4A85-BF4F-011E1FB2277C}"/>
    <cellStyle name="data 254" xfId="16390" xr:uid="{9D27B56F-E243-4B1C-9067-E540FF0C73CE}"/>
    <cellStyle name="data 254 2" xfId="16391" xr:uid="{2C09C689-8064-44EC-833B-F78D69E2AAA6}"/>
    <cellStyle name="data 255" xfId="16392" xr:uid="{C7A6C652-B9DA-40C0-859E-BC5EFFEC5419}"/>
    <cellStyle name="data 255 2" xfId="16393" xr:uid="{C347DE38-9F9C-4083-9120-9EA6B82DB7D7}"/>
    <cellStyle name="data 256" xfId="16394" xr:uid="{D492C53F-8F1D-4051-981E-262B552EBB1D}"/>
    <cellStyle name="data 256 2" xfId="16395" xr:uid="{3DCF23E9-D6F3-45A8-928C-C06C91C0633E}"/>
    <cellStyle name="data 257" xfId="16396" xr:uid="{4B37C911-38B6-4899-963A-F621E6831E8E}"/>
    <cellStyle name="data 257 2" xfId="16397" xr:uid="{153B42F9-20EF-4B50-BA64-EFC888EDF831}"/>
    <cellStyle name="data 258" xfId="16398" xr:uid="{26189F42-3FC5-473A-BE39-9BA06F3941E2}"/>
    <cellStyle name="data 258 2" xfId="16399" xr:uid="{4BEECEDC-A334-4658-95C7-0665B6AD51C1}"/>
    <cellStyle name="data 259" xfId="16400" xr:uid="{CA3BAF59-CA7F-4F2C-9B04-7284016DD09E}"/>
    <cellStyle name="data 259 2" xfId="16401" xr:uid="{E41E0603-D4B0-46B2-90AC-F35AF25AB90D}"/>
    <cellStyle name="data 26" xfId="16402" xr:uid="{9113F376-622F-449B-89A1-0555FF33913F}"/>
    <cellStyle name="data 26 2" xfId="16403" xr:uid="{AF363592-40AD-4474-A8C9-13229050CE9F}"/>
    <cellStyle name="data 26 2 2" xfId="16404" xr:uid="{AF245333-2E9C-47EB-A362-CB61457D8CC9}"/>
    <cellStyle name="data 26 3" xfId="16405" xr:uid="{188DB18A-1FE0-4DEB-9861-8227CB4485B0}"/>
    <cellStyle name="data 260" xfId="16406" xr:uid="{B7B8D0E5-F0DC-43DF-AD81-4BF768A66B82}"/>
    <cellStyle name="data 260 2" xfId="16407" xr:uid="{F330182E-905B-4B53-92F4-9ED5001F0F94}"/>
    <cellStyle name="data 261" xfId="16408" xr:uid="{AC614E1D-0402-4DF0-953B-90E3D3AE1D41}"/>
    <cellStyle name="data 261 2" xfId="16409" xr:uid="{E6E15483-45D9-4354-B936-42A7A92355B0}"/>
    <cellStyle name="data 262" xfId="16410" xr:uid="{10A8B0B6-EA9A-4AF4-88BC-ED634D53FC77}"/>
    <cellStyle name="data 262 2" xfId="16411" xr:uid="{C74EA75D-F287-4F25-953F-7EFE19E720B4}"/>
    <cellStyle name="data 263" xfId="16412" xr:uid="{0A4B639D-3987-4C82-8A2C-86904867C14E}"/>
    <cellStyle name="data 263 2" xfId="16413" xr:uid="{DDEFD685-1B4D-4EA8-B7A1-7C3217E634F7}"/>
    <cellStyle name="data 264" xfId="16414" xr:uid="{91BF116F-4E6A-4A53-AD42-EF3F62633DDA}"/>
    <cellStyle name="data 264 2" xfId="16415" xr:uid="{A1539904-5470-4107-A812-87A09EDEA3E5}"/>
    <cellStyle name="data 265" xfId="16416" xr:uid="{B17D0E20-80B2-4AAE-8698-B7E92041C424}"/>
    <cellStyle name="data 265 2" xfId="16417" xr:uid="{71A7E621-D52B-4D1C-B077-45F0534606A2}"/>
    <cellStyle name="data 266" xfId="16418" xr:uid="{E5E31ACF-2EC6-411A-8252-F42F8676FCA5}"/>
    <cellStyle name="data 266 2" xfId="16419" xr:uid="{1C17E81F-7BA5-41A3-8088-9C297E6E1D70}"/>
    <cellStyle name="data 267" xfId="16420" xr:uid="{0461C6A8-36BB-4CF8-8AE5-23E58C687178}"/>
    <cellStyle name="data 267 2" xfId="16421" xr:uid="{E10C39D5-306A-49AF-A974-85B9533380BA}"/>
    <cellStyle name="data 268" xfId="16422" xr:uid="{23A11FF7-B17E-410C-8DBC-E284DEC518B1}"/>
    <cellStyle name="data 268 2" xfId="16423" xr:uid="{4F356273-6657-4567-90A7-F6BE3BB0EDE3}"/>
    <cellStyle name="data 269" xfId="16424" xr:uid="{6BE614A0-E74C-4A2F-86CE-61EA0CFE82CF}"/>
    <cellStyle name="data 269 2" xfId="16425" xr:uid="{0A7195F5-EEE0-4B54-8E97-254A1C255B0A}"/>
    <cellStyle name="data 27" xfId="16426" xr:uid="{AAC8262D-2AD3-43E1-B966-B56BBDAD8785}"/>
    <cellStyle name="data 27 2" xfId="16427" xr:uid="{5BED5708-83FB-453A-82E8-F672B4FFC575}"/>
    <cellStyle name="data 27 2 2" xfId="16428" xr:uid="{C3680A2A-6F9F-4DEB-8FCB-B138754EC7D3}"/>
    <cellStyle name="data 27 3" xfId="16429" xr:uid="{0BF37C13-DEF9-4D0F-9C16-B110C6565B18}"/>
    <cellStyle name="data 270" xfId="16430" xr:uid="{11FCCDD0-611E-4BDF-A8AC-3311CBC0C00A}"/>
    <cellStyle name="data 270 2" xfId="16431" xr:uid="{1256D66C-5C39-4518-AE52-23553A71C492}"/>
    <cellStyle name="data 271" xfId="16432" xr:uid="{6789129E-DDE6-4ACC-BDDA-156816056FB0}"/>
    <cellStyle name="data 271 2" xfId="16433" xr:uid="{579E6D72-D8CC-4999-88EF-A4E7EC9B4121}"/>
    <cellStyle name="data 272" xfId="16434" xr:uid="{1EB5264B-D666-44AA-967B-1F28C74EB92A}"/>
    <cellStyle name="data 272 2" xfId="16435" xr:uid="{B0251DDC-A3DC-47F6-8C3E-83C08150AD05}"/>
    <cellStyle name="data 273" xfId="16436" xr:uid="{A6CB51D6-50C0-4BB0-9132-3CFEC0377F49}"/>
    <cellStyle name="data 273 2" xfId="16437" xr:uid="{73F68AE6-FD44-46E6-BBD8-336282B55E4D}"/>
    <cellStyle name="data 274" xfId="16438" xr:uid="{C9D4400B-83A8-4573-8697-9670819531F6}"/>
    <cellStyle name="data 274 2" xfId="16439" xr:uid="{17205891-E288-4FE7-86D9-1C6C91C424E5}"/>
    <cellStyle name="data 275" xfId="16440" xr:uid="{8505C8F1-FC97-43E0-9BF2-5C55EDF1EEBC}"/>
    <cellStyle name="data 275 2" xfId="16441" xr:uid="{1414140F-E8BB-43D7-8BC3-1D772F1A92B9}"/>
    <cellStyle name="data 276" xfId="16442" xr:uid="{ED925567-9495-4EEA-B96C-CA0C360CF299}"/>
    <cellStyle name="data 276 2" xfId="16443" xr:uid="{B99EE55F-7AA3-4140-9DD8-19E0CB1B2EF6}"/>
    <cellStyle name="data 277" xfId="16444" xr:uid="{D9460DC6-9456-4567-901D-DF4DBAECB9C6}"/>
    <cellStyle name="data 277 2" xfId="16445" xr:uid="{6CE4D5F4-295D-4BFA-9775-FB5F89D76E40}"/>
    <cellStyle name="data 278" xfId="16446" xr:uid="{0308E7DA-45FD-4977-97E9-971AD18F5CF5}"/>
    <cellStyle name="data 278 2" xfId="16447" xr:uid="{DC6B5210-AED2-41B8-B2C2-EB0D7B366A72}"/>
    <cellStyle name="data 279" xfId="16448" xr:uid="{17F3E2B0-D2A2-4BE9-A338-E82A174A1896}"/>
    <cellStyle name="data 279 2" xfId="16449" xr:uid="{6C15AD45-2CC5-4DB9-9F0B-961A7F61EC4E}"/>
    <cellStyle name="data 28" xfId="16450" xr:uid="{CCF9AEA8-010F-42C9-B774-F4E7BDE850B4}"/>
    <cellStyle name="data 28 2" xfId="16451" xr:uid="{9B25FD99-8DCC-4BD0-86D6-5D0767237963}"/>
    <cellStyle name="data 28 2 2" xfId="16452" xr:uid="{1574F5EE-D516-4771-A1F8-D3B969827311}"/>
    <cellStyle name="data 28 3" xfId="16453" xr:uid="{9ADB4084-1DD6-4078-BB0B-FA6338828D6C}"/>
    <cellStyle name="data 280" xfId="16454" xr:uid="{5113B865-B70D-4763-86E5-83B15FD6FC35}"/>
    <cellStyle name="data 280 2" xfId="16455" xr:uid="{821C225B-1CA0-42E8-B2F2-0D1CF410C13A}"/>
    <cellStyle name="data 281" xfId="16456" xr:uid="{93B30987-8F78-4DA2-B644-FE1D84412767}"/>
    <cellStyle name="data 281 2" xfId="16457" xr:uid="{BF9D15E2-FC63-4A50-9BF7-F1E4DA55D088}"/>
    <cellStyle name="data 282" xfId="16458" xr:uid="{B9A1891E-8410-4F07-8BCD-2DAA216C54D6}"/>
    <cellStyle name="data 282 2" xfId="16459" xr:uid="{2F69BD29-6D39-415B-8ECD-F0228F6EF586}"/>
    <cellStyle name="data 283" xfId="16460" xr:uid="{B3A3467B-B061-4704-A03A-6B0907DBE477}"/>
    <cellStyle name="data 283 2" xfId="16461" xr:uid="{327D1637-8139-4FD5-ABD9-5C84F35BC8C8}"/>
    <cellStyle name="data 284" xfId="16462" xr:uid="{EA15D515-0C4D-4FB6-81F5-D46F7BBDF58B}"/>
    <cellStyle name="data 284 2" xfId="16463" xr:uid="{123D8405-18FE-4EF4-B389-B15E759BF443}"/>
    <cellStyle name="data 285" xfId="16464" xr:uid="{CFD65A6A-8EC8-4078-9802-8781D0DEE0C7}"/>
    <cellStyle name="data 285 2" xfId="16465" xr:uid="{3A4A6330-0634-42B8-B982-5947A1CA5B27}"/>
    <cellStyle name="data 286" xfId="16466" xr:uid="{7717B437-E7A0-4068-9713-271D42481FD2}"/>
    <cellStyle name="data 286 2" xfId="16467" xr:uid="{6C0E8D48-6299-47D2-A5AC-EB3C86209E79}"/>
    <cellStyle name="data 287" xfId="16468" xr:uid="{776F46C2-8C7A-4BCA-81C4-BD6D99C0C22D}"/>
    <cellStyle name="data 287 2" xfId="16469" xr:uid="{97E8C293-60D3-4D2E-B4A6-1E4CC4F3A86B}"/>
    <cellStyle name="data 288" xfId="16470" xr:uid="{6AAA96FE-79CE-4708-A503-CF2EB6C3E295}"/>
    <cellStyle name="data 288 2" xfId="16471" xr:uid="{BC01C0CE-7E82-4DD9-AB2E-3AADD3522B1F}"/>
    <cellStyle name="data 289" xfId="16472" xr:uid="{B8985FEB-2A29-4C96-B552-E0B59AE13E99}"/>
    <cellStyle name="data 289 2" xfId="16473" xr:uid="{3E56E782-A408-4524-BD57-4DBAFC2EE21C}"/>
    <cellStyle name="data 29" xfId="16474" xr:uid="{25BF4FDC-1206-4024-A079-FA3148ACF52F}"/>
    <cellStyle name="data 29 2" xfId="16475" xr:uid="{B8F7F4C0-9DB4-406E-96B6-AF42FCD34E4A}"/>
    <cellStyle name="data 29 2 2" xfId="16476" xr:uid="{1A7A69DE-E8ED-4784-BB7A-4F2B93B69F59}"/>
    <cellStyle name="data 29 3" xfId="16477" xr:uid="{9F01858F-3FF9-4F7C-8213-ED17F0FB0B50}"/>
    <cellStyle name="data 290" xfId="16478" xr:uid="{A6A47C87-160B-4059-B734-229E1DBB5E9E}"/>
    <cellStyle name="data 290 2" xfId="16479" xr:uid="{39226AA1-9A45-4096-833F-53D25EE0C920}"/>
    <cellStyle name="data 291" xfId="16480" xr:uid="{F5E09C1B-3EE2-4FB4-B110-25B4F6A8A678}"/>
    <cellStyle name="data 291 2" xfId="16481" xr:uid="{1934214F-2376-47AB-8F61-3A8251DCB79D}"/>
    <cellStyle name="data 292" xfId="16482" xr:uid="{A8995895-360C-4FC9-9365-28D9F1E335DD}"/>
    <cellStyle name="data 292 2" xfId="16483" xr:uid="{FEC7CCBA-9CB1-4C0C-B61E-E1F9BCB3E992}"/>
    <cellStyle name="data 293" xfId="16484" xr:uid="{5898944A-ACA7-49D4-96F5-BBDB99BA1B1D}"/>
    <cellStyle name="data 293 2" xfId="16485" xr:uid="{72DA95BA-6A2E-45EA-B0DA-96351182DED3}"/>
    <cellStyle name="data 294" xfId="16486" xr:uid="{5D4FAEB2-3DE6-4153-BB56-4A387C88B881}"/>
    <cellStyle name="data 294 2" xfId="16487" xr:uid="{57A07CFF-7A4A-4D0F-9EE6-FA79E9BD2538}"/>
    <cellStyle name="data 295" xfId="16488" xr:uid="{3D55DC95-392F-4424-A24B-0A861BC8AC0A}"/>
    <cellStyle name="data 295 2" xfId="16489" xr:uid="{3CA93F27-4622-4C5B-B1B0-B74E1BBB6E84}"/>
    <cellStyle name="data 296" xfId="16490" xr:uid="{0A13D63B-E94C-4C36-A9B9-C85BADD85A31}"/>
    <cellStyle name="data 296 2" xfId="16491" xr:uid="{D71D6DBF-5271-46AD-B63D-56E02516E7A1}"/>
    <cellStyle name="data 297" xfId="16492" xr:uid="{B326FAE3-A022-4433-B470-BB6D34969A97}"/>
    <cellStyle name="data 297 2" xfId="16493" xr:uid="{561975B9-1096-49CB-99CD-77EE00F48BEC}"/>
    <cellStyle name="data 298" xfId="16494" xr:uid="{A663FB28-9809-4187-B4E2-8982DCD82B77}"/>
    <cellStyle name="data 298 2" xfId="16495" xr:uid="{DD462E65-90D3-428D-8F3F-8831FF87E79B}"/>
    <cellStyle name="data 299" xfId="16496" xr:uid="{0F250F74-199D-4AFF-ADC9-EE125B4B6A76}"/>
    <cellStyle name="data 299 2" xfId="16497" xr:uid="{4F6E3593-FA9B-4DDB-82B2-8B7C968551CC}"/>
    <cellStyle name="data 3" xfId="16498" xr:uid="{6983C1EA-958F-4FC4-B7AD-A18EF6600DB1}"/>
    <cellStyle name="Data 3 10" xfId="16499" xr:uid="{DEDF5571-1FB7-4DEC-A5D3-F727CDC48CDE}"/>
    <cellStyle name="data 3 2" xfId="16500" xr:uid="{93F9778C-EA1A-4FFE-9C48-7EED7979DC91}"/>
    <cellStyle name="data 3 2 2" xfId="16501" xr:uid="{A1B3682F-EA4D-491F-B2AE-295FCE3B6E9B}"/>
    <cellStyle name="data 3 2 2 2" xfId="16502" xr:uid="{98A92C3F-7680-4C5F-B1C5-DD50BE4F81A6}"/>
    <cellStyle name="data 3 2 3" xfId="16503" xr:uid="{A4BE26F1-0A38-4829-9A55-5DAD8456EA60}"/>
    <cellStyle name="data 3 2 4" xfId="16504" xr:uid="{B4AA1FB4-103F-4AFA-BBE3-6E5F73E505CC}"/>
    <cellStyle name="Data 3 3" xfId="16505" xr:uid="{179D8CD8-7FA4-4635-85FB-B6B468B32FB9}"/>
    <cellStyle name="data 3 3 2" xfId="16506" xr:uid="{06561E87-2E03-45B0-A9BF-13E14C20A5E8}"/>
    <cellStyle name="Data 3 4" xfId="16507" xr:uid="{0AAD1648-E04C-4145-9570-78020351E608}"/>
    <cellStyle name="Data 3 5" xfId="16508" xr:uid="{FF3E4D74-BEB3-46BE-A776-D34A3E78742E}"/>
    <cellStyle name="Data 3 6" xfId="16509" xr:uid="{0E6C7B56-8F58-4C58-8583-F2EFC506234A}"/>
    <cellStyle name="Data 3 7" xfId="16510" xr:uid="{F3407381-B9AD-4263-BA24-071ED601FFEE}"/>
    <cellStyle name="Data 3 8" xfId="16511" xr:uid="{9B34BBEB-9343-4A66-BD91-8ED926E9B55B}"/>
    <cellStyle name="Data 3 9" xfId="16512" xr:uid="{E95CE6DF-4889-4F8F-A510-6AFBE084891B}"/>
    <cellStyle name="data 30" xfId="16513" xr:uid="{A44519DE-9BB8-4911-865A-7F223C3066DA}"/>
    <cellStyle name="data 30 2" xfId="16514" xr:uid="{0B9415C3-F4B6-44B1-B6BB-DC2E042E2689}"/>
    <cellStyle name="data 30 2 2" xfId="16515" xr:uid="{DB4737DA-2DC3-4870-8F80-4F7C0CCD0D86}"/>
    <cellStyle name="data 30 3" xfId="16516" xr:uid="{771B392C-2570-49D1-807C-EA9BB7B5FF69}"/>
    <cellStyle name="data 300" xfId="16517" xr:uid="{2140DC9B-4CAE-4433-BC11-C07B38D98239}"/>
    <cellStyle name="data 300 2" xfId="16518" xr:uid="{617D77EE-BCFE-488B-9B14-7EEDDBFE7DC8}"/>
    <cellStyle name="data 301" xfId="16519" xr:uid="{CBE28594-ECAC-43CA-A3E1-6E789ED014AF}"/>
    <cellStyle name="data 301 2" xfId="16520" xr:uid="{8586A8F1-A2CE-4FCA-A705-7DE78C0ADBCF}"/>
    <cellStyle name="data 302" xfId="16521" xr:uid="{D729870D-6B64-4036-BE2C-26A9957F2B4E}"/>
    <cellStyle name="data 302 2" xfId="16522" xr:uid="{73007074-D243-4F43-9825-D3EF15696E07}"/>
    <cellStyle name="data 303" xfId="16523" xr:uid="{CACCB88C-9A77-4ADE-BB4C-602D681F3B1A}"/>
    <cellStyle name="data 303 2" xfId="16524" xr:uid="{E2AF1D5D-FE9F-461E-BD65-C3DD96E2AD58}"/>
    <cellStyle name="data 304" xfId="16525" xr:uid="{F59DA274-A200-411B-A111-DE821276E4C0}"/>
    <cellStyle name="data 304 2" xfId="16526" xr:uid="{25F02B45-D0A0-4D12-A541-98852D27ECCD}"/>
    <cellStyle name="data 305" xfId="16527" xr:uid="{8A963D18-6ED3-48C6-A7A3-1EE300B620A6}"/>
    <cellStyle name="data 305 2" xfId="16528" xr:uid="{0EDCABD7-B4ED-4E57-973F-6C83E3DBC25E}"/>
    <cellStyle name="data 306" xfId="16529" xr:uid="{CF1390AA-0474-4E0C-84E9-4579D15DB8BE}"/>
    <cellStyle name="data 306 2" xfId="16530" xr:uid="{05CAB0C9-8565-435B-B1F0-F33D5446D2A8}"/>
    <cellStyle name="data 307" xfId="16531" xr:uid="{0D690712-8F5D-42FE-B51C-71D3EDCE915B}"/>
    <cellStyle name="data 307 2" xfId="16532" xr:uid="{4FB77DB6-C9B8-4BAA-A3E5-A57BF1C1DF42}"/>
    <cellStyle name="data 308" xfId="16533" xr:uid="{7AE371B8-3BB1-412F-A780-3778CD6D2A8C}"/>
    <cellStyle name="data 308 2" xfId="16534" xr:uid="{BF70123A-05DD-4EB2-A059-A5D3E92C2EB7}"/>
    <cellStyle name="data 309" xfId="16535" xr:uid="{43FF87E5-5E57-4903-B25B-6BEA6B869E3E}"/>
    <cellStyle name="data 309 2" xfId="16536" xr:uid="{BE5AC593-AD0C-4A65-9660-72EC4F249BE3}"/>
    <cellStyle name="data 31" xfId="16537" xr:uid="{826AEB52-1738-4CE9-8FA6-4B76A2B8A336}"/>
    <cellStyle name="data 31 2" xfId="16538" xr:uid="{B560C3FF-E9B6-4537-9B50-A2052094F5C8}"/>
    <cellStyle name="data 31 2 2" xfId="16539" xr:uid="{38F5AA84-BC4A-4D1A-8D93-14EDCEC5547E}"/>
    <cellStyle name="data 31 3" xfId="16540" xr:uid="{61DD9C0C-1A3E-4630-9AFC-05D6D540A533}"/>
    <cellStyle name="data 310" xfId="16541" xr:uid="{70EEF5C6-A891-4265-A50C-475939347FA2}"/>
    <cellStyle name="data 310 2" xfId="16542" xr:uid="{F04D8819-F2D2-4013-9CD0-E8185170CD36}"/>
    <cellStyle name="data 311" xfId="16543" xr:uid="{B1F536CD-081F-4100-B729-CC54243C840B}"/>
    <cellStyle name="data 311 2" xfId="16544" xr:uid="{B2FACC30-3DA8-4189-ABB2-37CE95F506FF}"/>
    <cellStyle name="data 312" xfId="16545" xr:uid="{B34EEE2C-F754-4AFB-9A34-3F5E48D8D80E}"/>
    <cellStyle name="data 312 2" xfId="16546" xr:uid="{C9BDDFFD-ACDB-4D3E-9DFA-077F24A29CB0}"/>
    <cellStyle name="data 313" xfId="16547" xr:uid="{CA6B49A5-978D-40A0-BA2D-1600F8EFD463}"/>
    <cellStyle name="data 313 2" xfId="16548" xr:uid="{6E90CD57-C597-47D7-8183-283F56604DB5}"/>
    <cellStyle name="data 314" xfId="16549" xr:uid="{18D3A308-CD21-401A-AE3B-603DC7C2AEC9}"/>
    <cellStyle name="data 314 2" xfId="16550" xr:uid="{B07ECF80-47C8-42DC-A2A7-A0C09A0027E9}"/>
    <cellStyle name="data 315" xfId="16551" xr:uid="{0EBE32ED-F5FF-4AAB-BED8-4613B4EF0B95}"/>
    <cellStyle name="data 315 2" xfId="16552" xr:uid="{380D82CE-47B4-448A-B922-84DA5E088942}"/>
    <cellStyle name="data 316" xfId="16553" xr:uid="{EB9C0C05-FA31-4B5F-8BAD-0FA9C7C4D1C3}"/>
    <cellStyle name="data 316 2" xfId="16554" xr:uid="{FF866E80-20B6-4841-B153-7E5AE0D02A16}"/>
    <cellStyle name="data 317" xfId="16555" xr:uid="{0A940C09-6A64-4E0D-B237-E876370C564C}"/>
    <cellStyle name="data 317 2" xfId="16556" xr:uid="{0F11C6D5-F4C4-454E-80BF-40E2D1219755}"/>
    <cellStyle name="data 318" xfId="16557" xr:uid="{511951CF-D16F-479D-9E9B-768782874714}"/>
    <cellStyle name="data 318 2" xfId="16558" xr:uid="{E0B4FE8E-834E-48CA-8F32-7FF15CF2A230}"/>
    <cellStyle name="data 319" xfId="16559" xr:uid="{D5AECB1A-5286-4B1B-AC8C-ABA1587E9E51}"/>
    <cellStyle name="data 319 2" xfId="16560" xr:uid="{45ADA506-04D9-49BE-AA14-1EA750E49422}"/>
    <cellStyle name="data 32" xfId="16561" xr:uid="{CD692AA1-233F-4961-853E-EEC801C68F78}"/>
    <cellStyle name="data 32 2" xfId="16562" xr:uid="{7E9E2698-F4A6-459F-BEEE-A19293382F27}"/>
    <cellStyle name="data 32 2 2" xfId="16563" xr:uid="{54AA700C-0FD7-438C-B52F-8435A791079C}"/>
    <cellStyle name="data 32 3" xfId="16564" xr:uid="{13DCFC0C-6D06-4E9D-80E0-B7778934A07C}"/>
    <cellStyle name="data 320" xfId="16565" xr:uid="{79AA3F97-966E-4D35-96A5-AB19DEEDC8EE}"/>
    <cellStyle name="data 320 2" xfId="16566" xr:uid="{BC289D01-7A22-44AD-8E35-99E1FCF0473B}"/>
    <cellStyle name="data 321" xfId="16567" xr:uid="{B0FB1F8F-83C6-46B7-B7AF-10DE73A99F1C}"/>
    <cellStyle name="data 321 2" xfId="16568" xr:uid="{6D90F14D-2C88-45B3-829A-340BFB4470D8}"/>
    <cellStyle name="data 322" xfId="16569" xr:uid="{BFC0D7AC-2571-4749-B0CA-7BDB3650923B}"/>
    <cellStyle name="data 322 2" xfId="16570" xr:uid="{003BE1E6-320C-4811-9D0E-26AE356CD87E}"/>
    <cellStyle name="data 323" xfId="16571" xr:uid="{EBF006FF-42D0-4E92-BF7F-D7B02E8BA9E0}"/>
    <cellStyle name="data 323 2" xfId="16572" xr:uid="{5AC06B14-45DE-422E-9AA3-03DC653BFE44}"/>
    <cellStyle name="data 324" xfId="16573" xr:uid="{D659AE89-74CD-43DE-A5DD-3E94ED75E4CE}"/>
    <cellStyle name="data 324 2" xfId="16574" xr:uid="{CA00375B-17D1-4100-B181-0EB794ABBD36}"/>
    <cellStyle name="data 325" xfId="16575" xr:uid="{AB04D4F7-CA6A-4545-837C-5FAA77ACAD91}"/>
    <cellStyle name="data 325 2" xfId="16576" xr:uid="{91904C91-892F-4C3C-8B24-8D7636A7EFEC}"/>
    <cellStyle name="data 326" xfId="16577" xr:uid="{CD4004C4-83CE-4C6D-8DE2-EDE99174EC44}"/>
    <cellStyle name="data 326 2" xfId="16578" xr:uid="{DF16FDFE-D971-4C85-B4F8-584B5851E611}"/>
    <cellStyle name="data 327" xfId="16579" xr:uid="{5734307F-B100-45D9-9727-AA345C3BCFC6}"/>
    <cellStyle name="data 327 2" xfId="16580" xr:uid="{0F9D9530-A084-4DE7-B981-AEAE6754941A}"/>
    <cellStyle name="data 328" xfId="16581" xr:uid="{D05DB732-154C-4716-BAF4-A3056CF30BD9}"/>
    <cellStyle name="data 328 2" xfId="16582" xr:uid="{D78C7222-00BA-412D-A3E4-E7038E5079C5}"/>
    <cellStyle name="data 329" xfId="16583" xr:uid="{C34815C8-A220-4607-B81B-3F1E3A9B947C}"/>
    <cellStyle name="data 329 2" xfId="16584" xr:uid="{7353AB30-B36E-4A08-BA72-40BBF1DC8C1A}"/>
    <cellStyle name="data 33" xfId="16585" xr:uid="{7A10FEEF-2685-4952-B151-A75EF3D7501D}"/>
    <cellStyle name="data 33 2" xfId="16586" xr:uid="{43120041-C47C-445C-8C5E-6D697280E405}"/>
    <cellStyle name="data 33 2 2" xfId="16587" xr:uid="{B650C541-8F67-432F-B53E-6984AC5E6F7D}"/>
    <cellStyle name="data 33 3" xfId="16588" xr:uid="{4A0BA3F4-028F-44A7-A38D-BDE4337FC1C2}"/>
    <cellStyle name="data 330" xfId="16589" xr:uid="{0F8388FF-136F-462F-AC2E-65AF035DA803}"/>
    <cellStyle name="data 330 2" xfId="16590" xr:uid="{1FD333D9-81E8-41CE-B662-00E40B1D3634}"/>
    <cellStyle name="data 331" xfId="16591" xr:uid="{FE0080C0-40C0-4384-8B4C-7DB9C7FA050B}"/>
    <cellStyle name="data 331 2" xfId="16592" xr:uid="{993A1801-74E6-4D04-9D7F-9A4BE2EC4D80}"/>
    <cellStyle name="data 332" xfId="16593" xr:uid="{9FBAC2C0-B58C-4E0F-9315-C2D98B86CE6B}"/>
    <cellStyle name="data 332 2" xfId="16594" xr:uid="{6588709F-4AF0-49B5-B621-5806EF743B2F}"/>
    <cellStyle name="data 333" xfId="16595" xr:uid="{F915A668-D61A-4A52-AF7D-470BE9801672}"/>
    <cellStyle name="data 333 2" xfId="16596" xr:uid="{87889B31-6007-4402-B9EC-06B1ABE16D1F}"/>
    <cellStyle name="data 334" xfId="16597" xr:uid="{42F37FA8-F594-4F4D-849B-5987F9DCBE83}"/>
    <cellStyle name="data 334 2" xfId="16598" xr:uid="{676142FC-BF67-4C82-A66D-F48974CCC50C}"/>
    <cellStyle name="data 335" xfId="16599" xr:uid="{7A438F13-9758-4D1B-A073-8CA4A7577D9D}"/>
    <cellStyle name="data 335 2" xfId="16600" xr:uid="{A21B2733-ED44-4C46-89EF-497AFC600D5B}"/>
    <cellStyle name="data 336" xfId="16601" xr:uid="{0D9347A3-3DDA-4E0C-A913-E46241565F65}"/>
    <cellStyle name="data 336 2" xfId="16602" xr:uid="{99E0AB28-55DD-4DC6-9295-DE86E6FA518D}"/>
    <cellStyle name="data 337" xfId="16603" xr:uid="{FB60F4D3-4E6D-4900-B1E0-453C559C30CB}"/>
    <cellStyle name="data 337 2" xfId="16604" xr:uid="{39C0655B-AF77-47AF-9014-81C238667D7A}"/>
    <cellStyle name="data 338" xfId="16605" xr:uid="{D0AEDA52-AB29-4215-83D3-33911B6462B4}"/>
    <cellStyle name="data 338 2" xfId="16606" xr:uid="{1A67D0C3-A1CF-4898-A86B-9C46CC5E9BF5}"/>
    <cellStyle name="data 339" xfId="16607" xr:uid="{73A0DB73-2EE4-4638-AE29-3BB8004DA7BC}"/>
    <cellStyle name="data 339 2" xfId="16608" xr:uid="{BCD407A6-F925-4E37-9761-A16C00880594}"/>
    <cellStyle name="data 34" xfId="16609" xr:uid="{B00A5446-BA65-4B6F-B2AF-04C92463A66B}"/>
    <cellStyle name="data 34 2" xfId="16610" xr:uid="{3A7E6829-E8DA-4D7C-8669-650A974B4820}"/>
    <cellStyle name="data 34 2 2" xfId="16611" xr:uid="{6A34150B-E391-43F8-AC88-95E2E4D0E1BE}"/>
    <cellStyle name="data 34 3" xfId="16612" xr:uid="{5741484C-EB53-453F-8E04-2AD3899A3F66}"/>
    <cellStyle name="data 340" xfId="16613" xr:uid="{A892FF35-D005-45B5-A0D0-9752DE0EA5BD}"/>
    <cellStyle name="data 340 2" xfId="16614" xr:uid="{DD55B28C-E9FB-40A1-8742-04098BFCC411}"/>
    <cellStyle name="data 341" xfId="16615" xr:uid="{2C364D44-ED8D-497D-A4AC-F44B10BCFFB9}"/>
    <cellStyle name="data 341 2" xfId="16616" xr:uid="{9ADF162A-ECDF-41E4-85C1-90F52C8A9C42}"/>
    <cellStyle name="data 342" xfId="16617" xr:uid="{809727BB-33A1-40E0-A60E-7AF925C0DD55}"/>
    <cellStyle name="data 342 2" xfId="16618" xr:uid="{19854FD5-FE94-4486-A95C-0BFA83A1EE9F}"/>
    <cellStyle name="data 343" xfId="16619" xr:uid="{BB1D407B-C5BC-45BA-8582-31ABE2F18826}"/>
    <cellStyle name="data 343 2" xfId="16620" xr:uid="{351C06C0-17D7-44E5-AFE1-CC4CB48A1FDB}"/>
    <cellStyle name="data 344" xfId="16621" xr:uid="{87A8CC84-16DF-4085-BE66-E9F5084E789D}"/>
    <cellStyle name="data 344 2" xfId="16622" xr:uid="{558FE269-D905-4C92-8ED3-6B5DFC8D01DF}"/>
    <cellStyle name="data 345" xfId="16623" xr:uid="{9A4601BB-03DA-48EC-94EE-E1D3BE89B081}"/>
    <cellStyle name="data 345 2" xfId="16624" xr:uid="{9D96E13E-2C93-4B6D-9330-446D17A8C3D6}"/>
    <cellStyle name="data 346" xfId="16625" xr:uid="{62BF85A3-52B7-4C9C-98AA-FBDDC65C9679}"/>
    <cellStyle name="data 346 2" xfId="16626" xr:uid="{9CD03482-804F-4026-8B3C-46A8F7D18C64}"/>
    <cellStyle name="data 347" xfId="16627" xr:uid="{B91D4330-A21D-44EC-AEC2-5E0E32579810}"/>
    <cellStyle name="data 348" xfId="16628" xr:uid="{6F9CC7A7-CB1E-4263-BB61-159412AF6E93}"/>
    <cellStyle name="data 349" xfId="16629" xr:uid="{EA236C75-3790-419D-B765-A152B49AF782}"/>
    <cellStyle name="data 35" xfId="16630" xr:uid="{1EFA3EE8-7F6A-4964-A847-BB11F9C795D2}"/>
    <cellStyle name="data 35 2" xfId="16631" xr:uid="{C57E7DBB-3AA2-4CE8-85AE-B63DF304A7DE}"/>
    <cellStyle name="data 35 2 2" xfId="16632" xr:uid="{09282217-1AB9-455D-87BA-E005587FB082}"/>
    <cellStyle name="data 35 3" xfId="16633" xr:uid="{5C8C0AC8-00F8-463D-9E53-6B74510D9447}"/>
    <cellStyle name="data 350" xfId="16634" xr:uid="{2FFDE7B3-7C93-4B98-ACA8-F8CFA43B8BA5}"/>
    <cellStyle name="data 351" xfId="16635" xr:uid="{C909C6F8-8C6F-40C9-B374-FB1D70A0A903}"/>
    <cellStyle name="data 352" xfId="16636" xr:uid="{8B9FD2D8-5F29-4AA2-A310-BDCC88CD3E06}"/>
    <cellStyle name="data 353" xfId="16637" xr:uid="{45643A13-A3FD-4502-A3DD-BCF6F82880D8}"/>
    <cellStyle name="data 354" xfId="16638" xr:uid="{2CF70101-8785-4386-A6BA-56CC69E28171}"/>
    <cellStyle name="data 355" xfId="16639" xr:uid="{E22D4737-F184-4DF4-9624-9DCDD891EBBF}"/>
    <cellStyle name="data 356" xfId="16640" xr:uid="{3DE7734E-F437-4F27-BA5D-F3C8FC08E86B}"/>
    <cellStyle name="data 357" xfId="16641" xr:uid="{16ED5B25-C814-419F-8492-857567D83B11}"/>
    <cellStyle name="data 358" xfId="16642" xr:uid="{920D8DEA-F365-45BA-8092-BBD6639D5391}"/>
    <cellStyle name="data 359" xfId="16643" xr:uid="{B8217330-904E-4FC5-8980-86DAAB0B96FC}"/>
    <cellStyle name="data 36" xfId="16644" xr:uid="{D599890A-BCB4-4BA5-B7B7-CF7783BA6B20}"/>
    <cellStyle name="data 36 2" xfId="16645" xr:uid="{F45C3691-4672-4FA9-9915-D194D7A2B52C}"/>
    <cellStyle name="data 36 2 2" xfId="16646" xr:uid="{5EC8D7EB-6E25-46D8-8CF4-E226DBDA363A}"/>
    <cellStyle name="data 36 3" xfId="16647" xr:uid="{89985422-D5D9-4DC0-BBB9-876628DD2D73}"/>
    <cellStyle name="data 360" xfId="16648" xr:uid="{2B53AD9D-E7B3-4D64-9C83-9A13771D8D69}"/>
    <cellStyle name="data 361" xfId="16649" xr:uid="{DE05431A-C887-422A-BE83-2B8F48D6BC6D}"/>
    <cellStyle name="data 362" xfId="16650" xr:uid="{C05F3933-E900-4B79-A1DC-5A0CA184963A}"/>
    <cellStyle name="data 363" xfId="16651" xr:uid="{7125E2B1-F52A-42D6-BFFE-4BC84E15BBCC}"/>
    <cellStyle name="data 364" xfId="16652" xr:uid="{6398A450-5A03-46C3-BAC7-819ED7B8E3F9}"/>
    <cellStyle name="data 365" xfId="16653" xr:uid="{48C4D993-469E-4047-A026-53DE0B922F5C}"/>
    <cellStyle name="data 366" xfId="16654" xr:uid="{82CF125F-594E-411D-B8BF-40C27C18D41C}"/>
    <cellStyle name="data 367" xfId="16655" xr:uid="{58B10ABB-2595-4D79-A368-CF3C8572DACB}"/>
    <cellStyle name="data 368" xfId="16656" xr:uid="{61E8C633-CF33-4B02-A5AD-99C47076F265}"/>
    <cellStyle name="data 369" xfId="16657" xr:uid="{09C65F00-4093-4526-A0C1-0BE739410B93}"/>
    <cellStyle name="data 37" xfId="16658" xr:uid="{EF27370C-4A7E-4FB2-979E-3E2F16DEDEBB}"/>
    <cellStyle name="data 37 2" xfId="16659" xr:uid="{0678CA76-3A8B-44E5-BFFC-77AABFF69EF9}"/>
    <cellStyle name="data 37 2 2" xfId="16660" xr:uid="{46CFF44D-D1FE-4B78-B076-07BAEC76015E}"/>
    <cellStyle name="data 37 3" xfId="16661" xr:uid="{A9476AB8-4BB9-4086-BE23-32371B40BBD6}"/>
    <cellStyle name="data 370" xfId="16662" xr:uid="{EBCFADD2-3D34-4555-99A4-F34281674EAE}"/>
    <cellStyle name="data 371" xfId="16663" xr:uid="{114B2B4E-75B9-40EA-B090-3E5513881892}"/>
    <cellStyle name="data 372" xfId="16664" xr:uid="{4E1E46D2-8EE3-4D2D-A08F-5E69DEDAA7A2}"/>
    <cellStyle name="data 373" xfId="16665" xr:uid="{52FFA65F-04D6-470F-8CD9-39883670F2BC}"/>
    <cellStyle name="data 374" xfId="16666" xr:uid="{9A7C1F2B-ACF9-4568-A2FC-8AD079733E6D}"/>
    <cellStyle name="data 375" xfId="16667" xr:uid="{ED237A60-1926-4F9C-812D-8A821815DB91}"/>
    <cellStyle name="data 376" xfId="16668" xr:uid="{DFACD56D-340B-4CA4-9345-6A4B16A4FE41}"/>
    <cellStyle name="data 377" xfId="16669" xr:uid="{95CD9271-E998-4908-9CB0-5EA51030B455}"/>
    <cellStyle name="data 378" xfId="16670" xr:uid="{30FAC8E3-CDF9-45E0-942A-46848EDF2A40}"/>
    <cellStyle name="data 379" xfId="16671" xr:uid="{8D78AAB4-27F0-431A-AFE2-12029D00D3C0}"/>
    <cellStyle name="data 38" xfId="16672" xr:uid="{AFA9FD9F-AC8C-4F45-9D37-0006ED0952E8}"/>
    <cellStyle name="data 38 2" xfId="16673" xr:uid="{D2A7B07C-E5F6-4636-AD44-9492AC1BAB65}"/>
    <cellStyle name="data 38 2 2" xfId="16674" xr:uid="{39C39DB0-A990-4192-9CED-91A7F720E92B}"/>
    <cellStyle name="data 38 3" xfId="16675" xr:uid="{68C5FF55-BF47-4BE6-9F0E-8E1DE87D1063}"/>
    <cellStyle name="data 380" xfId="16676" xr:uid="{51F42F4B-F2BD-4A1B-ADAB-14013B55499B}"/>
    <cellStyle name="data 381" xfId="16677" xr:uid="{F09FF56C-7076-4BC7-BEA0-C67E8A90EB8B}"/>
    <cellStyle name="data 382" xfId="16678" xr:uid="{35B4638F-DB92-4CB0-886B-BB74AA6B2623}"/>
    <cellStyle name="data 383" xfId="16679" xr:uid="{91C2CCD6-9664-450E-B3E1-B5D5C011C46C}"/>
    <cellStyle name="data 384" xfId="16680" xr:uid="{F8219DC4-DF7C-431E-9D77-962BE3C920F8}"/>
    <cellStyle name="data 385" xfId="16681" xr:uid="{F0634704-04B4-4676-BAE5-25CD2E22B2BE}"/>
    <cellStyle name="data 386" xfId="16682" xr:uid="{0722A3C4-92A1-4D36-B49A-8F0DC6990F5F}"/>
    <cellStyle name="data 387" xfId="16683" xr:uid="{4F7C92E8-36ED-49DA-8730-F24F1C333D51}"/>
    <cellStyle name="data 388" xfId="16684" xr:uid="{847AC5D2-6FE2-44A6-93AD-EC4E3FEA47CC}"/>
    <cellStyle name="data 389" xfId="16685" xr:uid="{4D334BDE-6A14-4E00-9471-C0F60B0EDF50}"/>
    <cellStyle name="data 39" xfId="16686" xr:uid="{8DD7E651-50F0-4E1A-95A6-A42965E5FC45}"/>
    <cellStyle name="data 39 2" xfId="16687" xr:uid="{2FC728BE-8494-4295-A889-82F09D165EFA}"/>
    <cellStyle name="data 39 2 2" xfId="16688" xr:uid="{DFFFE27F-A96B-4B00-8044-97F668531A59}"/>
    <cellStyle name="data 39 3" xfId="16689" xr:uid="{A92ADE1D-54D1-41EC-B065-498C0F7F1298}"/>
    <cellStyle name="data 390" xfId="16690" xr:uid="{C154753C-D35E-4932-8795-4687C2464106}"/>
    <cellStyle name="data 391" xfId="16691" xr:uid="{270B0986-E41C-4850-B42C-DB8C798581FF}"/>
    <cellStyle name="data 392" xfId="16692" xr:uid="{1BC20C92-0876-4A9B-846F-3B848FAD54B5}"/>
    <cellStyle name="data 393" xfId="16693" xr:uid="{C5F14A97-19A7-4354-82BB-B2F5307E4204}"/>
    <cellStyle name="data 394" xfId="16694" xr:uid="{A18D1F28-6358-47A4-AB89-0AD3570C5671}"/>
    <cellStyle name="data 395" xfId="16695" xr:uid="{00247034-A3FC-43ED-80D3-CFC92460740B}"/>
    <cellStyle name="data 396" xfId="16696" xr:uid="{10218D5D-66C7-4DE8-9DBA-92870475978C}"/>
    <cellStyle name="data 397" xfId="16697" xr:uid="{89FF9094-EF0E-4744-83FF-3A42F9D58355}"/>
    <cellStyle name="data 398" xfId="16698" xr:uid="{E280EF98-4960-4610-A528-655890BD887B}"/>
    <cellStyle name="data 4" xfId="16699" xr:uid="{907CC532-7E7C-4DB4-8781-C8475B9206AB}"/>
    <cellStyle name="data 4 2" xfId="16700" xr:uid="{8BF562F3-29CA-48DF-9D03-113983126345}"/>
    <cellStyle name="data 4 2 2" xfId="16701" xr:uid="{7539D245-1BB2-4B05-A245-C16880C0CAD0}"/>
    <cellStyle name="data 4 2 3" xfId="16702" xr:uid="{D267E0E0-8096-49B7-901D-20679214E651}"/>
    <cellStyle name="data 4 3" xfId="16703" xr:uid="{92E59ABA-DC44-40D6-AC63-467BF01D5FD7}"/>
    <cellStyle name="data 4 4" xfId="16704" xr:uid="{DD47863C-5E00-442C-A35F-B6A5C77EA29F}"/>
    <cellStyle name="data 40" xfId="16705" xr:uid="{D9130F3D-38FF-4181-9E93-65BDA94B6C27}"/>
    <cellStyle name="data 40 2" xfId="16706" xr:uid="{72EC0939-ABE1-44D4-B38E-34604A07B04E}"/>
    <cellStyle name="data 40 2 2" xfId="16707" xr:uid="{64C65BC3-AF16-49AD-9E31-09564B2A2102}"/>
    <cellStyle name="data 40 3" xfId="16708" xr:uid="{730504E0-BEAD-4639-83C2-FB736F349E0F}"/>
    <cellStyle name="data 41" xfId="16709" xr:uid="{12FBE497-441C-4EB2-B995-BA53E4E6A1FC}"/>
    <cellStyle name="data 41 2" xfId="16710" xr:uid="{04442624-8A93-4C1D-9AB6-F284B9FF555E}"/>
    <cellStyle name="data 41 2 2" xfId="16711" xr:uid="{50ACC55E-9E9A-4628-BFE4-6B1108DD285A}"/>
    <cellStyle name="data 41 3" xfId="16712" xr:uid="{F27BBEFF-4012-4021-8C08-7F4C1A86D687}"/>
    <cellStyle name="data 42" xfId="16713" xr:uid="{A657DB16-8828-4CE2-8639-0CFE3EA8A6DE}"/>
    <cellStyle name="data 42 2" xfId="16714" xr:uid="{298A0E68-56BB-4B68-8FE4-3B98282D9746}"/>
    <cellStyle name="data 42 2 2" xfId="16715" xr:uid="{CFC61542-90E5-4E3A-9B27-E0A5A376C314}"/>
    <cellStyle name="data 42 3" xfId="16716" xr:uid="{F4B04306-A0FE-4D8D-8472-3C52E8245EAB}"/>
    <cellStyle name="data 43" xfId="16717" xr:uid="{8A34D387-B640-4073-873D-38721D306667}"/>
    <cellStyle name="data 43 2" xfId="16718" xr:uid="{36B3EE1D-CDA3-4618-AC6D-2CB97912D3A6}"/>
    <cellStyle name="data 43 2 2" xfId="16719" xr:uid="{72F57F6C-8CAC-44D5-8D66-8ED61910B0DC}"/>
    <cellStyle name="data 43 3" xfId="16720" xr:uid="{2ED5DF1C-1639-4947-A172-9E089678364B}"/>
    <cellStyle name="data 44" xfId="16721" xr:uid="{875F180E-4AB3-4B60-B876-74E2B455BA00}"/>
    <cellStyle name="data 44 2" xfId="16722" xr:uid="{1B7388C8-7861-4F95-80AF-C2D87BB155C3}"/>
    <cellStyle name="data 44 2 2" xfId="16723" xr:uid="{E03A453C-E4FD-435A-9CB0-EA4DF7598F52}"/>
    <cellStyle name="data 44 3" xfId="16724" xr:uid="{1437B406-EDF4-4669-8B3F-9A28620F74B6}"/>
    <cellStyle name="data 45" xfId="16725" xr:uid="{BD689449-0886-4683-A947-811E4306837D}"/>
    <cellStyle name="data 45 2" xfId="16726" xr:uid="{8799A8CC-1C39-418E-A3E8-6759FFCD1C7D}"/>
    <cellStyle name="data 45 2 2" xfId="16727" xr:uid="{871C6358-5662-4B6C-AC5D-CA2E258F3A66}"/>
    <cellStyle name="data 45 3" xfId="16728" xr:uid="{5D3F7CF9-1DF2-40E4-947B-125FE4B11328}"/>
    <cellStyle name="data 46" xfId="16729" xr:uid="{FB5921A7-D1F3-457F-95B7-F2ECA9F4DA11}"/>
    <cellStyle name="data 46 2" xfId="16730" xr:uid="{466D682D-F974-4F76-9D9A-9BCB41A2C89A}"/>
    <cellStyle name="data 46 2 2" xfId="16731" xr:uid="{6A5F4A9E-7A6E-4AC5-84ED-1AAA01FA21BC}"/>
    <cellStyle name="data 46 3" xfId="16732" xr:uid="{B4F19BE4-4228-4472-B2C4-5514BC3FFB19}"/>
    <cellStyle name="data 47" xfId="16733" xr:uid="{C108F43F-03D7-4652-AA83-B52D2AFDC224}"/>
    <cellStyle name="data 47 2" xfId="16734" xr:uid="{8F71B619-7595-4F60-85B4-C8E6218F1783}"/>
    <cellStyle name="data 47 2 2" xfId="16735" xr:uid="{8BC5CD2B-B9ED-4229-AED6-61DEF31C4B95}"/>
    <cellStyle name="data 47 3" xfId="16736" xr:uid="{FB7FD3E9-C368-42B8-8638-6B0C8C3BCE8A}"/>
    <cellStyle name="data 48" xfId="16737" xr:uid="{35E11A77-BFA4-491E-B3F7-DC9C7C5C5B8C}"/>
    <cellStyle name="data 48 2" xfId="16738" xr:uid="{235B785C-2D27-4BD5-A366-6DFA16857A28}"/>
    <cellStyle name="data 48 2 2" xfId="16739" xr:uid="{684B9A1F-011E-4977-83FA-E4DFEF07BBC0}"/>
    <cellStyle name="data 48 3" xfId="16740" xr:uid="{27388089-D09B-49E8-91E9-BAFAAAD5D8E8}"/>
    <cellStyle name="data 49" xfId="16741" xr:uid="{6F5D0936-AC8F-4A6C-856C-DDFEDDFD5B49}"/>
    <cellStyle name="data 49 2" xfId="16742" xr:uid="{3B853804-A999-486C-B059-5FDEABD48953}"/>
    <cellStyle name="data 49 2 2" xfId="16743" xr:uid="{D418D4A2-F79B-4DC0-A678-B25F2C24FD4C}"/>
    <cellStyle name="data 49 3" xfId="16744" xr:uid="{D141BCFF-8BAC-47BA-A7CA-D22096B6CBFD}"/>
    <cellStyle name="data 5" xfId="16745" xr:uid="{A9DC3133-6FB0-4947-839A-24E953E22A27}"/>
    <cellStyle name="data 5 2" xfId="16746" xr:uid="{E5F4455D-A2E7-4447-86BA-2097F5BEA971}"/>
    <cellStyle name="data 5 2 2" xfId="16747" xr:uid="{97759F0C-557F-45AA-9F65-64AE8C2E3C6A}"/>
    <cellStyle name="data 5 3" xfId="16748" xr:uid="{BED76939-7916-4F02-B696-24A78B9DD084}"/>
    <cellStyle name="data 5 4" xfId="16749" xr:uid="{3945F6D0-2C42-4247-B9AF-C03B59AD4FC6}"/>
    <cellStyle name="data 50" xfId="16750" xr:uid="{A7E3D7A2-D466-4832-8C63-37C460B48062}"/>
    <cellStyle name="data 50 2" xfId="16751" xr:uid="{1C56519D-5129-4C06-9DCB-A4E9FB9DC7E9}"/>
    <cellStyle name="data 50 2 2" xfId="16752" xr:uid="{5365E3DC-048D-46D2-9719-6747C0D7F865}"/>
    <cellStyle name="data 50 3" xfId="16753" xr:uid="{89CE5EEE-16BB-4741-AC3B-04E991234F99}"/>
    <cellStyle name="data 51" xfId="16754" xr:uid="{9ACF203A-0313-4D81-B4E8-7BC5104360FE}"/>
    <cellStyle name="data 51 2" xfId="16755" xr:uid="{62FF864B-ACA7-4A1B-8AFC-3FC8B35FDB95}"/>
    <cellStyle name="data 51 2 2" xfId="16756" xr:uid="{64CC2F76-AC89-4AF7-8D5F-F24332592BC9}"/>
    <cellStyle name="data 51 3" xfId="16757" xr:uid="{96852E80-20FE-48DF-BD42-FC8E6E7343AF}"/>
    <cellStyle name="data 52" xfId="16758" xr:uid="{30B11672-23EF-49A0-B5AB-55833A3F8544}"/>
    <cellStyle name="data 52 2" xfId="16759" xr:uid="{F4535170-1BE2-4BA8-9457-A5EE0AAB4137}"/>
    <cellStyle name="data 52 2 2" xfId="16760" xr:uid="{4443789B-20EB-4FB9-9E2F-8311A04C299C}"/>
    <cellStyle name="data 52 3" xfId="16761" xr:uid="{1806C644-17F1-486D-9144-14BF38A619C4}"/>
    <cellStyle name="data 53" xfId="16762" xr:uid="{5BE16136-559D-4BB8-8948-5328C123FAD6}"/>
    <cellStyle name="data 53 2" xfId="16763" xr:uid="{B88845A9-5DF2-4FEC-9770-A39D3F2E3A0B}"/>
    <cellStyle name="data 53 2 2" xfId="16764" xr:uid="{EA6296BA-8541-46D8-BEF0-7BD7CE065519}"/>
    <cellStyle name="data 53 3" xfId="16765" xr:uid="{686AB7C3-BB87-4E67-9D9B-46A71DEDF17C}"/>
    <cellStyle name="data 54" xfId="16766" xr:uid="{777D6A0A-3FB0-44F9-B3D8-64CF4A72F222}"/>
    <cellStyle name="data 54 2" xfId="16767" xr:uid="{99E181B7-90D4-4588-A3C4-A769CE9BF321}"/>
    <cellStyle name="data 54 2 2" xfId="16768" xr:uid="{189F6FBB-3A6A-40EE-97E2-0043A6527FB1}"/>
    <cellStyle name="data 54 3" xfId="16769" xr:uid="{911FCFDF-BF0E-42D6-993F-D4D6576A4828}"/>
    <cellStyle name="data 55" xfId="16770" xr:uid="{3FD34C27-DC07-4F17-AA48-B73BA87F7388}"/>
    <cellStyle name="data 55 2" xfId="16771" xr:uid="{359F2E2B-787E-4DC7-BE63-386E43657611}"/>
    <cellStyle name="data 55 2 2" xfId="16772" xr:uid="{63C4E643-A59A-4715-939F-3BDF201EE719}"/>
    <cellStyle name="data 55 3" xfId="16773" xr:uid="{4F5B2DBA-29A4-4A1E-A821-F2781FB873E9}"/>
    <cellStyle name="data 56" xfId="16774" xr:uid="{037E70ED-3FF8-496D-9A85-6BFF287F3857}"/>
    <cellStyle name="data 56 2" xfId="16775" xr:uid="{5585D5EA-E4F4-4C82-8325-3FAE5FB63505}"/>
    <cellStyle name="data 56 2 2" xfId="16776" xr:uid="{42F5336A-653A-4F4C-9BDD-4A45DC7586BB}"/>
    <cellStyle name="data 56 3" xfId="16777" xr:uid="{822FB729-1801-436C-8404-46DA76D109AC}"/>
    <cellStyle name="data 57" xfId="16778" xr:uid="{F3DA8738-EA07-4D8B-8FB9-70EFE26FC505}"/>
    <cellStyle name="data 57 2" xfId="16779" xr:uid="{9D00E66E-BF86-41B2-9750-6085B580180B}"/>
    <cellStyle name="data 57 2 2" xfId="16780" xr:uid="{D126F682-5EB3-4B0D-A6F3-C7DB808E9A79}"/>
    <cellStyle name="data 57 3" xfId="16781" xr:uid="{50DA84A0-7E2E-4F60-B235-7BC562972C8B}"/>
    <cellStyle name="data 58" xfId="16782" xr:uid="{9A2A6C8F-074E-4D8F-987D-4622B0785756}"/>
    <cellStyle name="data 58 2" xfId="16783" xr:uid="{5064C977-EA59-4D11-B051-73877354D904}"/>
    <cellStyle name="data 58 2 2" xfId="16784" xr:uid="{221B6FE7-F03C-4FF9-ABD7-5728D241F0B9}"/>
    <cellStyle name="data 58 3" xfId="16785" xr:uid="{C2B978E6-E770-4CBE-A5DA-1EC4BE7D22B6}"/>
    <cellStyle name="data 59" xfId="16786" xr:uid="{E8340020-2AEE-41FF-B2BD-29B7B57B2110}"/>
    <cellStyle name="data 59 2" xfId="16787" xr:uid="{E7D817ED-0941-4388-B8F1-19892CB1BEB7}"/>
    <cellStyle name="data 59 2 2" xfId="16788" xr:uid="{DBAB0419-BF12-4C2F-933B-1B156D7EC178}"/>
    <cellStyle name="data 59 3" xfId="16789" xr:uid="{CEBFE28B-CE7A-4FAC-8697-B89F069C5A98}"/>
    <cellStyle name="data 6" xfId="16790" xr:uid="{F3D85726-0530-41E0-88A4-10F9B1CFA9CA}"/>
    <cellStyle name="data 6 2" xfId="16791" xr:uid="{BEBC4FDD-E10B-4454-951D-A6E81A7530F3}"/>
    <cellStyle name="data 6 2 2" xfId="16792" xr:uid="{48F53653-9EAB-4536-A5DB-6CEF3B2A1FB7}"/>
    <cellStyle name="data 6 3" xfId="16793" xr:uid="{38BD1BA6-53A6-44A5-8E58-D3B666AD8E5F}"/>
    <cellStyle name="data 60" xfId="16794" xr:uid="{75728DD8-CE4C-4442-9F64-53E0C8F9C9A3}"/>
    <cellStyle name="data 60 2" xfId="16795" xr:uid="{84BD75DA-7C14-406F-8C76-6547252C62A0}"/>
    <cellStyle name="data 60 2 2" xfId="16796" xr:uid="{2F53A8C3-9557-415D-AA71-A29BA7F4AA98}"/>
    <cellStyle name="data 60 3" xfId="16797" xr:uid="{6878143E-9E0B-4448-8D21-91478DC00F47}"/>
    <cellStyle name="data 61" xfId="16798" xr:uid="{3A55BB6F-98AE-42C1-8761-08C23EDB22F4}"/>
    <cellStyle name="data 61 2" xfId="16799" xr:uid="{6E759663-BABA-44A4-BCFB-D54713C11CB5}"/>
    <cellStyle name="data 61 2 2" xfId="16800" xr:uid="{712A725D-DCB7-4247-A2C4-C059C11F513B}"/>
    <cellStyle name="data 61 3" xfId="16801" xr:uid="{448910EF-7638-4842-B1F8-956349F52E98}"/>
    <cellStyle name="data 62" xfId="16802" xr:uid="{926D1F8A-85D4-448F-959C-9FFFDD3D9E55}"/>
    <cellStyle name="data 62 2" xfId="16803" xr:uid="{D249E473-1DBF-45C6-A89B-84CD4180C2F6}"/>
    <cellStyle name="data 62 2 2" xfId="16804" xr:uid="{A7ED3AC5-EA6F-40B0-9A9C-A60CFB3264AD}"/>
    <cellStyle name="data 62 3" xfId="16805" xr:uid="{729DE77B-BA4B-498E-98E7-43DD12472B1B}"/>
    <cellStyle name="data 63" xfId="16806" xr:uid="{951CB09F-7DB3-4218-8777-68920F291B09}"/>
    <cellStyle name="data 63 2" xfId="16807" xr:uid="{F53F6EED-3708-4375-A63D-825730D98F22}"/>
    <cellStyle name="data 64" xfId="16808" xr:uid="{31B997B1-70D7-45C7-BBCE-B9885ECE8E4A}"/>
    <cellStyle name="data 64 2" xfId="16809" xr:uid="{82113E0C-6D48-44FB-9694-D391536B107E}"/>
    <cellStyle name="data 65" xfId="16810" xr:uid="{B575B767-588F-4927-93FB-5F0B0970AB3F}"/>
    <cellStyle name="data 65 2" xfId="16811" xr:uid="{6760AD87-3EEF-4F00-AFC3-B188B6DAD13F}"/>
    <cellStyle name="data 66" xfId="16812" xr:uid="{F5D038B8-308A-496C-B780-1B56102B7CB5}"/>
    <cellStyle name="data 66 2" xfId="16813" xr:uid="{47B499DB-EA30-453D-90D4-3BE147C870B4}"/>
    <cellStyle name="data 67" xfId="16814" xr:uid="{05B474F6-5D34-4C3F-8477-7EB6006A1808}"/>
    <cellStyle name="data 67 2" xfId="16815" xr:uid="{DAC59D01-8294-463C-9707-04CCEB0976E1}"/>
    <cellStyle name="data 68" xfId="16816" xr:uid="{F92E2E0C-B2A0-40B2-9AC0-D521EF07C689}"/>
    <cellStyle name="data 68 2" xfId="16817" xr:uid="{307E5E5E-64DF-40C0-BB07-94F141B81C36}"/>
    <cellStyle name="data 69" xfId="16818" xr:uid="{C46CAD40-22D9-4731-BD3D-8F301C05D9B5}"/>
    <cellStyle name="data 69 2" xfId="16819" xr:uid="{3DF3B731-FA9B-4C2C-B3CE-B1B94640D409}"/>
    <cellStyle name="data 7" xfId="16820" xr:uid="{FD35B4E4-33C5-4777-815B-29B673CA5A25}"/>
    <cellStyle name="data 7 2" xfId="16821" xr:uid="{59024DAE-BA9A-4450-AD3C-3F28CAE6DCCB}"/>
    <cellStyle name="data 7 2 2" xfId="16822" xr:uid="{8F25553F-93D9-4D1D-9B89-3D577BAA8509}"/>
    <cellStyle name="data 7 3" xfId="16823" xr:uid="{3B42B587-D727-476E-99E0-3BBC627BA444}"/>
    <cellStyle name="data 7 4" xfId="16824" xr:uid="{1CFF9A72-2BA7-4FD3-9E5C-ECFACB8D28E0}"/>
    <cellStyle name="data 70" xfId="16825" xr:uid="{2A75483C-41B6-4085-8312-59FD57993417}"/>
    <cellStyle name="data 70 2" xfId="16826" xr:uid="{76E99204-E180-478F-B369-08063C109275}"/>
    <cellStyle name="data 71" xfId="16827" xr:uid="{ACB10C7F-9870-41D1-A754-593EBE74ECD4}"/>
    <cellStyle name="data 71 2" xfId="16828" xr:uid="{E3B2B961-8728-43E9-AEBA-864300B77D9E}"/>
    <cellStyle name="data 72" xfId="16829" xr:uid="{E4DE5620-0F5C-4F47-A36F-7B076FAA2C11}"/>
    <cellStyle name="data 72 2" xfId="16830" xr:uid="{32214242-230C-40D4-B845-24AFA1B24079}"/>
    <cellStyle name="data 73" xfId="16831" xr:uid="{F234DFB1-3017-406E-9FD1-FAEDA4766E03}"/>
    <cellStyle name="data 73 2" xfId="16832" xr:uid="{CF8E124E-D76B-43E3-8D08-1D4F7D90D19C}"/>
    <cellStyle name="data 74" xfId="16833" xr:uid="{36DE9383-E29A-4A90-BA8B-D0776B169C15}"/>
    <cellStyle name="data 74 2" xfId="16834" xr:uid="{BD074E3C-1A43-4957-AEAC-E83937D48B39}"/>
    <cellStyle name="data 75" xfId="16835" xr:uid="{5EF21336-1405-4413-987C-9A4ED46556D8}"/>
    <cellStyle name="data 75 2" xfId="16836" xr:uid="{40B2D7E9-20C1-4E98-83F9-CB9F339CDA41}"/>
    <cellStyle name="data 76" xfId="16837" xr:uid="{B48015DC-FF44-4010-810F-4897D5C8EFE4}"/>
    <cellStyle name="data 76 2" xfId="16838" xr:uid="{429B3CA8-EDDC-4B6F-89A1-6C8B4BE48D4D}"/>
    <cellStyle name="data 77" xfId="16839" xr:uid="{A122A710-8ABE-40F6-9B33-6A2471B38F28}"/>
    <cellStyle name="data 77 2" xfId="16840" xr:uid="{221106ED-93E8-47FA-A2E7-45FE2B76C24A}"/>
    <cellStyle name="data 78" xfId="16841" xr:uid="{D2BD7DA8-07C9-4666-A488-0786C72D1F56}"/>
    <cellStyle name="data 78 2" xfId="16842" xr:uid="{4B934246-E5AB-4576-817C-E1750728BBEF}"/>
    <cellStyle name="data 79" xfId="16843" xr:uid="{934C90C2-6204-4AB5-A7DF-6FBD598249AC}"/>
    <cellStyle name="data 79 2" xfId="16844" xr:uid="{EB5C5004-0421-4A8A-A6F5-2F0EB0909684}"/>
    <cellStyle name="data 8" xfId="16845" xr:uid="{4266492D-8101-44B1-A4B6-47F4833E078F}"/>
    <cellStyle name="data 8 2" xfId="16846" xr:uid="{8922B1B4-6957-44FC-BEF2-5A950BD86C9E}"/>
    <cellStyle name="data 8 2 2" xfId="16847" xr:uid="{7A50E47A-FA61-4534-A480-B333409E25A3}"/>
    <cellStyle name="data 8 3" xfId="16848" xr:uid="{3D136EE9-DCB4-4907-96E9-D7FC8ED8BA7B}"/>
    <cellStyle name="Data 8 4" xfId="16849" xr:uid="{CD2D2957-A67E-4D48-888F-795CF6DA2BC5}"/>
    <cellStyle name="data 80" xfId="16850" xr:uid="{950B6243-B6A0-4995-B38D-6894BD543350}"/>
    <cellStyle name="data 80 2" xfId="16851" xr:uid="{74381502-2AAB-4715-98E9-2EC53CED339D}"/>
    <cellStyle name="data 81" xfId="16852" xr:uid="{FFA61DBA-F11B-497E-8B1F-CFD1D69FE1DE}"/>
    <cellStyle name="data 81 2" xfId="16853" xr:uid="{44B9DAD5-5410-4A0B-B261-78F27AA7A284}"/>
    <cellStyle name="data 82" xfId="16854" xr:uid="{C6FE6086-A7A7-4952-980C-97CC7E3A9103}"/>
    <cellStyle name="data 82 2" xfId="16855" xr:uid="{E4F8E11F-417D-4BAB-81CB-FDAA37106FC9}"/>
    <cellStyle name="data 83" xfId="16856" xr:uid="{6F8F24DC-A8DA-4553-822A-059AE1E9017D}"/>
    <cellStyle name="data 83 2" xfId="16857" xr:uid="{3BF05880-8F5E-4F4C-8F21-A42446C29684}"/>
    <cellStyle name="data 84" xfId="16858" xr:uid="{2EF02150-9D28-4D87-B7E0-24DBB67778A5}"/>
    <cellStyle name="data 84 2" xfId="16859" xr:uid="{0608D24B-C8C2-44A7-B18B-54DA41E44412}"/>
    <cellStyle name="data 85" xfId="16860" xr:uid="{59CF56D5-3F82-46A2-A1D5-9881A72BCE1C}"/>
    <cellStyle name="data 85 2" xfId="16861" xr:uid="{4CB49CC2-9821-4A0D-8803-B7267A328CFB}"/>
    <cellStyle name="data 86" xfId="16862" xr:uid="{7B03A18E-CE7A-4C73-B160-FC61D2AA1927}"/>
    <cellStyle name="data 86 2" xfId="16863" xr:uid="{2C1F74E5-4049-4F97-A135-5609315DF2A1}"/>
    <cellStyle name="data 87" xfId="16864" xr:uid="{15382116-51B6-4598-A38A-48336B46DA2A}"/>
    <cellStyle name="data 87 2" xfId="16865" xr:uid="{DECD872D-D0DA-4656-ACF4-763FE62D558B}"/>
    <cellStyle name="data 88" xfId="16866" xr:uid="{B6151351-8113-416D-B77C-DE99BF625D2C}"/>
    <cellStyle name="data 88 2" xfId="16867" xr:uid="{DFAF8E8F-5CDE-45C8-B8A9-0ECE7F095C1A}"/>
    <cellStyle name="data 89" xfId="16868" xr:uid="{12E75E91-BE31-40DD-AC7B-065BA2B96182}"/>
    <cellStyle name="data 89 2" xfId="16869" xr:uid="{18EC4E01-17D2-404F-AB7F-68A090D97FF9}"/>
    <cellStyle name="data 9" xfId="16870" xr:uid="{BD7C098F-0DBD-4EBE-A5AD-978850A30A29}"/>
    <cellStyle name="data 9 2" xfId="16871" xr:uid="{102640DE-8600-4629-950C-4ED5BB6ABD9B}"/>
    <cellStyle name="data 9 2 2" xfId="16872" xr:uid="{280D3CF3-48A1-43D6-8E70-2F28EFB0D583}"/>
    <cellStyle name="data 9 3" xfId="16873" xr:uid="{D07147AB-A9C0-450A-929C-43E3E539A764}"/>
    <cellStyle name="data 90" xfId="16874" xr:uid="{51E254D6-5071-4FAA-A777-4608EFE92268}"/>
    <cellStyle name="data 90 2" xfId="16875" xr:uid="{5AA640A8-F88D-4607-B019-EC327CCA8B1B}"/>
    <cellStyle name="data 91" xfId="16876" xr:uid="{5C016061-132F-459B-B519-DA443D71C7D0}"/>
    <cellStyle name="data 91 2" xfId="16877" xr:uid="{3D552EA5-0F9D-4956-9F59-28F1D4ADB524}"/>
    <cellStyle name="data 92" xfId="16878" xr:uid="{4F5B0159-CB6C-4C84-BC28-EBF9335BC016}"/>
    <cellStyle name="data 92 2" xfId="16879" xr:uid="{82417EFA-D97A-4449-9AF7-60EFABE83423}"/>
    <cellStyle name="data 93" xfId="16880" xr:uid="{BF000364-2586-4EDF-81E1-B75C9F6DA82C}"/>
    <cellStyle name="data 93 2" xfId="16881" xr:uid="{74ED8295-4F72-45A6-ADAA-7A3CAD532EA2}"/>
    <cellStyle name="data 94" xfId="16882" xr:uid="{8BF28D9C-48B3-4086-9305-D7E354D04A2B}"/>
    <cellStyle name="data 94 2" xfId="16883" xr:uid="{454CDB6E-5D7C-4BD7-9FFD-D9E82D20BD82}"/>
    <cellStyle name="data 95" xfId="16884" xr:uid="{BAC5CB7E-6454-46D4-ADF2-FDD35AE4AB3F}"/>
    <cellStyle name="data 95 2" xfId="16885" xr:uid="{78CBDDAE-1228-489F-AB33-52E055419851}"/>
    <cellStyle name="data 96" xfId="16886" xr:uid="{FA60E745-A87A-4413-939C-86C85D332C7B}"/>
    <cellStyle name="data 96 2" xfId="16887" xr:uid="{7CCDC1B3-BF1A-476A-B1BB-AF9A08086E22}"/>
    <cellStyle name="data 97" xfId="16888" xr:uid="{01081A8D-603D-40D8-838F-B5DB6A383A12}"/>
    <cellStyle name="data 97 2" xfId="16889" xr:uid="{EF0B3D69-1324-419F-8601-E367D28AFE24}"/>
    <cellStyle name="data 98" xfId="16890" xr:uid="{879F138D-FC8C-4028-8769-D91148A981BD}"/>
    <cellStyle name="data 98 2" xfId="16891" xr:uid="{70579D2C-CB26-4D32-8AB8-DC1EA598BD6C}"/>
    <cellStyle name="data 99" xfId="16892" xr:uid="{6DA048B1-871D-4686-9FC6-938342BC729F}"/>
    <cellStyle name="data 99 2" xfId="16893" xr:uid="{09FF16E8-CF6F-43B5-A5C6-AA8316807CBE}"/>
    <cellStyle name="data_#67435 - Productivity Commission - Overcoming Indigenous Disadvantage Key Indicators 2009" xfId="16894" xr:uid="{00D5ED8D-FD64-4C32-BBE9-A9049B6B30E8}"/>
    <cellStyle name="DataEntryCells" xfId="16895" xr:uid="{4DCD534E-DDE6-41C1-9FD6-4A40AE7C9B3A}"/>
    <cellStyle name="DefaultBold" xfId="16896" xr:uid="{E1251551-4485-4E66-B938-FCDEBA6ACE7C}"/>
    <cellStyle name="DefaultBold 2" xfId="16897" xr:uid="{8E92822B-B061-4650-9BD9-C40EC9395CD5}"/>
    <cellStyle name="DefaultBold 3" xfId="16898" xr:uid="{07E52D1C-30FF-437E-AF8B-8AB8E13D5B7A}"/>
    <cellStyle name="DefaultBold 3 2" xfId="16899" xr:uid="{B28D724F-5E55-4FDE-925B-4DBCC53B9E09}"/>
    <cellStyle name="DefaultBold 3 3" xfId="16900" xr:uid="{CD387CF5-741D-49AA-B74F-23925D7F665E}"/>
    <cellStyle name="DefaultBoldDP1" xfId="16901" xr:uid="{11B1088D-921C-4F4E-ACB9-0C441ADF1793}"/>
    <cellStyle name="DefaultBoldDP1 2" xfId="16902" xr:uid="{125209D8-CEDA-4BFD-A97C-FC6BDBD0C8DE}"/>
    <cellStyle name="DefaultBoldDP1 3" xfId="16903" xr:uid="{F833856F-AAF7-4D8B-B254-9F13619CD3FB}"/>
    <cellStyle name="DefaultBoldDP1 3 2" xfId="16904" xr:uid="{8A3E6AE8-326C-45DA-9A10-9F75D850F0E2}"/>
    <cellStyle name="DefaultBoldDP1 3 3" xfId="16905" xr:uid="{00235B47-03A5-489D-8A23-33C9E4190460}"/>
    <cellStyle name="DefaultBoldDP2" xfId="16906" xr:uid="{3EBFEE61-4A28-4768-ABBD-A0E89E1A2B2C}"/>
    <cellStyle name="DefaultBoldDP2 2" xfId="16907" xr:uid="{E9EEA4AF-85F5-4A32-8F02-E89EE457ED37}"/>
    <cellStyle name="DefaultBoldDP2 3" xfId="16908" xr:uid="{137C705F-3B2B-4258-839C-E2F1DAA098AE}"/>
    <cellStyle name="DefaultBoldDP2 3 2" xfId="16909" xr:uid="{B128C4E5-A98F-472D-B97B-6D7677B9D398}"/>
    <cellStyle name="DefaultBoldDP2 3 3" xfId="16910" xr:uid="{C0F84324-703B-4D8A-BC5A-7F78B445AE9C}"/>
    <cellStyle name="DefaultBoldDP3" xfId="16911" xr:uid="{329D2FA5-1719-479C-978F-6379E48B4D7F}"/>
    <cellStyle name="DefaultBoldDP3 2" xfId="16912" xr:uid="{3371EDB1-659E-44A7-A2D1-D7AE77D95C76}"/>
    <cellStyle name="DefaultBoldDP3 3" xfId="16913" xr:uid="{1ED7A62C-FA4B-428A-9699-359529738657}"/>
    <cellStyle name="DefaultBoldDP3 3 2" xfId="16914" xr:uid="{21C25CBB-DD0E-4381-8799-4CFBE025E731}"/>
    <cellStyle name="DefaultBoldDP3 3 3" xfId="16915" xr:uid="{AB3BE8E8-C3EF-4EC6-BDEB-41D40865E596}"/>
    <cellStyle name="DefaultBoldDP4" xfId="16916" xr:uid="{8C4314D0-0B57-48BE-B8C8-E0063784930D}"/>
    <cellStyle name="DefaultBoldDP4 2" xfId="16917" xr:uid="{57EC6B75-7873-4BCA-A452-F5E044026BFF}"/>
    <cellStyle name="DefaultBoldDP4 3" xfId="16918" xr:uid="{7D94C9BB-8F67-4C4E-9BE2-21DBA3D33EEE}"/>
    <cellStyle name="DefaultBoldDP4 3 2" xfId="16919" xr:uid="{88979300-57BB-4317-8120-192F43ABFCC6}"/>
    <cellStyle name="DefaultBoldDP4 3 3" xfId="16920" xr:uid="{7D2CDD0A-2B64-4490-8AF0-6B77307FA67B}"/>
    <cellStyle name="DefaultBoldDP5" xfId="16921" xr:uid="{6D4B9E09-EC2A-4BAD-ADEE-475F5E1DA29B}"/>
    <cellStyle name="DefaultBoldDP5 2" xfId="16922" xr:uid="{0F65E07C-5BAB-4A2B-873D-D76F8884AC12}"/>
    <cellStyle name="DefaultBoldDP5 3" xfId="16923" xr:uid="{B38892F3-892D-43CB-A037-366B9DBECBB3}"/>
    <cellStyle name="DefaultBoldDP5 3 2" xfId="16924" xr:uid="{E563847F-A0B9-42CC-9526-336BCFFF94D7}"/>
    <cellStyle name="DefaultBoldDP5 3 3" xfId="16925" xr:uid="{EAEA1E63-D2EF-40E9-8DFE-90005A383105}"/>
    <cellStyle name="DefaultDP1" xfId="16926" xr:uid="{2791EE9C-89BD-48B4-B5E2-CFF453A35917}"/>
    <cellStyle name="DefaultDP1 2" xfId="16927" xr:uid="{7A3A4D01-598F-4F8F-8052-7803540123C5}"/>
    <cellStyle name="DefaultDP1 3" xfId="16928" xr:uid="{9FB70CE9-A846-4A5B-9EC2-1DE37F0209B4}"/>
    <cellStyle name="DefaultDP1 3 2" xfId="16929" xr:uid="{19CD09F8-8137-4955-B317-3914562FD1E0}"/>
    <cellStyle name="DefaultDP1 3 3" xfId="16930" xr:uid="{23AACFBE-3142-4AD5-B01F-CB6C54CB8627}"/>
    <cellStyle name="DefaultDP2" xfId="16931" xr:uid="{AB83CF9F-AF35-45AA-8DE8-FCDAC85B23B6}"/>
    <cellStyle name="DefaultDP2 2" xfId="16932" xr:uid="{32D3CA1E-58C5-4D42-80EA-4C9673E2714D}"/>
    <cellStyle name="DefaultDP2 3" xfId="16933" xr:uid="{424A55E3-B55E-4906-9548-043FBC8F2C3E}"/>
    <cellStyle name="DefaultDP2 3 2" xfId="16934" xr:uid="{F847D014-CFC5-44B7-B805-CA97D354DDBB}"/>
    <cellStyle name="DefaultDP2 3 3" xfId="16935" xr:uid="{9F6C0449-BEB6-4A4B-839E-A3600EC537B6}"/>
    <cellStyle name="DefaultDP3" xfId="16936" xr:uid="{562FF79A-F944-4E01-AF5D-7A168FF4A613}"/>
    <cellStyle name="DefaultDP3 2" xfId="16937" xr:uid="{E18BAA76-2B3C-4570-A54B-D19CDBE8F62A}"/>
    <cellStyle name="DefaultDP3 3" xfId="16938" xr:uid="{64C46C07-46C7-4F3B-8A61-4DA9FC305E21}"/>
    <cellStyle name="DefaultDP3 3 2" xfId="16939" xr:uid="{A1B829DE-216F-4223-888D-0B9D0C5BED91}"/>
    <cellStyle name="DefaultDP3 3 3" xfId="16940" xr:uid="{0F5FD527-92AD-48D2-BFB3-6A342C33DA33}"/>
    <cellStyle name="DefaultDP4" xfId="16941" xr:uid="{44187914-9229-4033-8423-33BE57ADE431}"/>
    <cellStyle name="DefaultDP4 2" xfId="16942" xr:uid="{FD3E2CA9-181F-43CF-BBF1-13A502AB6F40}"/>
    <cellStyle name="DefaultDP4 3" xfId="16943" xr:uid="{27E25288-1E38-465E-B09A-6C52C9F0E8B5}"/>
    <cellStyle name="DefaultDP4 3 2" xfId="16944" xr:uid="{4BCB7949-5D71-4659-8ACA-0B0697C520A2}"/>
    <cellStyle name="DefaultDP4 3 3" xfId="16945" xr:uid="{82154D11-CE6A-4726-A97A-017B82736901}"/>
    <cellStyle name="DefaultDP5" xfId="16946" xr:uid="{E91C926D-EBBC-468D-A824-3D57BB0CF07D}"/>
    <cellStyle name="DefaultDP5 2" xfId="16947" xr:uid="{C5CF6E07-4AC7-438E-B318-C6EB7310E22E}"/>
    <cellStyle name="DefaultDP5 3" xfId="16948" xr:uid="{30CBEC59-7E8A-4E52-9619-5CB2DD6DBF4F}"/>
    <cellStyle name="DefaultDP5 3 2" xfId="16949" xr:uid="{8847CB8A-2F18-4E3B-8D65-572B21A4E4D7}"/>
    <cellStyle name="DefaultDP5 3 3" xfId="16950" xr:uid="{D710CD7B-63CE-478D-AB3E-D5839BCA5EA0}"/>
    <cellStyle name="DefaultLeft" xfId="16951" xr:uid="{5B41DD59-362C-4E50-84EF-86FB231126F9}"/>
    <cellStyle name="DefaultLeft 2" xfId="16952" xr:uid="{E98454CD-1D4C-4AAE-AF9A-50C86503B94C}"/>
    <cellStyle name="DefaultLeft 3" xfId="16953" xr:uid="{1B049717-ED9E-4C4C-AF67-6F6B2F29573C}"/>
    <cellStyle name="DefaultLeft 3 2" xfId="16954" xr:uid="{C0B3E8F1-5DB4-4141-BB7F-16CB30A0FEEA}"/>
    <cellStyle name="DefaultLeft 3 3" xfId="16955" xr:uid="{C1F49B62-76F9-4B83-AFA5-11C5C478A254}"/>
    <cellStyle name="DefaultLeftBold" xfId="16956" xr:uid="{837B17CE-37E6-4F02-87AA-33E87C456BD9}"/>
    <cellStyle name="DefaultLeftBold 2" xfId="16957" xr:uid="{CAAF8C41-6377-4A69-9AA8-B2CA0EB6AB9F}"/>
    <cellStyle name="DefaultLeftBold 3" xfId="16958" xr:uid="{61D89CF8-E10A-4014-B4C6-EF4025B0FDB5}"/>
    <cellStyle name="DefaultLeftBold 3 2" xfId="16959" xr:uid="{7BE85394-B550-4855-B8EC-1981F97D688F}"/>
    <cellStyle name="DefaultLeftBold 3 3" xfId="16960" xr:uid="{D1B9FDE4-918A-48CE-ABC2-E327965CCC2E}"/>
    <cellStyle name="DISUtable" xfId="16961" xr:uid="{17E489F6-0946-4B85-9A87-7B20F5C19336}"/>
    <cellStyle name="DISUtable 2" xfId="16962" xr:uid="{83EC2511-7A1E-49AA-A2A6-4DA0AEBEC86F}"/>
    <cellStyle name="DISUtable 2 2" xfId="16963" xr:uid="{BA296704-6D05-44A1-996A-14BBD522BC51}"/>
    <cellStyle name="DISUtable 2 2 2" xfId="16964" xr:uid="{20AAB922-CAC5-4280-AC2A-95DA7CD02CC7}"/>
    <cellStyle name="DISUtable 2 3" xfId="16965" xr:uid="{01DE1676-AFB9-4F77-9DE1-D857326811A3}"/>
    <cellStyle name="DISUtable 3" xfId="16966" xr:uid="{19CFE18F-D9A6-4431-A6B2-CC518A1D078E}"/>
    <cellStyle name="DISUtable 3 2" xfId="16967" xr:uid="{278764E7-F180-450E-AEE5-C622B23CF3E6}"/>
    <cellStyle name="DISUtable 4" xfId="16968" xr:uid="{A2356966-8BA7-4E73-8B8D-707E7D90300F}"/>
    <cellStyle name="DISUtable 5" xfId="16969" xr:uid="{58D4B4A2-E3A5-4F66-83A7-7F08EB1DD590}"/>
    <cellStyle name="DISUtable_2010-11_PH_SOMIH_PI_7_NAHA_20111107" xfId="16970" xr:uid="{71B3E65B-4885-4A60-A7FF-DBA531DC5A7C}"/>
    <cellStyle name="DISUtableZeroDisplay" xfId="16971" xr:uid="{A6C51E1E-44E8-46A2-B22C-99545D72E08F}"/>
    <cellStyle name="DISUtableZeroDisplay 2" xfId="16972" xr:uid="{6B8DE67B-F478-46FC-8B1A-A841EF3BD860}"/>
    <cellStyle name="DISUtableZeroDisplay 2 2" xfId="16973" xr:uid="{15583C4D-7132-4126-BB2E-DCD9726A9BF7}"/>
    <cellStyle name="DISUtableZeroDisplay 2 2 2" xfId="16974" xr:uid="{F35B3852-7A81-42BF-A20E-0CE8EDFBFB32}"/>
    <cellStyle name="DISUtableZeroDisplay 2 3" xfId="16975" xr:uid="{AE1F3087-1A77-4094-A755-76E41FD6B40B}"/>
    <cellStyle name="DISUtableZeroDisplay 3" xfId="16976" xr:uid="{EC574BEB-ACBB-464A-98D5-20EA6BA23250}"/>
    <cellStyle name="DISUtableZeroDisplay 3 2" xfId="16977" xr:uid="{10210819-2E49-407F-9A81-6B2B1D4D06DC}"/>
    <cellStyle name="DISUtableZeroDisplay 4" xfId="16978" xr:uid="{71C3968B-7D72-44B6-854C-5EDEE8CF005F}"/>
    <cellStyle name="DISUtableZeroDisplay 5" xfId="16979" xr:uid="{3BA7DCBD-7DC4-4329-8D42-EDEC5007D3E6}"/>
    <cellStyle name="DISUtableZeroDisplay_2010-11_PH_SOMIH_PI_7_NAHA_20111107" xfId="16980" xr:uid="{6C53C918-067F-43B5-9342-CEC057F5081F}"/>
    <cellStyle name="Explanatory Text" xfId="20" builtinId="53" customBuiltin="1"/>
    <cellStyle name="Explanatory Text 2" xfId="16981" xr:uid="{4E28C4E3-AFD1-4F96-BC3C-BD433E4D96F1}"/>
    <cellStyle name="Explanatory Text 2 2" xfId="16982" xr:uid="{DFBE2913-4DC5-481F-94F1-1A4FF54F1A78}"/>
    <cellStyle name="Explanatory Text 2 2 2" xfId="16983" xr:uid="{3CA67939-C65D-4781-AC45-1A7D36E909D4}"/>
    <cellStyle name="Explanatory Text 2 2 2 2" xfId="16984" xr:uid="{64946271-C085-49AF-8F2E-70A32407F899}"/>
    <cellStyle name="Explanatory Text 2 2 2 3" xfId="16985" xr:uid="{375132D7-6535-4A82-8F25-E9C24D847498}"/>
    <cellStyle name="Explanatory Text 2 2 3" xfId="16986" xr:uid="{550D5BDF-1753-4738-B445-43360EBE1755}"/>
    <cellStyle name="Explanatory Text 2 2 3 2" xfId="16987" xr:uid="{6BE45E3A-3E2F-40FE-9E9A-C6FF633F5970}"/>
    <cellStyle name="Explanatory Text 2 2 3 3" xfId="16988" xr:uid="{7D24C7A8-AADB-4563-83B0-BB6410890E80}"/>
    <cellStyle name="Explanatory Text 2 2 4" xfId="16989" xr:uid="{DC84A2C6-FB75-4F5A-BA08-DF6C19C92623}"/>
    <cellStyle name="Explanatory Text 2 3" xfId="16990" xr:uid="{5B8B16EC-22D4-4FEE-B68A-91FD0FE0480C}"/>
    <cellStyle name="Explanatory Text 2 3 2" xfId="16991" xr:uid="{207F25EC-6CBF-4841-8C3C-FA863E6217DA}"/>
    <cellStyle name="Explanatory Text 2 4" xfId="16992" xr:uid="{E03E4F68-87B6-4416-A7F0-4E0F8EA8425A}"/>
    <cellStyle name="Explanatory Text 2 5" xfId="16993" xr:uid="{95A9151B-5EF4-4179-AC72-140E5DC845D4}"/>
    <cellStyle name="Explanatory Text 3" xfId="16994" xr:uid="{0EF27D54-D2A7-4778-97D2-D9661F28925B}"/>
    <cellStyle name="Explanatory Text 3 2" xfId="16995" xr:uid="{628AC19E-FAD8-4734-9774-68B54FA1B37A}"/>
    <cellStyle name="Explanatory Text 3 2 2" xfId="16996" xr:uid="{BBDF0ED9-4C45-498A-86B2-8B8FC4370CCE}"/>
    <cellStyle name="Explanatory Text 3 2 2 2" xfId="16997" xr:uid="{3F29EDE5-4877-4D12-94B7-7D7E83BFD27C}"/>
    <cellStyle name="Explanatory Text 3 2 2 3" xfId="16998" xr:uid="{CE2770D6-4C4A-4072-8B8F-FEAF83C9D999}"/>
    <cellStyle name="Explanatory Text 3 3" xfId="16999" xr:uid="{0F4347B7-1192-4766-850E-B8165D4402F1}"/>
    <cellStyle name="Explanatory Text 3 3 2" xfId="17000" xr:uid="{6DF7C16A-1C7E-4899-868D-7DE9FA384730}"/>
    <cellStyle name="Explanatory Text 3 3 3" xfId="17001" xr:uid="{B704003B-1DED-4CEA-A196-A90B9614D3F7}"/>
    <cellStyle name="Explanatory Text 3 4" xfId="17002" xr:uid="{38F72B9E-F311-4C77-A2D5-73D0F6138242}"/>
    <cellStyle name="Explanatory Text 3 5" xfId="17003" xr:uid="{475E1251-178D-4970-8E22-5A83706CC5C5}"/>
    <cellStyle name="Explanatory Text 3 6" xfId="17004" xr:uid="{AAA74A61-D647-4CAA-BC7C-82E03423A2ED}"/>
    <cellStyle name="Explanatory Text 3 6 2" xfId="17005" xr:uid="{FC310DF8-1B8A-4D04-B8AC-4A83E250CF9C}"/>
    <cellStyle name="Explanatory Text 3_Table AA.27" xfId="17006" xr:uid="{351D4973-6603-4AF5-8C9A-95580BB69396}"/>
    <cellStyle name="Explanatory Text 4" xfId="17007" xr:uid="{073E5937-1059-4EF8-90D4-280271F0F257}"/>
    <cellStyle name="Explanatory Text 4 2" xfId="17008" xr:uid="{B0CF323E-253B-4FF7-8196-35CFD343195F}"/>
    <cellStyle name="Explanatory Text 4 3" xfId="17009" xr:uid="{615541FC-6838-41BA-A98A-FF574B1375C2}"/>
    <cellStyle name="Explanatory Text 4 4" xfId="49699" xr:uid="{DF83A4E6-447E-4926-B9D3-52BAC385FE4B}"/>
    <cellStyle name="Explanatory Text 5" xfId="17010" xr:uid="{62EF1BA3-AFCB-4024-8C94-6AF17F885E00}"/>
    <cellStyle name="Explanatory Text 5 2" xfId="17011" xr:uid="{FF6DFBC4-A85C-48DA-9313-4C35A45B7378}"/>
    <cellStyle name="Explanatory Text 5 3" xfId="49700" xr:uid="{4B5288AC-D1D3-49EA-A9C2-60DF0E48CD8B}"/>
    <cellStyle name="Explanatory Text 6" xfId="17012" xr:uid="{E1939A56-98DA-44CC-A8FF-E44625551523}"/>
    <cellStyle name="Explanatory Text 6 2" xfId="17013" xr:uid="{BC548A9B-B4FF-4B2B-9ADF-2B25AB335E02}"/>
    <cellStyle name="Explanatory Text 7" xfId="17014" xr:uid="{6F8C48FE-D0E5-4495-82A0-477B52B294E6}"/>
    <cellStyle name="Explanatory Text 7 2" xfId="17015" xr:uid="{16C3D581-BE4A-429A-A887-A7323773709A}"/>
    <cellStyle name="Explanatory Text 8" xfId="17016" xr:uid="{73D6B165-58F1-475B-8D90-94453E135A8D}"/>
    <cellStyle name="field" xfId="61" xr:uid="{00000000-0005-0000-0000-000002000000}"/>
    <cellStyle name="field names" xfId="54" xr:uid="{7EF33EB7-516F-45F5-9A24-D0D337F4B82A}"/>
    <cellStyle name="Followed Hyperlink 2" xfId="17017" xr:uid="{46234C53-D335-4679-9E4E-6941A6088B1C}"/>
    <cellStyle name="Followed Hyperlink 2 2" xfId="17018" xr:uid="{D2FBB809-1A88-4756-9F16-E081C2E2386B}"/>
    <cellStyle name="footer" xfId="60" xr:uid="{B228F9E3-A30D-4976-B494-4A7CDB9C6E9D}"/>
    <cellStyle name="formula" xfId="17019" xr:uid="{AEE3FB3C-5A09-46AF-8322-46AA4C57C71B}"/>
    <cellStyle name="gap" xfId="17020" xr:uid="{5D8787DE-33D0-40E6-A18C-315D5DC95E9E}"/>
    <cellStyle name="Good" xfId="10" builtinId="26" customBuiltin="1"/>
    <cellStyle name="Good 2" xfId="67" xr:uid="{B37F31D4-C58D-433B-BBFE-9CBEE4747B60}"/>
    <cellStyle name="Good 2 2" xfId="17022" xr:uid="{97C7CC67-FB14-48CD-B63A-417B505246C9}"/>
    <cellStyle name="Good 2 2 2" xfId="17023" xr:uid="{A0D27BD1-887F-4C97-87F4-8BDF5F91C837}"/>
    <cellStyle name="Good 2 2 2 2" xfId="17024" xr:uid="{0C773B5A-2D51-4582-88D4-9F13D14BC159}"/>
    <cellStyle name="Good 2 2 2 3" xfId="17025" xr:uid="{F4225E5F-415C-4E81-9D90-AC6384F1DAD8}"/>
    <cellStyle name="Good 2 2 3" xfId="17026" xr:uid="{6BDCDBFE-8E5F-4886-BCF4-16AC283C7D44}"/>
    <cellStyle name="Good 2 2 3 2" xfId="17027" xr:uid="{BDFCF4AC-0355-42DC-880B-BA5DE57513D4}"/>
    <cellStyle name="Good 2 2 3 3" xfId="17028" xr:uid="{10F7E8D9-4058-48EA-9368-61B28D04A657}"/>
    <cellStyle name="Good 2 2 4" xfId="17029" xr:uid="{8825DFE8-0664-4845-8C6B-0C5F8B980BC9}"/>
    <cellStyle name="Good 2 3" xfId="17030" xr:uid="{882F4059-AC02-4529-A0AA-E906BC269CC5}"/>
    <cellStyle name="Good 2 3 2" xfId="17031" xr:uid="{B73C8EF4-D3C5-401C-8726-5AC7EFDC1884}"/>
    <cellStyle name="Good 2 4" xfId="17032" xr:uid="{4D7C657E-2C6E-4756-8411-F1BA4D7D13F3}"/>
    <cellStyle name="Good 2 5" xfId="17033" xr:uid="{E1BCA2DE-BB51-4D6C-8840-DA3279C340E1}"/>
    <cellStyle name="Good 2 6" xfId="17021" xr:uid="{59A979E5-4F63-46AE-867D-5151B15CAC50}"/>
    <cellStyle name="Good 3" xfId="17034" xr:uid="{40A3C464-9390-4B23-B6C6-0B603DBC84C6}"/>
    <cellStyle name="Good 3 2" xfId="17035" xr:uid="{C0F1966A-44BE-4F57-A04F-906BD87E9062}"/>
    <cellStyle name="Good 3 2 2" xfId="17036" xr:uid="{1A996B74-A67F-40F2-933C-79EA4E41B1C2}"/>
    <cellStyle name="Good 3 2 2 2" xfId="17037" xr:uid="{69AB1755-1864-4C65-B540-8EB1D144A189}"/>
    <cellStyle name="Good 3 2 2 3" xfId="17038" xr:uid="{91FA1502-F92A-46E9-B787-AD1478206CDC}"/>
    <cellStyle name="Good 3 3" xfId="17039" xr:uid="{06FD30B9-6CDF-4B7A-BAD4-1D1F6F7D32EE}"/>
    <cellStyle name="Good 3 3 2" xfId="17040" xr:uid="{A1B27EEA-E619-44DC-B934-18A196B48C5F}"/>
    <cellStyle name="Good 3 3 3" xfId="17041" xr:uid="{4FFED8FE-D2E6-453F-8E02-9135BA6A57E7}"/>
    <cellStyle name="Good 3 4" xfId="17042" xr:uid="{09BAA802-ACD1-449D-A2D3-56876D949F57}"/>
    <cellStyle name="Good 3 5" xfId="17043" xr:uid="{7EB61E34-737D-4E5C-B457-3B4E2C900DBF}"/>
    <cellStyle name="Good 3 6" xfId="17044" xr:uid="{D0DCCB41-9246-4AC7-85B3-F4B61DC4A490}"/>
    <cellStyle name="Good 3 6 2" xfId="17045" xr:uid="{8F04A47E-3845-4618-B031-4D9BA323A126}"/>
    <cellStyle name="Good 3_Table AA.27" xfId="17046" xr:uid="{92397880-C402-4C87-B9CA-98DE1C4F0638}"/>
    <cellStyle name="Good 4" xfId="17047" xr:uid="{D01E5283-6701-49CF-B118-A9995A07266A}"/>
    <cellStyle name="Good 4 2" xfId="17048" xr:uid="{FEF58553-ADA9-41A6-9867-5097FCE1A65D}"/>
    <cellStyle name="Good 4 3" xfId="17049" xr:uid="{B658FEB6-2220-404C-8980-FEF37C62A7A6}"/>
    <cellStyle name="Good 4 4" xfId="49701" xr:uid="{9741F7DC-599A-4F90-8992-1B6C4771AB03}"/>
    <cellStyle name="Good 5" xfId="17050" xr:uid="{65D9412F-6044-426F-A0AB-20D9C7FC188C}"/>
    <cellStyle name="Good 5 2" xfId="17051" xr:uid="{C9BCDCD7-6974-4A22-8C7E-C4461395B4EF}"/>
    <cellStyle name="Good 5 3" xfId="49702" xr:uid="{76BA2619-1B67-4834-8E82-E2D2DFC0AD02}"/>
    <cellStyle name="Good 6" xfId="17052" xr:uid="{E1106924-97BD-4928-B1C7-778973026255}"/>
    <cellStyle name="Good 6 2" xfId="17053" xr:uid="{17026B7B-BA64-4590-BDE7-44EFA8D38582}"/>
    <cellStyle name="Good 7" xfId="17054" xr:uid="{454F5075-D61A-4770-A9BE-4622E080C21A}"/>
    <cellStyle name="Good 7 2" xfId="17055" xr:uid="{CB518699-0E6E-42BC-ACD2-D7F1B477D4ED}"/>
    <cellStyle name="Good 8" xfId="17056" xr:uid="{7E52F042-9F6E-4A0D-8A15-D27B8F80AFD1}"/>
    <cellStyle name="GreyBackground" xfId="17057" xr:uid="{BCF1DA32-ADFC-4362-9963-8AF655467392}"/>
    <cellStyle name="header" xfId="17058" xr:uid="{A6989341-24CB-4843-9B1D-086A2AEA1045}"/>
    <cellStyle name="Header Total" xfId="17059" xr:uid="{AAF4835C-F625-445A-A113-6B7AD28E7605}"/>
    <cellStyle name="header_1852 Trans 200910" xfId="17060" xr:uid="{12C93927-81CB-4AC1-A8E3-B37CD7992E29}"/>
    <cellStyle name="Header1" xfId="17061" xr:uid="{34A59010-04BC-4245-BB88-32435C6A826F}"/>
    <cellStyle name="Header2" xfId="17062" xr:uid="{BDB912A4-AEF9-4320-85FD-0E4792C38316}"/>
    <cellStyle name="Header3" xfId="17063" xr:uid="{AFE073C9-63FF-4BA4-B136-A36959FE28C5}"/>
    <cellStyle name="Header4" xfId="17064" xr:uid="{5398B027-C1C3-4A38-B0EC-9162D11BF34C}"/>
    <cellStyle name="heading" xfId="62" xr:uid="{00000000-0005-0000-0000-000005000000}"/>
    <cellStyle name="Heading 1" xfId="6" builtinId="16" customBuiltin="1"/>
    <cellStyle name="Heading 1 10" xfId="17066" xr:uid="{DD3E0670-DB27-46B5-BEDB-2F5E36BF062F}"/>
    <cellStyle name="Heading 1 10 2" xfId="17067" xr:uid="{DD481844-FD1E-4C87-92B6-4D22A8056865}"/>
    <cellStyle name="Heading 1 11" xfId="17068" xr:uid="{BB2D484D-A243-47CB-8AA4-911DF9F5C544}"/>
    <cellStyle name="Heading 1 12" xfId="86" xr:uid="{1B7B78E8-99B0-45BC-BECF-6A2CCB644797}"/>
    <cellStyle name="Heading 1 2" xfId="17069" xr:uid="{C59D438B-5475-4F97-BF2A-A2E776808532}"/>
    <cellStyle name="Heading 1 2 2" xfId="17070" xr:uid="{E7A635E4-3ACC-496A-900F-0A6A114FDC49}"/>
    <cellStyle name="Heading 1 2 2 2" xfId="17071" xr:uid="{86D402B3-8785-418B-8D3C-8BDE58C51CDE}"/>
    <cellStyle name="Heading 1 2 2 3" xfId="17072" xr:uid="{5AEE8DCD-6ECB-4868-B4A7-AC21EC69665C}"/>
    <cellStyle name="Heading 1 2 2 4" xfId="49703" xr:uid="{9933155A-D595-41B1-B657-8DA4D3FB97C7}"/>
    <cellStyle name="Heading 1 2 3" xfId="17073" xr:uid="{8307EBBD-7274-441C-9793-9A898A7F0E05}"/>
    <cellStyle name="Heading 1 2 3 2" xfId="17074" xr:uid="{1F3A3472-897C-4C09-A3B4-6EE9EE7E01F1}"/>
    <cellStyle name="Heading 1 2 3 3" xfId="17075" xr:uid="{77305E01-206E-440A-8B5B-538DF52107F9}"/>
    <cellStyle name="Heading 1 2 4" xfId="17076" xr:uid="{80231355-F0FF-416F-9829-C8BA72239E56}"/>
    <cellStyle name="Heading 1 2 5" xfId="49704" xr:uid="{CD9BE20B-8EAD-45CB-BE04-8958C27D1131}"/>
    <cellStyle name="Heading 1 2_CLEAN NHA final attachment tables 1-30" xfId="17077" xr:uid="{499CDD76-47AB-4689-A420-3F65E489B59B}"/>
    <cellStyle name="Heading 1 3" xfId="17078" xr:uid="{0BAAD358-5C16-4BCA-A056-D6449979DB7F}"/>
    <cellStyle name="Heading 1 3 2" xfId="17079" xr:uid="{915471D6-6BFA-4DF6-AEF1-89CCC084AD1B}"/>
    <cellStyle name="Heading 1 3 3" xfId="17080" xr:uid="{CB8A3009-53E0-4C95-A1D3-4893C0D90B64}"/>
    <cellStyle name="Heading 1 3 4" xfId="17081" xr:uid="{AC82CA17-F5FA-4184-8E44-603DE50FE707}"/>
    <cellStyle name="Heading 1 3 5" xfId="17082" xr:uid="{970133D7-0158-4721-9BF8-10C7D5C5F6BE}"/>
    <cellStyle name="Heading 1 3_Output Table Shell 1 - Perinatal Mortality- Del 5 Due 30 April" xfId="17083" xr:uid="{830E30EA-6D70-451D-BC2B-B9C8F8F6E3D5}"/>
    <cellStyle name="Heading 1 4" xfId="17084" xr:uid="{17225CFB-10A4-4DC2-9D5A-F0087D622789}"/>
    <cellStyle name="Heading 1 4 2" xfId="17085" xr:uid="{1AECFD90-97AF-405F-A6E2-7EC0787180E2}"/>
    <cellStyle name="Heading 1 4 3" xfId="17086" xr:uid="{C268A766-C77C-4AFD-9CB3-D164A5E374EE}"/>
    <cellStyle name="Heading 1 4 4" xfId="49705" xr:uid="{E229BC8A-A04C-4213-B7D7-D3B77909DB2A}"/>
    <cellStyle name="Heading 1 5" xfId="17087" xr:uid="{0840C959-5BF3-4194-A08B-2E603D709EB4}"/>
    <cellStyle name="Heading 1 5 2" xfId="49706" xr:uid="{4948CDB3-3E4E-4AD3-B2C7-A235BE01694E}"/>
    <cellStyle name="Heading 1 6" xfId="17088" xr:uid="{1F24933E-9578-4EEC-8C3B-C47F640FC246}"/>
    <cellStyle name="Heading 1 6 2" xfId="17089" xr:uid="{D59C5986-D394-495A-8A77-A8A25EAD1470}"/>
    <cellStyle name="Heading 1 6 3" xfId="49707" xr:uid="{46EB3289-28B4-4AB1-AE58-BFECF097CD7B}"/>
    <cellStyle name="Heading 1 7" xfId="17090" xr:uid="{EA5A086E-2407-4BFC-B584-918AE2DED3D0}"/>
    <cellStyle name="Heading 1 7 2" xfId="17091" xr:uid="{B6726045-74F9-4BB4-91A2-F428461D7A70}"/>
    <cellStyle name="Heading 1 7 3" xfId="49708" xr:uid="{42DEC167-F679-49E6-B96D-D323F76840E1}"/>
    <cellStyle name="Heading 1 8" xfId="17092" xr:uid="{9AFDF154-0BBC-4630-B94B-122A088B71D7}"/>
    <cellStyle name="Heading 1 8 2" xfId="17093" xr:uid="{03C1F5F6-4782-4F55-9F61-CE531B5C407C}"/>
    <cellStyle name="Heading 1 9" xfId="17094" xr:uid="{95549BDC-FD7B-4926-A08A-233407A36190}"/>
    <cellStyle name="heading 10" xfId="17095" xr:uid="{316882B7-A4B6-4C6E-92FF-C552A712E3C0}"/>
    <cellStyle name="heading 11" xfId="17096" xr:uid="{31E10F86-58F2-47FD-817E-D031BBAB23FA}"/>
    <cellStyle name="heading 12" xfId="17097" xr:uid="{5F28308B-8773-40CF-A0E5-911596D91020}"/>
    <cellStyle name="heading 13" xfId="17098" xr:uid="{2E3DBB8B-6BD7-4ED2-983B-E60D564883EA}"/>
    <cellStyle name="heading 14" xfId="17099" xr:uid="{E6BE439A-9B40-4B4F-A654-124F1A7DD0D0}"/>
    <cellStyle name="heading 15" xfId="17100" xr:uid="{18C34A24-4F2F-49B6-BC58-2EC80998E98E}"/>
    <cellStyle name="heading 16" xfId="17101" xr:uid="{889BBC04-F6CF-4CF3-A603-B3BED5BCF69B}"/>
    <cellStyle name="heading 17" xfId="17102" xr:uid="{E8802D3A-A132-48C5-9B06-C897A9987E82}"/>
    <cellStyle name="heading 18" xfId="17103" xr:uid="{BCCC657B-84B7-4DAB-B652-B8F17C478805}"/>
    <cellStyle name="heading 19" xfId="17104" xr:uid="{E90BD804-1A22-4406-974B-B5DE0907117C}"/>
    <cellStyle name="Heading 2" xfId="7" builtinId="17" customBuiltin="1"/>
    <cellStyle name="Heading 2 10" xfId="17105" xr:uid="{3B64BE56-125C-422D-98CC-9EABF0162597}"/>
    <cellStyle name="Heading 2 10 2" xfId="17106" xr:uid="{01AEFDC9-C5CD-4309-BCC3-36F69E1FE2DD}"/>
    <cellStyle name="Heading 2 11" xfId="17107" xr:uid="{DAC1EDE2-9E03-41AA-8AD6-2395BBA3F899}"/>
    <cellStyle name="Heading 2 12" xfId="87" xr:uid="{7D241121-7B50-49DB-96C6-C22F7F8DC4AF}"/>
    <cellStyle name="Heading 2 2" xfId="17108" xr:uid="{74DF3C34-2AFD-4371-9AA9-53E9BD1D3001}"/>
    <cellStyle name="Heading 2 2 2" xfId="17109" xr:uid="{9ADED837-E9AF-424E-949B-8E229727C17C}"/>
    <cellStyle name="Heading 2 2 2 2" xfId="17110" xr:uid="{E4E425ED-D4E8-4B77-92A7-247B0B43E354}"/>
    <cellStyle name="Heading 2 2 2 3" xfId="17111" xr:uid="{20C2B854-25EA-4A14-B878-458BC2F1EA57}"/>
    <cellStyle name="Heading 2 2 2 4" xfId="49709" xr:uid="{59B81F36-D4DB-407A-A507-B3C85D5810AF}"/>
    <cellStyle name="Heading 2 2 3" xfId="17112" xr:uid="{97C95E58-D91B-4DBB-99D0-ED5C815DB470}"/>
    <cellStyle name="Heading 2 2 3 2" xfId="17113" xr:uid="{4FB9F194-3FEB-4E9E-AB5C-F7B0CF18E7E2}"/>
    <cellStyle name="Heading 2 2 3 3" xfId="17114" xr:uid="{78338387-EE01-42A5-BD42-C7FAE971E191}"/>
    <cellStyle name="Heading 2 2 3 4" xfId="49710" xr:uid="{699E40FC-BFCB-4120-82B2-18E8EAFE1A16}"/>
    <cellStyle name="Heading 2 2 4" xfId="17115" xr:uid="{17190BDF-E512-4819-BAE8-A60F5CC01B44}"/>
    <cellStyle name="Heading 2 2 5" xfId="49711" xr:uid="{594D4FDE-1B3C-4ED3-BAA4-A9C0ECD3B01A}"/>
    <cellStyle name="Heading 2 2_CLEAN NHA final attachment tables 1-30" xfId="17116" xr:uid="{01551C57-1187-4826-A62F-BE5515AD21A6}"/>
    <cellStyle name="Heading 2 3" xfId="17117" xr:uid="{1D630DC4-547A-40FB-921F-5AF747DD9C50}"/>
    <cellStyle name="Heading 2 3 2" xfId="17118" xr:uid="{7B90327D-9F8E-4926-B528-1C9E98C2E304}"/>
    <cellStyle name="Heading 2 3 3" xfId="17119" xr:uid="{9D772C0B-2F16-4D1F-9259-15E4E43B3A34}"/>
    <cellStyle name="Heading 2 3 4" xfId="17120" xr:uid="{DF2B2479-4963-4A04-B5D1-9BBA15FD12A2}"/>
    <cellStyle name="Heading 2 3 5" xfId="17121" xr:uid="{7B28E6E6-BD75-498C-A7BD-AABB35D9EC1C}"/>
    <cellStyle name="Heading 2 3_Output Table Shell 1 - Perinatal Mortality- Del 5 Due 30 April" xfId="17122" xr:uid="{E62E63C5-DC5A-45F7-B5AA-3988CCB8D67E}"/>
    <cellStyle name="Heading 2 4" xfId="17123" xr:uid="{69AAF677-9442-4841-AD69-331996147E8B}"/>
    <cellStyle name="Heading 2 4 2" xfId="17124" xr:uid="{38C2EB50-1B52-492C-9EFD-2648CBDA7C03}"/>
    <cellStyle name="Heading 2 4 3" xfId="17125" xr:uid="{6C3EDFBB-66FA-46A1-8C98-F96B8F9E4941}"/>
    <cellStyle name="Heading 2 4 4" xfId="49712" xr:uid="{F3C31647-520B-4E8E-8141-685ADDC9C16F}"/>
    <cellStyle name="Heading 2 5" xfId="17126" xr:uid="{1AA1598F-A7FA-4671-AB13-B13DF0534C0F}"/>
    <cellStyle name="Heading 2 5 2" xfId="49713" xr:uid="{3566F947-F1F3-4547-B96D-5AA9CBB47081}"/>
    <cellStyle name="Heading 2 6" xfId="17127" xr:uid="{657C8124-475A-49CE-8FD0-6016550E9DBC}"/>
    <cellStyle name="Heading 2 6 2" xfId="17128" xr:uid="{6BD26E0F-E115-4B4B-BD06-7AB2A2097A5F}"/>
    <cellStyle name="Heading 2 6 3" xfId="49714" xr:uid="{0CEB837C-B111-46A7-AF50-329ADBC7EC43}"/>
    <cellStyle name="Heading 2 7" xfId="17129" xr:uid="{5B1C9F86-200D-4E59-964E-73C0A565947D}"/>
    <cellStyle name="Heading 2 7 2" xfId="17130" xr:uid="{FABF92C2-D660-495E-8CE8-A1C952D7F628}"/>
    <cellStyle name="Heading 2 7 3" xfId="49715" xr:uid="{1096A060-6438-4018-8F9A-7383BD6946E6}"/>
    <cellStyle name="Heading 2 8" xfId="17131" xr:uid="{1935A803-CD99-45DE-9B55-97C2F3689430}"/>
    <cellStyle name="Heading 2 8 2" xfId="17132" xr:uid="{AA6C9B97-118C-4EF7-8FC1-F885B21BBCE6}"/>
    <cellStyle name="Heading 2 9" xfId="17133" xr:uid="{93BF17CF-D744-4E44-A251-8ACEFFEEAFC6}"/>
    <cellStyle name="heading 20" xfId="17134" xr:uid="{DB8C4345-E0C9-4327-9E35-8303359B118E}"/>
    <cellStyle name="heading 21" xfId="17135" xr:uid="{6D929350-78C8-41C0-9234-786A4CE5F63C}"/>
    <cellStyle name="Heading 22" xfId="17065" xr:uid="{DA675AC3-6B11-47A3-9463-B6747F6FB262}"/>
    <cellStyle name="Heading 3" xfId="8" builtinId="18" customBuiltin="1"/>
    <cellStyle name="Heading 3 10" xfId="17136" xr:uid="{26BFD370-B333-484F-AEB8-B0DD274F8828}"/>
    <cellStyle name="Heading 3 2" xfId="17137" xr:uid="{0DB8C379-0680-4B58-97B1-BA27B1F977E2}"/>
    <cellStyle name="Heading 3 2 2" xfId="17138" xr:uid="{8DF833B6-B6D7-4727-8387-B1B266966FAF}"/>
    <cellStyle name="Heading 3 2 2 2" xfId="17139" xr:uid="{420CB2FE-6167-4D44-AF98-B24BA199111C}"/>
    <cellStyle name="Heading 3 2 2 2 2" xfId="17140" xr:uid="{C0FDB099-2FF5-47B2-B029-A6AB16144212}"/>
    <cellStyle name="Heading 3 2 2 2 3" xfId="17141" xr:uid="{EC7154EC-4595-494C-91B9-5B10354ACB36}"/>
    <cellStyle name="Heading 3 2 2 3" xfId="17142" xr:uid="{0E8AFD56-256B-40FE-B6BF-B7B3B206D061}"/>
    <cellStyle name="Heading 3 2 2 3 2" xfId="17143" xr:uid="{F908C2C3-D823-4D88-8663-AA131352E8B8}"/>
    <cellStyle name="Heading 3 2 2 3 3" xfId="17144" xr:uid="{AD34B5F6-8A0F-4454-AC0C-903EABC6B298}"/>
    <cellStyle name="Heading 3 2 3" xfId="17145" xr:uid="{3504F4E5-EEC4-4D57-BB4E-0E79A3FFF884}"/>
    <cellStyle name="Heading 3 2 3 2" xfId="17146" xr:uid="{0C2C6A11-CFDF-4430-A484-E7AFCA247393}"/>
    <cellStyle name="Heading 3 2 3 3" xfId="17147" xr:uid="{F1EBBC30-CC1A-4783-A1EF-00447C730E11}"/>
    <cellStyle name="Heading 3 2 3 4" xfId="17148" xr:uid="{0F0A05B3-D3EB-4755-9A51-2E867C1236C8}"/>
    <cellStyle name="Heading 3 2 4" xfId="17149" xr:uid="{912D76E5-5590-4E41-9430-74A65D155600}"/>
    <cellStyle name="Heading 3 2 5" xfId="17150" xr:uid="{D9396DA9-D2D4-40D2-8C14-32956AADA590}"/>
    <cellStyle name="Heading 3 2_Output Table Shell 1 - Perinatal Mortality- Del 5 Due 30 April" xfId="17151" xr:uid="{EB0F66C6-4AC3-4304-B221-D671F75CA20F}"/>
    <cellStyle name="Heading 3 3" xfId="17152" xr:uid="{73B4C258-73E8-4816-8A5B-6F76B27CBB00}"/>
    <cellStyle name="Heading 3 3 2" xfId="17153" xr:uid="{D01343A7-5D44-4DD9-A8F4-E6990A7166DF}"/>
    <cellStyle name="Heading 3 3 2 2" xfId="17154" xr:uid="{81C92508-9820-4909-A0F1-593DD8973F3D}"/>
    <cellStyle name="Heading 3 3 2 2 2" xfId="17155" xr:uid="{2CE9A345-033A-4639-B9AB-1E70BCB37D06}"/>
    <cellStyle name="Heading 3 3 2 2 3" xfId="17156" xr:uid="{C84E2294-C832-4384-8D91-7226E2FC48EB}"/>
    <cellStyle name="Heading 3 3 2 3" xfId="17157" xr:uid="{70BFECD9-31DF-4075-9156-CA6A6D2C0F40}"/>
    <cellStyle name="Heading 3 3 3" xfId="17158" xr:uid="{BBB0366E-941A-4D26-8463-019B2F07B722}"/>
    <cellStyle name="Heading 3 3 3 2" xfId="17159" xr:uid="{0776DB1B-F944-443A-A5A1-15D87CBDCD32}"/>
    <cellStyle name="Heading 3 3 3 3" xfId="17160" xr:uid="{83057886-970C-4B3E-8A48-BC3471960617}"/>
    <cellStyle name="Heading 3 3 4" xfId="17161" xr:uid="{9F47257C-D7A9-4E6F-9685-2EA5DF33C54D}"/>
    <cellStyle name="Heading 3 3 5" xfId="17162" xr:uid="{EFDEEA9D-3CAD-44D6-B65A-B1C4C8D0883C}"/>
    <cellStyle name="Heading 3 3 6" xfId="17163" xr:uid="{4216AD92-848F-4C84-963B-3711324B3713}"/>
    <cellStyle name="Heading 3 3 6 2" xfId="17164" xr:uid="{7BC66A40-771A-45CF-9440-BC58C24115C9}"/>
    <cellStyle name="Heading 3 3_Output Table Shell 1 - Perinatal Mortality- Del 5 Due 30 April" xfId="17165" xr:uid="{A0C117DD-D4A0-46AD-B522-6542CB2E7DB8}"/>
    <cellStyle name="Heading 3 4" xfId="17166" xr:uid="{5FEB2001-A191-481F-A95A-0BF669F9B06D}"/>
    <cellStyle name="Heading 3 4 2" xfId="17167" xr:uid="{280D517D-EA35-48E1-B027-01418044D499}"/>
    <cellStyle name="Heading 3 4 3" xfId="17168" xr:uid="{589A348B-152E-45D2-B928-034A6C06289D}"/>
    <cellStyle name="Heading 3 4 4" xfId="49716" xr:uid="{529A70A5-2AED-431D-A9E2-21C0B206C6C5}"/>
    <cellStyle name="Heading 3 5" xfId="17169" xr:uid="{F2B8C3C8-F1CB-48F1-A941-C4DB936F4FC8}"/>
    <cellStyle name="Heading 3 5 2" xfId="17170" xr:uid="{082FF451-ED57-4ADC-922D-2339E3E4CBAE}"/>
    <cellStyle name="Heading 3 5 3" xfId="49717" xr:uid="{F1F2DBF3-EC69-42EA-85E7-A53865B00E45}"/>
    <cellStyle name="Heading 3 6" xfId="17171" xr:uid="{7CBD4686-3A6B-4C26-B752-9C5639E8630F}"/>
    <cellStyle name="Heading 3 6 2" xfId="17172" xr:uid="{810F5EBD-F08F-40CC-9568-D33EC8559CE0}"/>
    <cellStyle name="Heading 3 6 3" xfId="49718" xr:uid="{84D90578-EA7E-4FFE-95F4-4E637E161C11}"/>
    <cellStyle name="Heading 3 7" xfId="17173" xr:uid="{EA349648-E052-46DE-B0B8-67204A1C3258}"/>
    <cellStyle name="Heading 3 7 2" xfId="17174" xr:uid="{9895BB37-7449-42B9-AFE9-8C6FDA353D1E}"/>
    <cellStyle name="Heading 3 8" xfId="17175" xr:uid="{9E9F2F3F-BD70-44A4-A3F2-55F062288996}"/>
    <cellStyle name="Heading 3 8 2" xfId="17176" xr:uid="{954C016F-1769-4AA9-81DD-A6BE4F6552C5}"/>
    <cellStyle name="Heading 3 9" xfId="17177" xr:uid="{1423F331-EE29-42CE-8AD2-16ED3699999A}"/>
    <cellStyle name="Heading 3 9 2" xfId="17178" xr:uid="{C6F8BD75-3F26-4747-AE5B-AF72EA2D69D9}"/>
    <cellStyle name="Heading 4" xfId="9" builtinId="19" customBuiltin="1"/>
    <cellStyle name="Heading 4 2" xfId="17179" xr:uid="{0F908ADE-FF62-462E-AB54-B8A67FEF6D20}"/>
    <cellStyle name="Heading 4 2 2" xfId="17180" xr:uid="{BBB17383-DBFB-4703-A671-B9424366754C}"/>
    <cellStyle name="Heading 4 2 2 2" xfId="17181" xr:uid="{3CA84C79-736B-4D3E-A3EC-5B52D5DD0C84}"/>
    <cellStyle name="Heading 4 2 2 2 2" xfId="17182" xr:uid="{5951F73B-24B3-4BD9-9538-0FD72D0C2A89}"/>
    <cellStyle name="Heading 4 2 2 2 3" xfId="17183" xr:uid="{E85E09D8-30E1-45DF-BE96-213AAEC94C77}"/>
    <cellStyle name="Heading 4 2 2 3" xfId="17184" xr:uid="{20FBB787-0362-4C2D-9B5E-7857B5E567AA}"/>
    <cellStyle name="Heading 4 2 2 3 2" xfId="17185" xr:uid="{736E7FE1-C9AC-467F-8C3B-FD2CD990E790}"/>
    <cellStyle name="Heading 4 2 2 3 3" xfId="17186" xr:uid="{DEFFAB44-2FD7-4751-A509-4AC0AF9ED2F2}"/>
    <cellStyle name="Heading 4 2 3" xfId="17187" xr:uid="{9EAC083B-59F6-43AE-B51C-D13AEA3C11C2}"/>
    <cellStyle name="Heading 4 2 3 2" xfId="17188" xr:uid="{9968058C-265E-4BD0-858D-829578D7720E}"/>
    <cellStyle name="Heading 4 2 3 3" xfId="17189" xr:uid="{CC9ED254-3F9A-4091-AAB5-EBCEAD8257D9}"/>
    <cellStyle name="Heading 4 2 3 4" xfId="17190" xr:uid="{9167C4DA-58AC-47E1-B1D0-DCEBFFCC9B77}"/>
    <cellStyle name="Heading 4 2 4" xfId="17191" xr:uid="{B269A948-A122-431F-AEEC-C9D73C95696F}"/>
    <cellStyle name="Heading 4 2 5" xfId="17192" xr:uid="{B6676C54-4277-448B-8B80-E94E5BF25205}"/>
    <cellStyle name="Heading 4 3" xfId="17193" xr:uid="{46D281DE-AA62-40D1-B8E3-A1254D46F39B}"/>
    <cellStyle name="Heading 4 3 2" xfId="17194" xr:uid="{FA7A37D5-0B44-498E-B5EB-836A66E5219D}"/>
    <cellStyle name="Heading 4 3 2 2" xfId="17195" xr:uid="{5C8B3238-044A-45D0-9C21-0EA8C0722AC3}"/>
    <cellStyle name="Heading 4 3 2 2 2" xfId="17196" xr:uid="{24C969C3-4608-4D3C-BA51-F4FCF2B5C4F8}"/>
    <cellStyle name="Heading 4 3 2 2 3" xfId="17197" xr:uid="{941E3363-C1FE-449B-B898-ECAFB28E0417}"/>
    <cellStyle name="Heading 4 3 2 3" xfId="17198" xr:uid="{6173A307-78D5-4916-88FC-7C55C7B997C3}"/>
    <cellStyle name="Heading 4 3 3" xfId="17199" xr:uid="{8C6D4664-F04B-4E60-8216-8F0BED1C15D5}"/>
    <cellStyle name="Heading 4 3 3 2" xfId="17200" xr:uid="{30EE10BE-DEA7-4F78-A9DC-91BABAAD4DD1}"/>
    <cellStyle name="Heading 4 3 3 3" xfId="17201" xr:uid="{57954083-B4CD-4630-9672-280889C74246}"/>
    <cellStyle name="Heading 4 3 4" xfId="17202" xr:uid="{50CDA4B3-416D-4873-9A78-554E6B406744}"/>
    <cellStyle name="Heading 4 3 5" xfId="17203" xr:uid="{10DC9D22-BDE8-411C-B835-B76A1455526E}"/>
    <cellStyle name="Heading 4 3 6" xfId="17204" xr:uid="{8DAF3458-F736-413D-9B80-1B36F0520DA8}"/>
    <cellStyle name="Heading 4 3 6 2" xfId="17205" xr:uid="{54AA9BAC-31CC-412A-8018-D24D6477BA5C}"/>
    <cellStyle name="Heading 4 3_Table AA.27" xfId="17206" xr:uid="{4EB2806D-0663-43BF-BE66-08D8879B0416}"/>
    <cellStyle name="Heading 4 4" xfId="17207" xr:uid="{DBADD9DB-3449-4BB0-B6E8-A03195935F8D}"/>
    <cellStyle name="Heading 4 4 2" xfId="17208" xr:uid="{3F5A9B0B-0BB4-47E9-A3CD-09AAC0AC064B}"/>
    <cellStyle name="Heading 4 4 3" xfId="17209" xr:uid="{2AF073C0-674A-487C-89A3-00FD301C3263}"/>
    <cellStyle name="Heading 4 4 4" xfId="49719" xr:uid="{D189383A-E376-42A2-BD96-DA77D5CC5F18}"/>
    <cellStyle name="Heading 4 5" xfId="17210" xr:uid="{F4E0F4DE-1558-4426-8C0B-A24E31175E82}"/>
    <cellStyle name="Heading 4 5 2" xfId="17211" xr:uid="{34F81FA6-E607-4C93-A414-2727478A2269}"/>
    <cellStyle name="Heading 4 5 3" xfId="49720" xr:uid="{CF704938-273D-41F7-BD59-BA5BA57C0FF1}"/>
    <cellStyle name="Heading 4 6" xfId="17212" xr:uid="{D7D7EC8A-D3AB-4C37-92F7-1ADEF84E6518}"/>
    <cellStyle name="Heading 4 6 2" xfId="17213" xr:uid="{74DAA6C7-4997-448F-9DB4-24DC4C816F45}"/>
    <cellStyle name="Heading 4 6 3" xfId="49721" xr:uid="{A9CE78B4-CB68-42FC-8D1F-20343AFE07E2}"/>
    <cellStyle name="Heading 4 7" xfId="17214" xr:uid="{EF351279-E3CF-48D2-8019-FA25B086A552}"/>
    <cellStyle name="Heading 4 7 2" xfId="17215" xr:uid="{195FC95E-9789-436D-91CD-EFD9228E91A2}"/>
    <cellStyle name="Heading 4 8" xfId="17216" xr:uid="{D39E46B7-7E14-4427-8A90-D97A5B717C07}"/>
    <cellStyle name="Heading 4 9" xfId="17217" xr:uid="{317DB8FC-7AF4-4379-9705-743939A04914}"/>
    <cellStyle name="heading 5" xfId="17218" xr:uid="{0494384A-0C84-4D7B-86A2-93057806C6FC}"/>
    <cellStyle name="Heading 5 2" xfId="17219" xr:uid="{ED9C6F75-1E50-49C6-8034-0A746574C6A2}"/>
    <cellStyle name="heading 6" xfId="17220" xr:uid="{C05C8B05-8C4B-4515-B552-23B651164DE0}"/>
    <cellStyle name="Heading 7" xfId="17221" xr:uid="{89F93A29-0193-45AB-9BA2-91C25CF0DE25}"/>
    <cellStyle name="Heading 8" xfId="17222" xr:uid="{6820A168-88F8-40EA-8BA6-E3115E413EB0}"/>
    <cellStyle name="heading 9" xfId="17223" xr:uid="{94062BB3-1427-49B8-BA1B-E6E818ECFD43}"/>
    <cellStyle name="Heading1" xfId="17224" xr:uid="{C3A8D06F-017B-4E54-9ACC-436F4C846A37}"/>
    <cellStyle name="Heading1 2" xfId="17225" xr:uid="{83DE4BF6-DF66-4F06-8F63-AE95A80B80AE}"/>
    <cellStyle name="Heading1 2 2" xfId="17226" xr:uid="{9F29C6D7-2140-4289-AB87-FFD94A20706B}"/>
    <cellStyle name="Hyperlink" xfId="1" builtinId="8"/>
    <cellStyle name="Hyperlink 10" xfId="17227" xr:uid="{B6A2836C-82E0-4349-BAD7-67CBF2890682}"/>
    <cellStyle name="Hyperlink 10 2" xfId="17228" xr:uid="{4D6347B5-CC42-40B2-9CAB-76E198BB97AB}"/>
    <cellStyle name="Hyperlink 10 3" xfId="17229" xr:uid="{8FC59B89-EC19-4412-9731-A26C25D14075}"/>
    <cellStyle name="Hyperlink 11" xfId="17230" xr:uid="{1FFF0779-65DD-445B-9650-7E61129585B1}"/>
    <cellStyle name="Hyperlink 11 2" xfId="17231" xr:uid="{74D517CA-ECBD-40B4-B1E8-7B4BB29BAEB2}"/>
    <cellStyle name="Hyperlink 11 2 2" xfId="17232" xr:uid="{F6E7D80B-0621-40C6-BB65-5D671732CF72}"/>
    <cellStyle name="Hyperlink 11 2 3" xfId="17233" xr:uid="{E6397EB1-2964-4D57-9B30-3A8BC88D2FF8}"/>
    <cellStyle name="Hyperlink 11 3" xfId="17234" xr:uid="{8FE2D28D-5E73-456E-B379-DC7C62235864}"/>
    <cellStyle name="Hyperlink 11 4" xfId="17235" xr:uid="{0CD7B3BA-E23C-479F-B6C9-8EA96FB6457C}"/>
    <cellStyle name="Hyperlink 11 5" xfId="17236" xr:uid="{3203B133-A4A0-40AF-997A-BDDB5CAE85A7}"/>
    <cellStyle name="Hyperlink 12" xfId="17237" xr:uid="{E9C45AA2-5542-447D-A0D8-2D4B45456A6F}"/>
    <cellStyle name="Hyperlink 12 2" xfId="17238" xr:uid="{AA28B9D5-0676-4243-92F3-1BAC892D351C}"/>
    <cellStyle name="Hyperlink 12 3" xfId="17239" xr:uid="{0BFADDEB-329C-4B55-B379-A740669293EB}"/>
    <cellStyle name="Hyperlink 13" xfId="17240" xr:uid="{4FBC6C75-5C32-4F6D-B308-D71739472E0B}"/>
    <cellStyle name="Hyperlink 13 2" xfId="17241" xr:uid="{12DF829C-495F-4400-AE5A-08722EC1A94C}"/>
    <cellStyle name="Hyperlink 14" xfId="17242" xr:uid="{88F225FB-2B5E-41B1-9D80-1B46F6172F94}"/>
    <cellStyle name="Hyperlink 15" xfId="17243" xr:uid="{7A745EFB-946A-4380-9BB0-00E8516DCB07}"/>
    <cellStyle name="Hyperlink 16" xfId="101" xr:uid="{CFCBD928-DE73-4177-B339-F918CF2E6385}"/>
    <cellStyle name="Hyperlink 2" xfId="17244" xr:uid="{96DDFCAF-2741-4A87-BDB2-F11ED189956D}"/>
    <cellStyle name="Hyperlink 2 2" xfId="17245" xr:uid="{B06E51A1-E07D-46A1-9E3D-43CD836EBDB1}"/>
    <cellStyle name="Hyperlink 2 2 2" xfId="17246" xr:uid="{DC7F33B3-A2BF-42FD-A788-EC3753457421}"/>
    <cellStyle name="Hyperlink 2 2 2 2" xfId="17247" xr:uid="{C44F8EB1-B609-48E4-BEFF-FBBD0F762CF8}"/>
    <cellStyle name="Hyperlink 2 2 2 3" xfId="17248" xr:uid="{09A55D57-8AFA-42DF-940B-C7DCAFDD54A6}"/>
    <cellStyle name="Hyperlink 2 2 3" xfId="17249" xr:uid="{496930C4-E0EA-49F2-85A8-D98C19525978}"/>
    <cellStyle name="Hyperlink 2 2 4" xfId="49722" xr:uid="{88537B77-A118-4D5D-81E7-6A10016B8E6E}"/>
    <cellStyle name="Hyperlink 2 3" xfId="17250" xr:uid="{EB867AC9-AA81-4655-B0D5-9EE007B49592}"/>
    <cellStyle name="Hyperlink 2 3 2" xfId="17251" xr:uid="{CB13FEE5-8953-4379-8802-B219FDFA894F}"/>
    <cellStyle name="Hyperlink 2 3 3" xfId="17252" xr:uid="{77C886C0-0E27-4A2A-B743-75EF73F85520}"/>
    <cellStyle name="Hyperlink 2 4" xfId="17253" xr:uid="{E71DE8CE-A355-4DA7-A086-A4CEF5B7AE94}"/>
    <cellStyle name="Hyperlink 2 4 2" xfId="17254" xr:uid="{33E4BFB7-D0F2-4FCB-9AD9-54C8F1A59B2C}"/>
    <cellStyle name="Hyperlink 2 4 3" xfId="17255" xr:uid="{C2238FE1-1665-48F4-832E-E096B4023057}"/>
    <cellStyle name="Hyperlink 2 5" xfId="17256" xr:uid="{4C538047-A77A-4F50-A3E6-81027BB18A47}"/>
    <cellStyle name="Hyperlink 2_Table NIRA.C.2" xfId="17257" xr:uid="{64A7CD60-7D07-429A-815A-1D97A3365AF7}"/>
    <cellStyle name="Hyperlink 3" xfId="17258" xr:uid="{56F966EE-0035-49D0-99E7-02F35CAFC4AC}"/>
    <cellStyle name="Hyperlink 3 2" xfId="17259" xr:uid="{B5318624-D5DE-4875-BE2F-6C226A29776A}"/>
    <cellStyle name="Hyperlink 3 2 2" xfId="17260" xr:uid="{CCFF7F0A-A356-4717-9FBD-91FCA80FD38B}"/>
    <cellStyle name="Hyperlink 3 2 3" xfId="17261" xr:uid="{759F40AF-ADCC-445A-97A1-F23C5D8803B8}"/>
    <cellStyle name="Hyperlink 3 2 4" xfId="17262" xr:uid="{BA3D270E-2E6B-4F7A-B3A2-8AA37D5DDC15}"/>
    <cellStyle name="Hyperlink 3 2 5" xfId="17263" xr:uid="{CEBD1824-620B-42EF-A2BB-783E8C3D46B1}"/>
    <cellStyle name="Hyperlink 3 3" xfId="17264" xr:uid="{74CD6D44-D269-4B68-A8D4-FE5F6711BB0F}"/>
    <cellStyle name="Hyperlink 3 3 2" xfId="17265" xr:uid="{7D1CA138-A227-40A3-AE26-A0BC42A920E2}"/>
    <cellStyle name="Hyperlink 3 4" xfId="17266" xr:uid="{5433EDBA-92FD-4E0C-B168-46DCFABD1C4F}"/>
    <cellStyle name="Hyperlink 3 5" xfId="17267" xr:uid="{72AD6461-507D-4D9B-A2C4-120F98C60276}"/>
    <cellStyle name="Hyperlink 4" xfId="17268" xr:uid="{5CF934AF-A5BE-491E-A354-B95786FA7560}"/>
    <cellStyle name="Hyperlink 4 2" xfId="17269" xr:uid="{95064718-F186-4B3D-B51C-EA823CC5BA80}"/>
    <cellStyle name="Hyperlink 4 2 2" xfId="17270" xr:uid="{D24BC662-3537-492E-88A6-C90D3D3620B2}"/>
    <cellStyle name="Hyperlink 4 2 3" xfId="17271" xr:uid="{AB5F23B7-4981-4F46-8C99-09E2F69DFDF0}"/>
    <cellStyle name="Hyperlink 4 3" xfId="17272" xr:uid="{7B27844D-9B12-46FE-85E1-03E600A1013E}"/>
    <cellStyle name="Hyperlink 4 4" xfId="17273" xr:uid="{8FA041D4-490D-429A-8A5D-E20374797FBC}"/>
    <cellStyle name="Hyperlink 4 5" xfId="17274" xr:uid="{84FFFEFB-7296-4D43-B34D-BF2D2F4C3F79}"/>
    <cellStyle name="Hyperlink 4_Table AA.27" xfId="17275" xr:uid="{7ADDB3FC-EA57-475D-8EE6-FAD6D60C66D8}"/>
    <cellStyle name="Hyperlink 5" xfId="17276" xr:uid="{62FE9A12-EB79-424D-AE3E-794AD6976A06}"/>
    <cellStyle name="Hyperlink 5 2" xfId="17277" xr:uid="{ED7DCA1F-05FB-4028-9609-7EDB2BD67F32}"/>
    <cellStyle name="Hyperlink 5 2 2" xfId="17278" xr:uid="{0E693839-8271-4087-B849-689AA01EBA71}"/>
    <cellStyle name="Hyperlink 5 2 3" xfId="17279" xr:uid="{E2509624-9C72-45BC-B7DB-9C9B05873ED3}"/>
    <cellStyle name="Hyperlink 5 3" xfId="17280" xr:uid="{BB80C0F8-BF91-4383-A634-3B2786509758}"/>
    <cellStyle name="Hyperlink 5 4" xfId="17281" xr:uid="{B25AB782-D201-427B-AEE9-4793A81217DA}"/>
    <cellStyle name="Hyperlink 6" xfId="17282" xr:uid="{04E8D607-6237-44CF-9D5F-881CFB17DC1E}"/>
    <cellStyle name="Hyperlink 6 2" xfId="17283" xr:uid="{17B40A07-F0B6-4B30-8A15-3B523857CB07}"/>
    <cellStyle name="Hyperlink 6 3" xfId="17284" xr:uid="{62DE33DB-2A28-40DD-80D7-70F7D10F77AC}"/>
    <cellStyle name="Hyperlink 6 4" xfId="17285" xr:uid="{F7397FFD-F587-4A7E-B326-51246F22D813}"/>
    <cellStyle name="Hyperlink 7" xfId="17286" xr:uid="{448C1F69-B5DB-4CEC-BBD2-97E6E3508024}"/>
    <cellStyle name="Hyperlink 7 2" xfId="17287" xr:uid="{3538CAAE-DE2B-4B78-8E53-AE56295571B8}"/>
    <cellStyle name="Hyperlink 7 3" xfId="17288" xr:uid="{D490367E-BDE2-4E12-97F7-7D731F22C7A5}"/>
    <cellStyle name="Hyperlink 8" xfId="17289" xr:uid="{85EE6D9E-5771-4D4D-85D7-7F1814C921AB}"/>
    <cellStyle name="Hyperlink 8 2" xfId="17290" xr:uid="{9285C769-A54E-4C19-8902-E5F743E72AB8}"/>
    <cellStyle name="Hyperlink 8 3" xfId="17291" xr:uid="{AD5B6833-5CB8-4614-8162-5CE20735CC45}"/>
    <cellStyle name="Hyperlink 9" xfId="17292" xr:uid="{8B196221-2AD3-4267-8E8B-A7A2A772B79D}"/>
    <cellStyle name="Hyperlink 9 2" xfId="17293" xr:uid="{28044ACB-29F3-4B8B-A9A8-E9607194EA52}"/>
    <cellStyle name="Hyperlink 9 3" xfId="17294" xr:uid="{1CC45B2B-43DD-45D3-ACD9-1DD415C436FD}"/>
    <cellStyle name="Input" xfId="13" builtinId="20" customBuiltin="1"/>
    <cellStyle name="Input 10" xfId="17295" xr:uid="{E2EC178C-CD5C-46C6-B89C-1F0B73462CE6}"/>
    <cellStyle name="Input 2" xfId="48" xr:uid="{FECDEFA4-2F25-4FB1-B268-895EDC45A7B6}"/>
    <cellStyle name="Input 2 2" xfId="17297" xr:uid="{847BDDE6-AF70-4A90-9AEC-C323725EB1D4}"/>
    <cellStyle name="Input 2 2 10" xfId="17298" xr:uid="{DFB3ED8A-7CFD-4EC5-9361-A7A7C9E05528}"/>
    <cellStyle name="Input 2 2 11" xfId="17299" xr:uid="{77E4E81E-4A8E-46E5-B0BE-1257E519788A}"/>
    <cellStyle name="Input 2 2 2" xfId="17300" xr:uid="{FFBDED54-8EE8-47FF-8A5B-FB588318364A}"/>
    <cellStyle name="Input 2 2 2 2" xfId="17301" xr:uid="{78938A92-37E0-4648-B552-A6107C655FB6}"/>
    <cellStyle name="Input 2 2 2 2 2" xfId="17302" xr:uid="{B3B8B812-3C1D-42EA-B767-D79BFC5173FF}"/>
    <cellStyle name="Input 2 2 2 2 2 2" xfId="17303" xr:uid="{5B3880C2-2EB2-4D01-9DB9-210A45DDF8AA}"/>
    <cellStyle name="Input 2 2 2 2 2 3" xfId="17304" xr:uid="{A2370263-9517-43A1-AB6D-FA0F538748D4}"/>
    <cellStyle name="Input 2 2 2 2 2 4" xfId="17305" xr:uid="{041183ED-FD2A-49B1-9007-3F480E8DC586}"/>
    <cellStyle name="Input 2 2 2 2 3" xfId="17306" xr:uid="{49905131-FC58-40C8-BDCA-3677087A36B2}"/>
    <cellStyle name="Input 2 2 2 2 3 2" xfId="17307" xr:uid="{99D7DB54-52E1-4CE9-9318-5ABA8CC8CDAC}"/>
    <cellStyle name="Input 2 2 2 2 3 3" xfId="17308" xr:uid="{8D91A502-AA19-4981-9F8B-8A444AD7D339}"/>
    <cellStyle name="Input 2 2 2 2 4" xfId="17309" xr:uid="{92BCD1A7-E6A2-4795-93ED-9784F36E38EC}"/>
    <cellStyle name="Input 2 2 2 2 5" xfId="17310" xr:uid="{8517A4C6-EAC9-4809-ACEA-E1F3FB30DF1D}"/>
    <cellStyle name="Input 2 2 2 3" xfId="17311" xr:uid="{ECEE3A5E-1A0E-457C-8EB2-97805796E300}"/>
    <cellStyle name="Input 2 2 2 3 2" xfId="17312" xr:uid="{DDAAC011-0F24-46C1-8A1D-E07C902BE535}"/>
    <cellStyle name="Input 2 2 2 3 3" xfId="17313" xr:uid="{11BAC616-A875-4372-B19B-860FFB19C1CC}"/>
    <cellStyle name="Input 2 2 2 3 4" xfId="17314" xr:uid="{F434870F-B821-44A5-91D5-0F64E8616965}"/>
    <cellStyle name="Input 2 2 2 4" xfId="17315" xr:uid="{20CE7CCE-1DA6-4988-BD78-BD34DF4AD529}"/>
    <cellStyle name="Input 2 2 2 5" xfId="17316" xr:uid="{6E792F9E-75C8-41DE-B7E3-E3B6AD248546}"/>
    <cellStyle name="Input 2 2 2 6" xfId="17317" xr:uid="{4C849CC4-F356-49C8-BB48-DC4D3D3D8983}"/>
    <cellStyle name="Input 2 2 3" xfId="17318" xr:uid="{3C7A879C-4E01-48CE-B72D-7CB3ECCF4534}"/>
    <cellStyle name="Input 2 2 3 2" xfId="17319" xr:uid="{A18AFC45-AAE3-4E5E-80A0-BF53CBB68814}"/>
    <cellStyle name="Input 2 2 3 2 2" xfId="17320" xr:uid="{5EF67D16-5F70-47A3-BF7B-0085A9C86962}"/>
    <cellStyle name="Input 2 2 3 2 2 2" xfId="17321" xr:uid="{319E4E14-C13B-4A84-B8D5-1A3F909AEB0E}"/>
    <cellStyle name="Input 2 2 3 2 2 3" xfId="17322" xr:uid="{0620EA99-134A-4DA0-A8B9-3A65D9490C0C}"/>
    <cellStyle name="Input 2 2 3 2 2 4" xfId="17323" xr:uid="{D3E7E948-EC36-4080-AADF-2893BE89D222}"/>
    <cellStyle name="Input 2 2 3 2 3" xfId="17324" xr:uid="{D67CBB22-766D-4151-8C9B-512AF3C5016B}"/>
    <cellStyle name="Input 2 2 3 2 4" xfId="17325" xr:uid="{521DA9A4-BAE3-493E-BA07-AC9B65441E44}"/>
    <cellStyle name="Input 2 2 3 2 5" xfId="17326" xr:uid="{27C1963A-DC28-4666-8DAD-772455573BAE}"/>
    <cellStyle name="Input 2 2 3 3" xfId="17327" xr:uid="{08314BD3-7F54-4229-A58E-24DCEC11DB56}"/>
    <cellStyle name="Input 2 2 3 3 2" xfId="17328" xr:uid="{A592A15C-8E5C-40EC-AA8C-85D4E776D4C8}"/>
    <cellStyle name="Input 2 2 3 3 3" xfId="17329" xr:uid="{9BFC9B73-7638-4712-A480-EE984D422348}"/>
    <cellStyle name="Input 2 2 3 3 4" xfId="17330" xr:uid="{25C9AD10-41F6-4609-9CFB-4C49A3231BC3}"/>
    <cellStyle name="Input 2 2 3 4" xfId="17331" xr:uid="{0C997640-CFE5-42BD-B145-EA575F6CB268}"/>
    <cellStyle name="Input 2 2 3 5" xfId="17332" xr:uid="{A0F3B505-6CD0-4BED-A4C7-CF04F5296467}"/>
    <cellStyle name="Input 2 2 4" xfId="17333" xr:uid="{886895E5-9856-4581-AB5D-DC8386F79586}"/>
    <cellStyle name="Input 2 2 4 2" xfId="17334" xr:uid="{4CCDDA93-4C1A-4F5D-9869-309C8DEE8C0E}"/>
    <cellStyle name="Input 2 2 4 2 2" xfId="17335" xr:uid="{335FAF8F-41A7-4A42-BD96-57940E0E2EE5}"/>
    <cellStyle name="Input 2 2 4 2 2 2" xfId="17336" xr:uid="{5CE6B4B2-8D14-491F-AAC5-4DEFBDAF88F1}"/>
    <cellStyle name="Input 2 2 4 2 2 3" xfId="17337" xr:uid="{83BD2653-8C86-41A5-B474-03043FD98F68}"/>
    <cellStyle name="Input 2 2 4 2 2 4" xfId="17338" xr:uid="{5D79B9D0-6DE2-4E9E-B171-824657194C6D}"/>
    <cellStyle name="Input 2 2 4 2 3" xfId="17339" xr:uid="{5A03876C-6073-446A-8F28-71F7ACFC5355}"/>
    <cellStyle name="Input 2 2 4 2 4" xfId="17340" xr:uid="{58CEDBBD-2CF7-4C94-8237-DE22992EF8D2}"/>
    <cellStyle name="Input 2 2 4 2 5" xfId="17341" xr:uid="{8669AF6F-4255-4D2D-80DE-FCB13E671650}"/>
    <cellStyle name="Input 2 2 4 3" xfId="17342" xr:uid="{873067B9-2C89-4BE1-8136-6D133C5509FA}"/>
    <cellStyle name="Input 2 2 4 3 2" xfId="17343" xr:uid="{A4188A47-12B4-4FA7-B6E7-4CECCDEA81DD}"/>
    <cellStyle name="Input 2 2 4 3 3" xfId="17344" xr:uid="{AA30DBD5-DC32-4525-AB0C-28AC073982AE}"/>
    <cellStyle name="Input 2 2 4 3 4" xfId="17345" xr:uid="{0BEE2700-6E50-49DB-AA56-2170B5276E45}"/>
    <cellStyle name="Input 2 2 5" xfId="17346" xr:uid="{1C545545-8DD2-4299-9175-4C07FE5B76FA}"/>
    <cellStyle name="Input 2 2 5 2" xfId="17347" xr:uid="{531CEE81-F95E-4C92-A411-AE8731FDE301}"/>
    <cellStyle name="Input 2 2 5 2 2" xfId="17348" xr:uid="{0F8A782C-41BD-4854-B30D-679101154760}"/>
    <cellStyle name="Input 2 2 5 2 2 2" xfId="17349" xr:uid="{149F5DBC-45E6-4F7E-9535-71756B68F737}"/>
    <cellStyle name="Input 2 2 5 2 2 3" xfId="17350" xr:uid="{4DA10E6B-887F-4971-991A-E6062115644D}"/>
    <cellStyle name="Input 2 2 5 2 2 4" xfId="17351" xr:uid="{2977A667-2351-4042-BB0E-34E690C77FAC}"/>
    <cellStyle name="Input 2 2 5 2 3" xfId="17352" xr:uid="{AAE03A6E-E171-4992-B34F-0ED9940036F8}"/>
    <cellStyle name="Input 2 2 5 2 4" xfId="17353" xr:uid="{97064578-E8DD-4ED7-A5C8-FBD2D7D36A04}"/>
    <cellStyle name="Input 2 2 5 2 5" xfId="17354" xr:uid="{F4B7D52A-8A06-4928-91EE-71140B427198}"/>
    <cellStyle name="Input 2 2 5 3" xfId="17355" xr:uid="{925A933B-D91F-4AC1-9879-A251F0C183DB}"/>
    <cellStyle name="Input 2 2 5 3 2" xfId="17356" xr:uid="{37CD478A-7A35-49EC-90E2-4C41EA3FC30F}"/>
    <cellStyle name="Input 2 2 5 3 3" xfId="17357" xr:uid="{F853F887-E5CD-413C-8607-CB80DAE62BB5}"/>
    <cellStyle name="Input 2 2 5 3 4" xfId="17358" xr:uid="{0A9CF95D-C632-4611-B87B-92AA9B344419}"/>
    <cellStyle name="Input 2 2 6" xfId="17359" xr:uid="{5F2AAE37-DC7F-4FAC-9BFB-E4538009796C}"/>
    <cellStyle name="Input 2 2 6 2" xfId="17360" xr:uid="{4A735362-E8D2-4609-A129-E6A8637BE29F}"/>
    <cellStyle name="Input 2 2 6 2 2" xfId="17361" xr:uid="{4BB19130-11E1-4562-AAEE-2F789E17B344}"/>
    <cellStyle name="Input 2 2 6 2 2 2" xfId="17362" xr:uid="{0C3064FF-25F9-4450-A334-2211B2314F8F}"/>
    <cellStyle name="Input 2 2 6 2 2 3" xfId="17363" xr:uid="{0F83D561-6C04-44D1-AB41-B4A1A049C538}"/>
    <cellStyle name="Input 2 2 6 2 2 4" xfId="17364" xr:uid="{958EE237-CA3D-46B8-AB18-595533314574}"/>
    <cellStyle name="Input 2 2 6 2 3" xfId="17365" xr:uid="{DE6C653B-08D9-4DDE-9C5F-C96A9AB71A6F}"/>
    <cellStyle name="Input 2 2 6 2 4" xfId="17366" xr:uid="{CE5102D4-1572-4BA5-9E02-F31A58A57D29}"/>
    <cellStyle name="Input 2 2 6 2 5" xfId="17367" xr:uid="{3EA050DF-0A5B-46D5-9EEA-EE8E6E5F849B}"/>
    <cellStyle name="Input 2 2 6 3" xfId="17368" xr:uid="{E3C71C29-8D96-456E-A0F6-27BEAFBFAECB}"/>
    <cellStyle name="Input 2 2 6 3 2" xfId="17369" xr:uid="{9304703A-22DA-4371-9FE8-E878DDFF2191}"/>
    <cellStyle name="Input 2 2 6 3 3" xfId="17370" xr:uid="{71C546DC-2B01-4957-9B92-CE9AC0B00560}"/>
    <cellStyle name="Input 2 2 6 3 4" xfId="17371" xr:uid="{5290820C-80D9-4242-8D07-01C4267CED14}"/>
    <cellStyle name="Input 2 2 7" xfId="17372" xr:uid="{5A1D2E40-F728-4FE5-B868-79E3738800DD}"/>
    <cellStyle name="Input 2 2 7 2" xfId="17373" xr:uid="{513361E8-B89A-4C09-8A3D-D82426297CE9}"/>
    <cellStyle name="Input 2 2 7 2 2" xfId="17374" xr:uid="{E1800383-08AD-4813-8329-E2057ECFFCEC}"/>
    <cellStyle name="Input 2 2 7 2 3" xfId="17375" xr:uid="{8AC53939-28D5-4B13-8CDC-FC18638ED68B}"/>
    <cellStyle name="Input 2 2 7 2 4" xfId="17376" xr:uid="{E2D5A70A-B0C8-4B2A-AE41-AC10766542A5}"/>
    <cellStyle name="Input 2 2 8" xfId="17377" xr:uid="{3FD03B3E-E42B-4384-97BF-C36EC2F34CB3}"/>
    <cellStyle name="Input 2 2 8 2" xfId="17378" xr:uid="{695244F4-5EDA-4DE7-A6AB-18A1F6092062}"/>
    <cellStyle name="Input 2 2 8 3" xfId="17379" xr:uid="{0A2B3738-D8D0-41DF-9182-9F22AA596605}"/>
    <cellStyle name="Input 2 2 8 4" xfId="17380" xr:uid="{631700DD-E2CC-448E-B314-0B10BBF5418B}"/>
    <cellStyle name="Input 2 2 9" xfId="17381" xr:uid="{AB0BCB8B-F463-4B40-8C38-AAD0B460789F}"/>
    <cellStyle name="Input 2 3" xfId="17382" xr:uid="{139166FA-097E-4CB9-90ED-B74DA1573734}"/>
    <cellStyle name="Input 2 3 2" xfId="17383" xr:uid="{76803864-9AFC-471B-9C16-E6915052384B}"/>
    <cellStyle name="Input 2 3 2 2" xfId="17384" xr:uid="{7D229AEB-8F77-4BE6-BD5D-C3616B9081EE}"/>
    <cellStyle name="Input 2 3 2 3" xfId="17385" xr:uid="{60C385D3-0A12-4FEC-A32D-9CE8A40ACF4F}"/>
    <cellStyle name="Input 2 3 2 4" xfId="17386" xr:uid="{9A4A459A-A684-4A7E-9814-92FBDEFB1FB8}"/>
    <cellStyle name="Input 2 3 3" xfId="17387" xr:uid="{D0196F73-8C50-4ED8-BCC9-393982D5ED56}"/>
    <cellStyle name="Input 2 3 3 2" xfId="17388" xr:uid="{0125AB79-004F-40A3-A70A-86218864EBA1}"/>
    <cellStyle name="Input 2 3 3 3" xfId="17389" xr:uid="{FD86786C-1DC5-4875-BB5F-CAE812ED46C3}"/>
    <cellStyle name="Input 2 3 4" xfId="17390" xr:uid="{ED73B659-A1ED-4910-8D6D-13870EFB8E50}"/>
    <cellStyle name="Input 2 3 5" xfId="17391" xr:uid="{C10037BC-E1A3-4068-A3FB-54E49EAD4A2D}"/>
    <cellStyle name="Input 2 3 6" xfId="17392" xr:uid="{734986C1-4CC4-4B24-9FFD-76A41C0A7D79}"/>
    <cellStyle name="Input 2 4" xfId="17393" xr:uid="{BFECCB77-3EC5-4D01-A96B-A9E38E2F8094}"/>
    <cellStyle name="Input 2 4 2" xfId="17394" xr:uid="{3F6FE79D-B2D3-4DCA-9F8B-983BE12B38F8}"/>
    <cellStyle name="Input 2 4 3" xfId="17395" xr:uid="{EF4A3493-1280-4B9E-BC0B-6979F87DE600}"/>
    <cellStyle name="Input 2 4 4" xfId="17396" xr:uid="{28D3F776-81A2-4040-A510-D559186A0032}"/>
    <cellStyle name="Input 2 5" xfId="17397" xr:uid="{A7296C0F-7540-4E0A-A49A-C347E82D9065}"/>
    <cellStyle name="Input 2 6" xfId="49723" xr:uid="{0320FC33-3705-4A20-B005-21A15350E22C}"/>
    <cellStyle name="Input 2 7" xfId="17296" xr:uid="{CA22AFE6-46F1-4403-A5AF-05FDB3CC0DDE}"/>
    <cellStyle name="Input 2_Output Table Shell 1 - Perinatal Mortality- Del 5 Due 30 April" xfId="17398" xr:uid="{EF8BCB52-E432-4522-B9F3-429C17A61FDE}"/>
    <cellStyle name="Input 3" xfId="17399" xr:uid="{0B73CE3B-F49C-4978-AC91-431D8FBC000B}"/>
    <cellStyle name="Input 3 2" xfId="17400" xr:uid="{38434CC1-9AA9-43B9-A4A3-B1053BC7D137}"/>
    <cellStyle name="Input 3 2 2" xfId="17401" xr:uid="{671C2460-6F40-408D-8023-99AE2995869F}"/>
    <cellStyle name="Input 3 2 2 2" xfId="17402" xr:uid="{26BD7EB3-3763-484D-8154-A42B27F4CFDF}"/>
    <cellStyle name="Input 3 2 2 2 2" xfId="17403" xr:uid="{0FAD436A-FD28-478C-A6F0-B88F372EE0AF}"/>
    <cellStyle name="Input 3 2 2 2 3" xfId="17404" xr:uid="{20B2F525-96AE-45BC-A7B1-D597D3CF2877}"/>
    <cellStyle name="Input 3 2 2 3" xfId="17405" xr:uid="{E998FAA0-B512-451C-B6DC-965AFD8DE207}"/>
    <cellStyle name="Input 3 2 2 4" xfId="17406" xr:uid="{B1E7C2FA-FA86-44DF-811A-743A2F8FF82D}"/>
    <cellStyle name="Input 3 2 2 5" xfId="17407" xr:uid="{C91234F3-590C-4BE0-AB23-FA0155C2A71C}"/>
    <cellStyle name="Input 3 2 2 6" xfId="17408" xr:uid="{6C69D6B4-7055-43D0-BF36-AD3B5FCC503E}"/>
    <cellStyle name="Input 3 2 3" xfId="17409" xr:uid="{FD6C43BD-31A8-4502-9DB6-00037AAB9455}"/>
    <cellStyle name="Input 3 2 3 2" xfId="17410" xr:uid="{E0E43853-AF70-4D9A-A09C-6C1EF8325334}"/>
    <cellStyle name="Input 3 2 3 3" xfId="17411" xr:uid="{410B7F33-A810-46A6-8FE8-CED3B59084DF}"/>
    <cellStyle name="Input 3 2 4" xfId="17412" xr:uid="{49334DA5-9E0E-45C7-BB7F-A68A5308DE49}"/>
    <cellStyle name="Input 3 2 4 2" xfId="17413" xr:uid="{ADAABBAB-35A2-4F61-953D-5F8F3661E4EB}"/>
    <cellStyle name="Input 3 2 4 3" xfId="17414" xr:uid="{343A9228-2544-42DA-A198-42A2A715437C}"/>
    <cellStyle name="Input 3 2 5" xfId="17415" xr:uid="{67DD387A-9CC0-4B56-89AF-73290435A6A5}"/>
    <cellStyle name="Input 3 2 6" xfId="17416" xr:uid="{7D439019-3657-41AF-946B-C1D977C89DE7}"/>
    <cellStyle name="Input 3 2 7" xfId="17417" xr:uid="{4E8D1A5B-793B-45D6-8BC1-DFFEDE243355}"/>
    <cellStyle name="Input 3 3" xfId="17418" xr:uid="{0F5D2043-4B46-4F98-B7FE-6B9C53F37ABC}"/>
    <cellStyle name="Input 3 3 2" xfId="17419" xr:uid="{F2186B4E-0ECC-495A-966C-2EA3421D99C5}"/>
    <cellStyle name="Input 3 3 2 2" xfId="17420" xr:uid="{EFE2224D-55DD-493E-837E-46B5AC65CB14}"/>
    <cellStyle name="Input 3 3 2 3" xfId="17421" xr:uid="{5AB5EB34-A275-4D08-8D60-C7D76F2FD676}"/>
    <cellStyle name="Input 3 3 3" xfId="17422" xr:uid="{3AAB8724-CA6D-49C1-A2E5-FCAD5B645796}"/>
    <cellStyle name="Input 3 3 4" xfId="17423" xr:uid="{D73F068B-0DFE-4339-83C9-0A3328FAFACF}"/>
    <cellStyle name="Input 3 3 5" xfId="17424" xr:uid="{9ECCF1E7-4D93-4F83-90C1-90F0407D897F}"/>
    <cellStyle name="Input 3 3 6" xfId="17425" xr:uid="{084AACB4-279C-4A4B-86A0-7E5A2FDBACFC}"/>
    <cellStyle name="Input 3 4" xfId="17426" xr:uid="{09B10A65-2D6D-4C3E-A312-1AF98469B88B}"/>
    <cellStyle name="Input 3 4 2" xfId="17427" xr:uid="{EC5CB654-BBA6-4E28-AB90-1F0A557B0C8F}"/>
    <cellStyle name="Input 3 4 3" xfId="17428" xr:uid="{509F2C49-7A80-4F8C-B719-3C5CF8FC5D64}"/>
    <cellStyle name="Input 3 5" xfId="17429" xr:uid="{7C25B013-4861-410C-B807-75C3419AA3F7}"/>
    <cellStyle name="Input 3 5 2" xfId="17430" xr:uid="{951FDE44-1EF6-4EBA-BBD2-43FE260CEBE7}"/>
    <cellStyle name="Input 3 6" xfId="17431" xr:uid="{12A790B9-DF32-4069-8C24-909B7FA545D9}"/>
    <cellStyle name="Input 3 6 2" xfId="17432" xr:uid="{AB9D3B79-500C-4415-8580-E786B3F59ABD}"/>
    <cellStyle name="Input 3 7" xfId="17433" xr:uid="{D8E666F6-541E-4057-9D7A-F64D1AFC3583}"/>
    <cellStyle name="Input 3 8" xfId="49724" xr:uid="{AB950B80-23A4-4B72-8CC6-D09C09891F61}"/>
    <cellStyle name="Input 3_Output Table Shell 1 - Perinatal Mortality- Del 5 Due 30 April" xfId="17434" xr:uid="{5F8729C3-4EA1-406D-8CDD-EC6C2F30F301}"/>
    <cellStyle name="Input 4" xfId="17435" xr:uid="{418795C6-6E57-48FA-8FB9-16D67EBF63ED}"/>
    <cellStyle name="Input 4 2" xfId="17436" xr:uid="{74B6114D-DED5-4E98-8394-4A5341338DCC}"/>
    <cellStyle name="Input 4 2 10" xfId="17437" xr:uid="{7AA6CE0A-9014-4B96-92C7-0420DA3D081C}"/>
    <cellStyle name="Input 4 2 11" xfId="17438" xr:uid="{66DBF918-5334-4F9B-B701-7E3DB045A731}"/>
    <cellStyle name="Input 4 2 2" xfId="17439" xr:uid="{A49D884C-50C9-4E1A-A315-707F3516452B}"/>
    <cellStyle name="Input 4 2 2 2" xfId="17440" xr:uid="{5A623AF8-147B-46D6-9564-0F71738EC0EB}"/>
    <cellStyle name="Input 4 2 2 2 2" xfId="17441" xr:uid="{705E43E2-7733-4CB2-9DCA-139CBCF2E724}"/>
    <cellStyle name="Input 4 2 2 2 2 2" xfId="17442" xr:uid="{C521BC35-CDED-479F-9CA2-18D8A74A029D}"/>
    <cellStyle name="Input 4 2 2 2 2 3" xfId="17443" xr:uid="{02FB9B35-B5B6-4C37-AB31-897DCE531AA0}"/>
    <cellStyle name="Input 4 2 2 2 2 4" xfId="17444" xr:uid="{84DA852F-11EA-4692-8825-66EE39D1822E}"/>
    <cellStyle name="Input 4 2 2 2 3" xfId="17445" xr:uid="{DFA60BBA-02F3-459F-891D-761B71E8BC50}"/>
    <cellStyle name="Input 4 2 2 2 4" xfId="17446" xr:uid="{43AFB633-A981-43C8-95FE-6FE899D40A5F}"/>
    <cellStyle name="Input 4 2 2 2 5" xfId="17447" xr:uid="{F0F73E8B-B8EF-48DC-A5F5-8F3AFE66C58D}"/>
    <cellStyle name="Input 4 2 2 3" xfId="17448" xr:uid="{2FAF1D0B-A2E1-4AC7-A416-C40466EEBFCE}"/>
    <cellStyle name="Input 4 2 2 3 2" xfId="17449" xr:uid="{12A1E112-3E8F-4E10-A1EA-33C16AE2FE3E}"/>
    <cellStyle name="Input 4 2 2 3 3" xfId="17450" xr:uid="{93FDA493-92FD-433F-BB45-D47394F1A7E5}"/>
    <cellStyle name="Input 4 2 2 3 4" xfId="17451" xr:uid="{1D9CB965-B720-4971-8A73-A3BF158A4D51}"/>
    <cellStyle name="Input 4 2 3" xfId="17452" xr:uid="{0955DF14-4A6C-4011-83AA-E3D7576AFAC4}"/>
    <cellStyle name="Input 4 2 3 2" xfId="17453" xr:uid="{286DB181-D0ED-4267-9AF1-56640917CCF4}"/>
    <cellStyle name="Input 4 2 3 2 2" xfId="17454" xr:uid="{3D01A8E0-925F-4C8C-97CC-E0B8C036AF7B}"/>
    <cellStyle name="Input 4 2 3 2 2 2" xfId="17455" xr:uid="{F943E614-352F-49B0-87FA-D206A6B31002}"/>
    <cellStyle name="Input 4 2 3 2 2 3" xfId="17456" xr:uid="{485A39C5-2585-4FEB-BAD7-E5F5ED6752B0}"/>
    <cellStyle name="Input 4 2 3 2 2 4" xfId="17457" xr:uid="{C745AC80-E341-4BCB-87D3-E6716CE72EAA}"/>
    <cellStyle name="Input 4 2 3 2 3" xfId="17458" xr:uid="{4CB51876-18D0-45E2-9EC5-99CDAF9507DB}"/>
    <cellStyle name="Input 4 2 3 2 4" xfId="17459" xr:uid="{680CB724-AF21-453F-A3C9-2A03DAC310DD}"/>
    <cellStyle name="Input 4 2 3 2 5" xfId="17460" xr:uid="{187E498C-CB52-44CA-9E0D-7EADA5B3E233}"/>
    <cellStyle name="Input 4 2 3 3" xfId="17461" xr:uid="{4E9BE98B-C443-4BB6-811D-CA97467AB54C}"/>
    <cellStyle name="Input 4 2 3 3 2" xfId="17462" xr:uid="{56EA9E67-2AAB-4967-BF74-6DBB5F8DC60D}"/>
    <cellStyle name="Input 4 2 3 3 3" xfId="17463" xr:uid="{D82C2F1E-69D6-4C4F-99F7-E9702EBF0739}"/>
    <cellStyle name="Input 4 2 3 3 4" xfId="17464" xr:uid="{E8A13566-2777-4AF9-9689-F67460C55278}"/>
    <cellStyle name="Input 4 2 4" xfId="17465" xr:uid="{50090F3C-D6AB-43F9-9702-1EFD3A93742A}"/>
    <cellStyle name="Input 4 2 4 2" xfId="17466" xr:uid="{39126709-B37F-4EDE-BD40-028EB92C0516}"/>
    <cellStyle name="Input 4 2 4 2 2" xfId="17467" xr:uid="{A1FFF347-4C17-46F0-B9E0-740DAA477C50}"/>
    <cellStyle name="Input 4 2 4 2 2 2" xfId="17468" xr:uid="{8852266A-B11C-43FA-8444-5F0E96ABF5DA}"/>
    <cellStyle name="Input 4 2 4 2 2 3" xfId="17469" xr:uid="{ED1210AC-77D8-4974-9696-41F984E89748}"/>
    <cellStyle name="Input 4 2 4 2 2 4" xfId="17470" xr:uid="{F7797076-D1AE-455D-B7D6-7A08D123369D}"/>
    <cellStyle name="Input 4 2 4 2 3" xfId="17471" xr:uid="{C44386E9-606C-409D-948B-6BB0CD4E8C23}"/>
    <cellStyle name="Input 4 2 4 2 4" xfId="17472" xr:uid="{CDB964CC-217A-4262-B7FA-4CC3A006B4BD}"/>
    <cellStyle name="Input 4 2 4 2 5" xfId="17473" xr:uid="{5BE4513C-0E37-4B8E-BC5B-2AEA8777FF80}"/>
    <cellStyle name="Input 4 2 4 3" xfId="17474" xr:uid="{CEC36FEA-F8BB-4D66-9CD1-D5A2E63E8EFE}"/>
    <cellStyle name="Input 4 2 4 3 2" xfId="17475" xr:uid="{5BA3BD55-E440-45E0-9A04-3FFA4193AC45}"/>
    <cellStyle name="Input 4 2 4 3 3" xfId="17476" xr:uid="{D5D5A29B-5BBE-4866-AE02-999E3D249573}"/>
    <cellStyle name="Input 4 2 4 3 4" xfId="17477" xr:uid="{D9908016-137B-4EFA-9ED7-E75F54D33AEF}"/>
    <cellStyle name="Input 4 2 5" xfId="17478" xr:uid="{38950D7C-DD0F-48C3-B1CC-F6FE6AEA8A2C}"/>
    <cellStyle name="Input 4 2 5 2" xfId="17479" xr:uid="{74F8A472-7876-4CAD-BAEA-1AC5421E1C2C}"/>
    <cellStyle name="Input 4 2 5 2 2" xfId="17480" xr:uid="{89B1560E-281D-482A-BD3D-00901887F9D7}"/>
    <cellStyle name="Input 4 2 5 2 2 2" xfId="17481" xr:uid="{3E41E209-47B9-45A3-90BB-BCD7E35AC658}"/>
    <cellStyle name="Input 4 2 5 2 2 3" xfId="17482" xr:uid="{4BE18591-2F4E-433D-B109-3B16D96F58E0}"/>
    <cellStyle name="Input 4 2 5 2 2 4" xfId="17483" xr:uid="{49F7F8F2-3A29-4544-A38E-044F6A4C130E}"/>
    <cellStyle name="Input 4 2 5 2 3" xfId="17484" xr:uid="{17281362-9BE4-4F58-81EA-135BB6D4515F}"/>
    <cellStyle name="Input 4 2 5 2 4" xfId="17485" xr:uid="{871CD88F-A9CD-4229-AED1-6C32F8B5D864}"/>
    <cellStyle name="Input 4 2 5 2 5" xfId="17486" xr:uid="{AB5862CB-D035-414B-B939-71F3BF24329C}"/>
    <cellStyle name="Input 4 2 5 3" xfId="17487" xr:uid="{3B03BD4A-EAEA-4014-8029-3001E9CDB242}"/>
    <cellStyle name="Input 4 2 5 3 2" xfId="17488" xr:uid="{D80E5B17-8972-4589-8D63-41B0E6D45B11}"/>
    <cellStyle name="Input 4 2 5 3 3" xfId="17489" xr:uid="{D85B6502-7EFC-4B13-9124-D268718B58DF}"/>
    <cellStyle name="Input 4 2 5 3 4" xfId="17490" xr:uid="{728DCD69-1FBC-4211-BAC5-F83D1B3FF21E}"/>
    <cellStyle name="Input 4 2 6" xfId="17491" xr:uid="{951A1536-DE09-4084-ADC3-1E3A60071550}"/>
    <cellStyle name="Input 4 2 6 2" xfId="17492" xr:uid="{A5CA2C28-8F00-4B2E-9CF9-BE3F5C5CEA9D}"/>
    <cellStyle name="Input 4 2 6 2 2" xfId="17493" xr:uid="{37C201C0-074F-4616-B5F5-D9830927FF43}"/>
    <cellStyle name="Input 4 2 6 2 2 2" xfId="17494" xr:uid="{C6FD8A42-F5B3-462B-9F51-4A1C0E9BE04D}"/>
    <cellStyle name="Input 4 2 6 2 2 3" xfId="17495" xr:uid="{A8A4D678-2574-4DD9-8C9E-961CBF79BB95}"/>
    <cellStyle name="Input 4 2 6 2 2 4" xfId="17496" xr:uid="{D10D17A7-5807-419A-95F3-5BAC29C336E8}"/>
    <cellStyle name="Input 4 2 6 2 3" xfId="17497" xr:uid="{21B8CB98-D65F-4922-9068-F22600BE2CA0}"/>
    <cellStyle name="Input 4 2 6 2 4" xfId="17498" xr:uid="{B7E7FF1F-4E72-49B9-8B5A-0DF28394ACEB}"/>
    <cellStyle name="Input 4 2 6 2 5" xfId="17499" xr:uid="{A6A0E207-0C57-4DDD-9404-25AB5D4E006C}"/>
    <cellStyle name="Input 4 2 6 3" xfId="17500" xr:uid="{67269EFD-ABC5-4309-8E6B-CA06F93636C8}"/>
    <cellStyle name="Input 4 2 6 3 2" xfId="17501" xr:uid="{0E364258-BFAD-4471-8905-6C86180DED85}"/>
    <cellStyle name="Input 4 2 6 3 3" xfId="17502" xr:uid="{7049A938-C609-4382-9605-7AD604D0A831}"/>
    <cellStyle name="Input 4 2 6 3 4" xfId="17503" xr:uid="{B5390AD0-EC02-4BC5-8C32-ACDDEA07C730}"/>
    <cellStyle name="Input 4 2 7" xfId="17504" xr:uid="{55AAD0CD-6848-4D58-A419-3A7B3CE01C96}"/>
    <cellStyle name="Input 4 2 7 2" xfId="17505" xr:uid="{F560BB58-3AF1-4693-B008-CD5FB12ACD18}"/>
    <cellStyle name="Input 4 2 7 2 2" xfId="17506" xr:uid="{C2BBCB27-4AC2-49D7-8417-42B3B8FD49AE}"/>
    <cellStyle name="Input 4 2 7 2 3" xfId="17507" xr:uid="{D9CA6A86-A0B7-4F0B-A4FC-0FBB13B819D5}"/>
    <cellStyle name="Input 4 2 7 2 4" xfId="17508" xr:uid="{56E85F9A-2EEE-4FB1-B679-E29D3E4F762F}"/>
    <cellStyle name="Input 4 2 8" xfId="17509" xr:uid="{F00CF937-268F-4F33-9EBD-37C31002B11D}"/>
    <cellStyle name="Input 4 2 8 2" xfId="17510" xr:uid="{EBE4F36A-8D86-4A62-9CC5-70B8742C9FA7}"/>
    <cellStyle name="Input 4 2 8 3" xfId="17511" xr:uid="{BE3AE4A4-B91F-496A-93A7-EFC9259E57E1}"/>
    <cellStyle name="Input 4 2 8 4" xfId="17512" xr:uid="{4E9DDEDB-F2DE-4B04-9EF1-FD89C9060536}"/>
    <cellStyle name="Input 4 2 9" xfId="17513" xr:uid="{8FD12EFD-149D-4C9B-A765-A2612971A3DA}"/>
    <cellStyle name="Input 4 3" xfId="17514" xr:uid="{D9687B51-9896-4B09-8199-05F76AF333C0}"/>
    <cellStyle name="Input 4 3 2" xfId="17515" xr:uid="{C91D13A9-91C3-4568-9C6B-0FD76BEE204E}"/>
    <cellStyle name="Input 4 3 3" xfId="17516" xr:uid="{4D9DF3E4-E473-4973-9FE3-2F1D6762419D}"/>
    <cellStyle name="Input 4 4" xfId="17517" xr:uid="{DECD1908-D120-4899-B658-6FC6472E08CF}"/>
    <cellStyle name="Input 4 5" xfId="17518" xr:uid="{B3A0B230-A7E6-4F46-939B-1758507E7C04}"/>
    <cellStyle name="Input 4 6" xfId="17519" xr:uid="{F7F46651-1C36-4630-8944-5343786A4664}"/>
    <cellStyle name="Input 4 7" xfId="49725" xr:uid="{317DFC1F-F2D0-4D68-AFE5-B7505635536D}"/>
    <cellStyle name="Input 5" xfId="17520" xr:uid="{5839E62F-76F7-461C-9568-55799E1430E1}"/>
    <cellStyle name="Input 5 2" xfId="17521" xr:uid="{FFAAEAE8-05B4-4108-A499-3211C500DD63}"/>
    <cellStyle name="Input 5 2 10" xfId="17522" xr:uid="{5421912B-C353-470D-AFD7-6CC1443A2C97}"/>
    <cellStyle name="Input 5 2 11" xfId="17523" xr:uid="{B3F8F4B5-FCD2-4FA5-9986-73D0A3BB16E2}"/>
    <cellStyle name="Input 5 2 2" xfId="17524" xr:uid="{CE110046-0F0C-4CC4-B96F-1AC3E66B386E}"/>
    <cellStyle name="Input 5 2 2 2" xfId="17525" xr:uid="{941F1BA7-1D1B-4B93-9B94-DC68E9BD1C05}"/>
    <cellStyle name="Input 5 2 2 2 2" xfId="17526" xr:uid="{F63C96C6-7AE2-476C-849A-297E8A832549}"/>
    <cellStyle name="Input 5 2 2 2 2 2" xfId="17527" xr:uid="{49B384E3-C8A8-495C-B73F-CD9E6C771A78}"/>
    <cellStyle name="Input 5 2 2 2 2 3" xfId="17528" xr:uid="{3A927804-BF86-4880-9B3B-99F9D8EF1DEB}"/>
    <cellStyle name="Input 5 2 2 2 2 4" xfId="17529" xr:uid="{A0D63982-A3E9-4704-B143-2618E1881620}"/>
    <cellStyle name="Input 5 2 2 2 3" xfId="17530" xr:uid="{95C7351B-DAFC-4F4A-88DE-A1AD3EA18AFD}"/>
    <cellStyle name="Input 5 2 2 2 4" xfId="17531" xr:uid="{86363938-B276-4984-AA77-7B45727E257D}"/>
    <cellStyle name="Input 5 2 2 2 5" xfId="17532" xr:uid="{54A07580-9C49-4123-8A6D-46426B0B2873}"/>
    <cellStyle name="Input 5 2 2 3" xfId="17533" xr:uid="{DE01FC10-AC17-41D4-A73F-F0B43DFF0170}"/>
    <cellStyle name="Input 5 2 2 3 2" xfId="17534" xr:uid="{D52FAE03-22E3-46A4-92C6-D06F92C0F2F8}"/>
    <cellStyle name="Input 5 2 2 3 3" xfId="17535" xr:uid="{CD5F674E-669E-49C9-B383-6F91481E3B4F}"/>
    <cellStyle name="Input 5 2 2 3 4" xfId="17536" xr:uid="{E4444245-BA5D-42ED-A16C-88CFAFFC2E1B}"/>
    <cellStyle name="Input 5 2 3" xfId="17537" xr:uid="{785AED5A-5B27-4AC2-A51C-A7D7B0E52332}"/>
    <cellStyle name="Input 5 2 3 2" xfId="17538" xr:uid="{218C2EAF-7F58-41E6-A5CC-82E7FD2DE959}"/>
    <cellStyle name="Input 5 2 3 2 2" xfId="17539" xr:uid="{E43B343A-C103-4D46-8B9A-10C1E4773A4C}"/>
    <cellStyle name="Input 5 2 3 2 2 2" xfId="17540" xr:uid="{FF24A205-C4BD-44EC-B183-24F9B0005F2F}"/>
    <cellStyle name="Input 5 2 3 2 2 3" xfId="17541" xr:uid="{65F32918-BDE5-4C3B-A3DC-76FBA4DA1B21}"/>
    <cellStyle name="Input 5 2 3 2 2 4" xfId="17542" xr:uid="{0DCBBB75-5D45-4017-B0B4-BECE979DB6AA}"/>
    <cellStyle name="Input 5 2 3 2 3" xfId="17543" xr:uid="{9D50F9A2-8147-4C4B-B525-53A3339E80D1}"/>
    <cellStyle name="Input 5 2 3 2 4" xfId="17544" xr:uid="{E1A9D614-46E3-4B46-9FC7-A5F65570CE37}"/>
    <cellStyle name="Input 5 2 3 2 5" xfId="17545" xr:uid="{D40B97D2-A6E2-4FF0-BD41-47A1E5B04C19}"/>
    <cellStyle name="Input 5 2 3 3" xfId="17546" xr:uid="{A21BDBD3-EFFF-4220-B693-F8EEB4045B1C}"/>
    <cellStyle name="Input 5 2 3 3 2" xfId="17547" xr:uid="{61560BC0-8A3F-4620-8E32-8C5CB66DCF10}"/>
    <cellStyle name="Input 5 2 3 3 3" xfId="17548" xr:uid="{3874AC67-F3C8-4C37-A26B-46A4F16F8C98}"/>
    <cellStyle name="Input 5 2 3 3 4" xfId="17549" xr:uid="{CE22B1D3-05B9-4DFB-9B4D-51802B3F50AF}"/>
    <cellStyle name="Input 5 2 4" xfId="17550" xr:uid="{59EB03A6-4689-471B-8A25-EF75CE847F27}"/>
    <cellStyle name="Input 5 2 4 2" xfId="17551" xr:uid="{FA1B257C-8738-4FC2-9FE9-16D6E79411A8}"/>
    <cellStyle name="Input 5 2 4 2 2" xfId="17552" xr:uid="{551EBA9E-8C93-4AD3-808F-93F1E1F5D271}"/>
    <cellStyle name="Input 5 2 4 2 2 2" xfId="17553" xr:uid="{4CD0912C-B052-47AB-8A0A-4D21A9C7B532}"/>
    <cellStyle name="Input 5 2 4 2 2 3" xfId="17554" xr:uid="{093FE061-5DA8-43FB-8CCD-D76F7E87ECA1}"/>
    <cellStyle name="Input 5 2 4 2 2 4" xfId="17555" xr:uid="{0A7CB4A7-6E99-46D1-B6A7-EC829AD4C12A}"/>
    <cellStyle name="Input 5 2 4 2 3" xfId="17556" xr:uid="{40F6233F-6FE6-4019-A377-C4DCFEB36EFD}"/>
    <cellStyle name="Input 5 2 4 2 4" xfId="17557" xr:uid="{F082DE02-1995-4AB8-9C49-69DAE6762CE1}"/>
    <cellStyle name="Input 5 2 4 2 5" xfId="17558" xr:uid="{F3619F57-1487-4FC3-99B8-6726432EF98D}"/>
    <cellStyle name="Input 5 2 4 3" xfId="17559" xr:uid="{ACE30493-3355-438F-B08E-90BE5CFA011D}"/>
    <cellStyle name="Input 5 2 4 3 2" xfId="17560" xr:uid="{340FF01B-B66E-45F9-B1D2-A81AA45C95A0}"/>
    <cellStyle name="Input 5 2 4 3 3" xfId="17561" xr:uid="{F45A33DD-8005-44DE-BFFC-BA6E711F474D}"/>
    <cellStyle name="Input 5 2 4 3 4" xfId="17562" xr:uid="{6B4721C3-548F-4273-877D-E564148A3011}"/>
    <cellStyle name="Input 5 2 5" xfId="17563" xr:uid="{5DA8EC01-2DE7-483F-AE8D-1D17FD46114B}"/>
    <cellStyle name="Input 5 2 5 2" xfId="17564" xr:uid="{18E7023C-144D-4054-AFF6-CBCEB3D88AA1}"/>
    <cellStyle name="Input 5 2 5 2 2" xfId="17565" xr:uid="{66771B21-88C6-46E5-9F27-46F8DE40F097}"/>
    <cellStyle name="Input 5 2 5 2 2 2" xfId="17566" xr:uid="{3864B877-0B83-4A60-BCA3-0E055CD3BE77}"/>
    <cellStyle name="Input 5 2 5 2 2 3" xfId="17567" xr:uid="{2E9AADE9-6511-46B7-809C-122913424B72}"/>
    <cellStyle name="Input 5 2 5 2 2 4" xfId="17568" xr:uid="{625300C1-AFE0-4C93-8745-86C6460F6679}"/>
    <cellStyle name="Input 5 2 5 2 3" xfId="17569" xr:uid="{98EF4965-C586-40EA-A978-44815E0065CC}"/>
    <cellStyle name="Input 5 2 5 2 4" xfId="17570" xr:uid="{02BE787D-620C-4B69-AE9D-2D83AB5C80EC}"/>
    <cellStyle name="Input 5 2 5 2 5" xfId="17571" xr:uid="{3DE039E7-DD3D-4E98-BAC7-8454BAE0D1D6}"/>
    <cellStyle name="Input 5 2 5 3" xfId="17572" xr:uid="{98F2FE5A-015E-4142-A502-0853596B0D09}"/>
    <cellStyle name="Input 5 2 5 3 2" xfId="17573" xr:uid="{0B49CED2-CFDD-4E34-89D3-E81724144C62}"/>
    <cellStyle name="Input 5 2 5 3 3" xfId="17574" xr:uid="{7F8011A6-BCBA-4559-8DC0-D93BC169905B}"/>
    <cellStyle name="Input 5 2 5 3 4" xfId="17575" xr:uid="{90DAC75C-2B15-4CA4-87C5-ADCDA60F9FBB}"/>
    <cellStyle name="Input 5 2 6" xfId="17576" xr:uid="{0E950296-FB6C-498A-8374-31E86AB1A579}"/>
    <cellStyle name="Input 5 2 6 2" xfId="17577" xr:uid="{B444EEF1-44AA-4CB4-8C67-54C72C69CF4A}"/>
    <cellStyle name="Input 5 2 6 2 2" xfId="17578" xr:uid="{A1173706-8AB3-4A5D-A0EC-B5AD0748512A}"/>
    <cellStyle name="Input 5 2 6 2 2 2" xfId="17579" xr:uid="{23223CBD-695C-4262-926A-479DC495790B}"/>
    <cellStyle name="Input 5 2 6 2 2 3" xfId="17580" xr:uid="{2FE134A6-A16F-4567-98A9-CE261823D895}"/>
    <cellStyle name="Input 5 2 6 2 2 4" xfId="17581" xr:uid="{2C68FF20-9429-4A72-8E0A-9867B91B2A6F}"/>
    <cellStyle name="Input 5 2 6 2 3" xfId="17582" xr:uid="{815C60FA-10EF-4105-BDE4-E149148225B4}"/>
    <cellStyle name="Input 5 2 6 2 4" xfId="17583" xr:uid="{7482570E-0F46-4926-92B8-BDC147576C1E}"/>
    <cellStyle name="Input 5 2 6 2 5" xfId="17584" xr:uid="{39ED676C-106B-4346-A146-B470B37F3D5A}"/>
    <cellStyle name="Input 5 2 6 3" xfId="17585" xr:uid="{5F2BE1B0-A8C1-4B27-84FE-23F53FA04702}"/>
    <cellStyle name="Input 5 2 6 3 2" xfId="17586" xr:uid="{07095F59-6B94-49D0-89AA-E4972573855D}"/>
    <cellStyle name="Input 5 2 6 3 3" xfId="17587" xr:uid="{FC369BBB-C4F2-4514-936B-BD92AFF120BA}"/>
    <cellStyle name="Input 5 2 6 3 4" xfId="17588" xr:uid="{3AC74616-2395-4F4D-8B04-6192AF81E291}"/>
    <cellStyle name="Input 5 2 7" xfId="17589" xr:uid="{7DE4C620-732B-46CE-8A22-36638A54BB0D}"/>
    <cellStyle name="Input 5 2 7 2" xfId="17590" xr:uid="{3337179E-D547-41AF-86AD-09C1619DDA36}"/>
    <cellStyle name="Input 5 2 7 2 2" xfId="17591" xr:uid="{A9E0D985-E5A2-4CBC-8A89-CBC54909B495}"/>
    <cellStyle name="Input 5 2 7 2 3" xfId="17592" xr:uid="{D099EE9A-9715-4B68-A499-98DF5CE8620C}"/>
    <cellStyle name="Input 5 2 7 2 4" xfId="17593" xr:uid="{B8559238-5F2C-40F1-B52F-661A48753BDC}"/>
    <cellStyle name="Input 5 2 8" xfId="17594" xr:uid="{A0A7EC3D-AAF7-4ADA-AD19-262FB23B9B9D}"/>
    <cellStyle name="Input 5 2 8 2" xfId="17595" xr:uid="{C1A6DB7F-C317-43C5-B428-8CDFF4D18B0B}"/>
    <cellStyle name="Input 5 2 8 3" xfId="17596" xr:uid="{97027CCF-237F-45D8-A761-7895E89A0710}"/>
    <cellStyle name="Input 5 2 8 4" xfId="17597" xr:uid="{0BB61854-9D53-4A9A-B970-90B288046DE0}"/>
    <cellStyle name="Input 5 2 9" xfId="17598" xr:uid="{735E009E-A099-4410-9637-0C493126B572}"/>
    <cellStyle name="Input 5 3" xfId="17599" xr:uid="{3D2AFC33-10B2-48F1-BD4B-D5DA01BD7879}"/>
    <cellStyle name="Input 5 4" xfId="17600" xr:uid="{834A5414-E02E-48A3-80CC-F76393CA580E}"/>
    <cellStyle name="Input 5 5" xfId="17601" xr:uid="{5BE16C1F-BCA2-4822-A298-5CABF7D03256}"/>
    <cellStyle name="Input 5 6" xfId="49726" xr:uid="{A170E9AC-C9D2-43DD-9462-6B3CC308B53F}"/>
    <cellStyle name="Input 6" xfId="17602" xr:uid="{B3AE8546-13EB-478E-9844-E19036C645C6}"/>
    <cellStyle name="Input 6 2" xfId="17603" xr:uid="{A4C02876-53A5-4454-A190-B7F946F3ECE6}"/>
    <cellStyle name="Input 6 2 10" xfId="17604" xr:uid="{8E638BED-299F-49A4-AC6E-3E3C0E9590E3}"/>
    <cellStyle name="Input 6 2 11" xfId="17605" xr:uid="{29A8BF25-C1EC-4890-A99C-6B501118131B}"/>
    <cellStyle name="Input 6 2 2" xfId="17606" xr:uid="{1827ABE5-2B4E-47AC-B5A0-B293B04C2B71}"/>
    <cellStyle name="Input 6 2 2 2" xfId="17607" xr:uid="{506736B0-5491-49C5-BCB3-A1E614E9709B}"/>
    <cellStyle name="Input 6 2 2 2 2" xfId="17608" xr:uid="{39FC0775-15A2-40AA-89BA-FB4F31C4131B}"/>
    <cellStyle name="Input 6 2 2 2 2 2" xfId="17609" xr:uid="{611CBEAD-46B4-4F3E-9CB5-32336D1D2CE1}"/>
    <cellStyle name="Input 6 2 2 2 2 3" xfId="17610" xr:uid="{11B6D7D0-F5A2-47EF-A4A6-0518CAB0D8EE}"/>
    <cellStyle name="Input 6 2 2 2 2 4" xfId="17611" xr:uid="{D7400F15-A936-48E0-83B5-D7BFA79BD062}"/>
    <cellStyle name="Input 6 2 2 2 3" xfId="17612" xr:uid="{F1D40BD2-9D6D-4DF4-9B42-304F9B6C052B}"/>
    <cellStyle name="Input 6 2 2 2 4" xfId="17613" xr:uid="{434B81AE-015F-425E-9BF3-46C55D779858}"/>
    <cellStyle name="Input 6 2 2 2 5" xfId="17614" xr:uid="{3C699E54-6600-4099-A8BA-6D28C1BBDAA3}"/>
    <cellStyle name="Input 6 2 2 3" xfId="17615" xr:uid="{A08023FA-EB2F-46FD-8E51-58A4A2DCCFF9}"/>
    <cellStyle name="Input 6 2 2 3 2" xfId="17616" xr:uid="{2FD3BE7E-BA07-4010-A122-E7012908ADEF}"/>
    <cellStyle name="Input 6 2 2 3 3" xfId="17617" xr:uid="{F0DC1284-E2AC-4EDA-8D05-90507F432055}"/>
    <cellStyle name="Input 6 2 2 3 4" xfId="17618" xr:uid="{1E615C5D-C0E7-45D6-8456-5A08B669249E}"/>
    <cellStyle name="Input 6 2 3" xfId="17619" xr:uid="{714E62A3-609B-48D3-A89E-5FA5BAAB77CC}"/>
    <cellStyle name="Input 6 2 3 2" xfId="17620" xr:uid="{5B1BD8AB-B3BF-47F5-9830-1DFDB8BA0A3A}"/>
    <cellStyle name="Input 6 2 3 2 2" xfId="17621" xr:uid="{B66CFDED-9BF6-43FE-B51C-173DD688ABED}"/>
    <cellStyle name="Input 6 2 3 2 2 2" xfId="17622" xr:uid="{C7ABB770-3A09-4799-9DFD-DC5765D7FB06}"/>
    <cellStyle name="Input 6 2 3 2 2 3" xfId="17623" xr:uid="{50DAFFCF-C29B-40BF-8ED8-8FF551C4C423}"/>
    <cellStyle name="Input 6 2 3 2 2 4" xfId="17624" xr:uid="{644DF3BB-7C08-4303-8509-3789B512CB24}"/>
    <cellStyle name="Input 6 2 3 2 3" xfId="17625" xr:uid="{CEEE61E1-F928-47C7-984D-851E9D82686B}"/>
    <cellStyle name="Input 6 2 3 2 4" xfId="17626" xr:uid="{53130542-BF6F-402F-9F2B-8BCDFC77D54E}"/>
    <cellStyle name="Input 6 2 3 2 5" xfId="17627" xr:uid="{E03667EE-D91D-4E72-93B0-6EE3FE722C02}"/>
    <cellStyle name="Input 6 2 3 3" xfId="17628" xr:uid="{C7CAE023-C599-4A72-8A7B-9B0169D11B79}"/>
    <cellStyle name="Input 6 2 3 3 2" xfId="17629" xr:uid="{65826191-B230-449F-8C56-63AFCCE67709}"/>
    <cellStyle name="Input 6 2 3 3 3" xfId="17630" xr:uid="{88F0FD98-74CF-44D5-A958-D9139DD4D440}"/>
    <cellStyle name="Input 6 2 3 3 4" xfId="17631" xr:uid="{B0E2D96E-DFB6-45E1-8407-BE81D10CB825}"/>
    <cellStyle name="Input 6 2 4" xfId="17632" xr:uid="{2D46B462-0683-4FD5-B2AB-4019550BE587}"/>
    <cellStyle name="Input 6 2 4 2" xfId="17633" xr:uid="{00C8E827-C4E6-4D0F-A576-55A4D3F51E5F}"/>
    <cellStyle name="Input 6 2 4 2 2" xfId="17634" xr:uid="{7F1C5B55-C661-4656-8822-43B03A9D2AB9}"/>
    <cellStyle name="Input 6 2 4 2 2 2" xfId="17635" xr:uid="{81BD8A6C-7C22-4A5A-824D-7F8AD3F342A7}"/>
    <cellStyle name="Input 6 2 4 2 2 3" xfId="17636" xr:uid="{77DD7701-E882-4794-B2F2-375273918523}"/>
    <cellStyle name="Input 6 2 4 2 2 4" xfId="17637" xr:uid="{4866E460-2A8D-4905-ACD6-B71C45EF5412}"/>
    <cellStyle name="Input 6 2 4 2 3" xfId="17638" xr:uid="{B3F42294-6930-426B-B8D1-8F3F5B1694B4}"/>
    <cellStyle name="Input 6 2 4 2 4" xfId="17639" xr:uid="{BAC58968-F8E9-48EC-83E5-ECBDB7CF7FF2}"/>
    <cellStyle name="Input 6 2 4 2 5" xfId="17640" xr:uid="{E6DEAF5F-8DCA-43E5-8E63-17B95D24457E}"/>
    <cellStyle name="Input 6 2 4 3" xfId="17641" xr:uid="{59C192FD-3B4B-4C59-8C29-67FE1E8564E6}"/>
    <cellStyle name="Input 6 2 4 3 2" xfId="17642" xr:uid="{0BA0F24F-0991-4CD7-82E9-20829DDE2DED}"/>
    <cellStyle name="Input 6 2 4 3 3" xfId="17643" xr:uid="{A816B9A7-9DE2-461C-A6C1-FEAEA821AC31}"/>
    <cellStyle name="Input 6 2 4 3 4" xfId="17644" xr:uid="{D25FF419-8CC8-41BA-85C2-1F92370FA7F2}"/>
    <cellStyle name="Input 6 2 5" xfId="17645" xr:uid="{47B2D022-1638-412D-9D46-D941B4A86BED}"/>
    <cellStyle name="Input 6 2 5 2" xfId="17646" xr:uid="{17EA8726-505B-4B28-A4FF-8CF9C4FCDCA2}"/>
    <cellStyle name="Input 6 2 5 2 2" xfId="17647" xr:uid="{3AB53477-B764-4653-8695-195EB38AF76F}"/>
    <cellStyle name="Input 6 2 5 2 2 2" xfId="17648" xr:uid="{AFA56F3A-41E6-495F-BADB-B03FEA4B8987}"/>
    <cellStyle name="Input 6 2 5 2 2 3" xfId="17649" xr:uid="{5249A0AD-D02A-48A4-A81D-4B65A6A669EA}"/>
    <cellStyle name="Input 6 2 5 2 2 4" xfId="17650" xr:uid="{398808DF-5F74-4539-8654-D5F8702D0317}"/>
    <cellStyle name="Input 6 2 5 2 3" xfId="17651" xr:uid="{D6544B7C-08C3-463F-BDE2-52B54F1967A6}"/>
    <cellStyle name="Input 6 2 5 2 4" xfId="17652" xr:uid="{EEFA552D-D87F-48C4-845E-66B3BE442EA9}"/>
    <cellStyle name="Input 6 2 5 2 5" xfId="17653" xr:uid="{2A8AD824-E014-43BB-B860-F610A49BA51C}"/>
    <cellStyle name="Input 6 2 5 3" xfId="17654" xr:uid="{8194FD62-915E-4F8B-9721-6398C6EB8929}"/>
    <cellStyle name="Input 6 2 5 3 2" xfId="17655" xr:uid="{3D07ADA8-79F9-40CB-A8E0-4E4AEBE1A0CE}"/>
    <cellStyle name="Input 6 2 5 3 3" xfId="17656" xr:uid="{839573CD-2165-4332-A4EE-F6DC842DEB5D}"/>
    <cellStyle name="Input 6 2 5 3 4" xfId="17657" xr:uid="{80208FA8-CF93-4421-ACC4-2300CDD334F2}"/>
    <cellStyle name="Input 6 2 6" xfId="17658" xr:uid="{D9015623-09DB-4241-9039-14C58481FA3B}"/>
    <cellStyle name="Input 6 2 6 2" xfId="17659" xr:uid="{9D005395-932B-4FEF-8027-64CF6D961483}"/>
    <cellStyle name="Input 6 2 6 2 2" xfId="17660" xr:uid="{D311B7DC-388C-4EA9-B345-F838B09E5CBB}"/>
    <cellStyle name="Input 6 2 6 2 2 2" xfId="17661" xr:uid="{9C51FD23-30F9-4FF0-9CE9-82BD104DA699}"/>
    <cellStyle name="Input 6 2 6 2 2 3" xfId="17662" xr:uid="{A9E9FB95-08EC-43FB-A914-5FEFE890915F}"/>
    <cellStyle name="Input 6 2 6 2 2 4" xfId="17663" xr:uid="{921C8018-7664-4682-AE89-447CB57EFD0B}"/>
    <cellStyle name="Input 6 2 6 2 3" xfId="17664" xr:uid="{650C5A46-3D3E-416C-87DD-406D915930CC}"/>
    <cellStyle name="Input 6 2 6 2 4" xfId="17665" xr:uid="{92090B19-15E6-4FBB-903F-9D3F82364BF5}"/>
    <cellStyle name="Input 6 2 6 2 5" xfId="17666" xr:uid="{28203E25-72DD-4DBF-AC6D-05C55F072189}"/>
    <cellStyle name="Input 6 2 6 3" xfId="17667" xr:uid="{3145508C-DAE1-4FEC-A721-D103DFA283D6}"/>
    <cellStyle name="Input 6 2 6 3 2" xfId="17668" xr:uid="{40B02FFC-9B83-4E92-BC4C-93A899439D3F}"/>
    <cellStyle name="Input 6 2 6 3 3" xfId="17669" xr:uid="{B9CC7FCE-F383-4584-B47B-038900FC0F69}"/>
    <cellStyle name="Input 6 2 6 3 4" xfId="17670" xr:uid="{873EBA2D-B19E-4D38-8EC5-33D2E04B9CBF}"/>
    <cellStyle name="Input 6 2 7" xfId="17671" xr:uid="{1775B473-208C-49DF-92F7-45CF8CB1D776}"/>
    <cellStyle name="Input 6 2 7 2" xfId="17672" xr:uid="{A4020965-E110-488C-BFC8-9F495BF249EE}"/>
    <cellStyle name="Input 6 2 7 2 2" xfId="17673" xr:uid="{54C8DB79-0FA7-4742-96AA-3D7309A5AC3A}"/>
    <cellStyle name="Input 6 2 7 2 3" xfId="17674" xr:uid="{B63BDDC3-547A-45EC-883A-47E03DFC6F42}"/>
    <cellStyle name="Input 6 2 7 2 4" xfId="17675" xr:uid="{2331578D-65B5-4BF6-A55D-A82410621FA2}"/>
    <cellStyle name="Input 6 2 8" xfId="17676" xr:uid="{D7BF69A6-56A4-485F-ADEF-7109A06731B0}"/>
    <cellStyle name="Input 6 2 8 2" xfId="17677" xr:uid="{F4333E41-3054-4DDD-9494-CDA3FB7515BF}"/>
    <cellStyle name="Input 6 2 8 3" xfId="17678" xr:uid="{33B41AE4-3678-44F0-860D-4AEFAE82C0D8}"/>
    <cellStyle name="Input 6 2 8 4" xfId="17679" xr:uid="{6CB3763D-F537-4C89-BA37-BA591CBE7B49}"/>
    <cellStyle name="Input 6 2 9" xfId="17680" xr:uid="{7B2352DA-5DBB-4D91-BF46-7BCD86868204}"/>
    <cellStyle name="Input 6 3" xfId="17681" xr:uid="{080C46B7-87B5-4ACE-9274-23D3C1805EBB}"/>
    <cellStyle name="Input 6 4" xfId="17682" xr:uid="{8A1167E2-5947-41BF-80A5-B4A58D8BFE0F}"/>
    <cellStyle name="Input 6 5" xfId="49727" xr:uid="{0A5C2DF9-FBE2-4D69-890C-CA984C5611CF}"/>
    <cellStyle name="Input 7" xfId="17683" xr:uid="{48A12C0D-1C21-439D-9059-F10EA2B538A3}"/>
    <cellStyle name="Input 7 2" xfId="17684" xr:uid="{4227C0B2-2F0D-403B-BB88-4BDF90A7D0D1}"/>
    <cellStyle name="Input 7 2 2" xfId="17685" xr:uid="{2E96F8D6-A024-4982-BB57-64037467FC5D}"/>
    <cellStyle name="Input 7 3" xfId="17686" xr:uid="{C8062267-BF13-4F6D-84FB-69EBB0FD135F}"/>
    <cellStyle name="Input 7 4" xfId="17687" xr:uid="{AAAF114E-EFB1-4C9E-8FAE-E37895937CA0}"/>
    <cellStyle name="Input 8" xfId="17688" xr:uid="{9640E3DC-526E-4649-8FB7-0A4695DC6B68}"/>
    <cellStyle name="Input 8 2" xfId="17689" xr:uid="{5269DDC6-4D72-4C82-8C85-0B6F2D8CF64C}"/>
    <cellStyle name="Input 9" xfId="17690" xr:uid="{8D6E7EB3-0938-4493-8A60-F0B663EDBC86}"/>
    <cellStyle name="ISC" xfId="17691" xr:uid="{4A3B19EA-DFD7-4684-85F6-62A4F29A36A2}"/>
    <cellStyle name="L Cell text" xfId="88" xr:uid="{97E878F9-DD27-4FD1-A5D7-197B6F53B540}"/>
    <cellStyle name="L column heading/total" xfId="89" xr:uid="{528A4470-EE9D-47D9-997C-A411F4872CA2}"/>
    <cellStyle name="L column heading/total 2" xfId="17692" xr:uid="{3018DEF7-56EF-458E-9F8E-C23A4C449553}"/>
    <cellStyle name="L column heading/total 2 10" xfId="17693" xr:uid="{1483F850-2ACA-413B-B8ED-C804A4402877}"/>
    <cellStyle name="L column heading/total 2 11" xfId="17694" xr:uid="{124FD98F-0AB3-4981-8801-C3F5282956AD}"/>
    <cellStyle name="L column heading/total 2 12" xfId="17695" xr:uid="{CCAB24E5-7C73-4AAE-ACCB-7B6F36FEFF3B}"/>
    <cellStyle name="L column heading/total 2 2" xfId="17696" xr:uid="{FF932F2C-C21D-41D4-A666-EF90F5454339}"/>
    <cellStyle name="L column heading/total 2 2 2" xfId="17697" xr:uid="{72296DDF-2DB7-4EC0-A3C5-DC3310E27863}"/>
    <cellStyle name="L column heading/total 2 2 2 2" xfId="17698" xr:uid="{9145ED68-96E9-4F33-AE66-06114CD0DCDD}"/>
    <cellStyle name="L column heading/total 2 2 2 2 2" xfId="17699" xr:uid="{FF59CF94-D407-408D-8B69-B8B272423557}"/>
    <cellStyle name="L column heading/total 2 2 2 2 3" xfId="17700" xr:uid="{53020F46-CF7C-47AF-B637-CF4803EEB277}"/>
    <cellStyle name="L column heading/total 2 2 2 2 4" xfId="17701" xr:uid="{01ED7ED9-520E-4148-B3E7-E62175C36EF7}"/>
    <cellStyle name="L column heading/total 2 2 2 3" xfId="17702" xr:uid="{5F2C2061-7804-40D2-BD94-75E77D6657F1}"/>
    <cellStyle name="L column heading/total 2 2 2 4" xfId="17703" xr:uid="{C5B9916D-0831-4732-8827-B15F0625E474}"/>
    <cellStyle name="L column heading/total 2 2 2 5" xfId="17704" xr:uid="{7AF4BCAD-D6A8-4BF1-B99C-4D09BDCC025C}"/>
    <cellStyle name="L column heading/total 2 2 3" xfId="17705" xr:uid="{53B1B6A0-5D31-417D-9AA6-D6B07187F2D6}"/>
    <cellStyle name="L column heading/total 2 2 3 2" xfId="17706" xr:uid="{0889DCF6-C142-4484-A766-50E02347B13E}"/>
    <cellStyle name="L column heading/total 2 2 3 3" xfId="17707" xr:uid="{35A18AEF-66F8-4632-9784-30D49D37D94E}"/>
    <cellStyle name="L column heading/total 2 2 3 4" xfId="17708" xr:uid="{3B4D2A4D-55BC-40AB-83EB-F51BE3E86701}"/>
    <cellStyle name="L column heading/total 2 3" xfId="17709" xr:uid="{E3E72DEB-DE6F-4B3A-BE25-10197C5DDC8E}"/>
    <cellStyle name="L column heading/total 2 3 2" xfId="17710" xr:uid="{A45BE1C2-8C9B-478C-B436-9F3D8031FA9A}"/>
    <cellStyle name="L column heading/total 2 3 2 2" xfId="17711" xr:uid="{F4BA2C8F-767F-4559-8BCC-F5AD8FBAC738}"/>
    <cellStyle name="L column heading/total 2 3 2 2 2" xfId="17712" xr:uid="{2A9CDA5C-04C7-4747-98AF-4C261BE5FEC3}"/>
    <cellStyle name="L column heading/total 2 3 2 2 3" xfId="17713" xr:uid="{2B700A16-C369-49FB-8BA0-24C941757AB1}"/>
    <cellStyle name="L column heading/total 2 3 2 2 4" xfId="17714" xr:uid="{369CDECF-0029-4451-92EF-E0A398AAFA33}"/>
    <cellStyle name="L column heading/total 2 3 2 3" xfId="17715" xr:uid="{5BBD2A77-52E6-4A8E-9A86-3CF7E3E2E6A7}"/>
    <cellStyle name="L column heading/total 2 3 2 4" xfId="17716" xr:uid="{EAA74192-AF2A-4A9A-9505-67B338512622}"/>
    <cellStyle name="L column heading/total 2 3 2 5" xfId="17717" xr:uid="{DA767A82-C862-4675-B8F8-490E37E0CDE8}"/>
    <cellStyle name="L column heading/total 2 3 3" xfId="17718" xr:uid="{79DD4E2E-80B4-46BA-A8D9-A15663105A54}"/>
    <cellStyle name="L column heading/total 2 3 3 2" xfId="17719" xr:uid="{86607924-93BD-43A5-99A8-28C9E38496F7}"/>
    <cellStyle name="L column heading/total 2 3 3 3" xfId="17720" xr:uid="{1B2086E7-5091-4451-98D4-12CB7FF03486}"/>
    <cellStyle name="L column heading/total 2 3 3 4" xfId="17721" xr:uid="{E6FE02D7-521D-411C-8FD2-A54BD6E45CA0}"/>
    <cellStyle name="L column heading/total 2 4" xfId="17722" xr:uid="{F971012F-135B-4772-81DD-ED13B0F20B5A}"/>
    <cellStyle name="L column heading/total 2 4 2" xfId="17723" xr:uid="{81FAB779-BEF7-4FDD-9463-41BAAA625EC9}"/>
    <cellStyle name="L column heading/total 2 4 2 2" xfId="17724" xr:uid="{F0612DEF-AD78-436A-92C9-2D326F0FD075}"/>
    <cellStyle name="L column heading/total 2 4 2 2 2" xfId="17725" xr:uid="{BF59416F-249C-403C-8C30-E6B559C70D8B}"/>
    <cellStyle name="L column heading/total 2 4 2 2 3" xfId="17726" xr:uid="{4C9E0C7E-564B-4AB8-A391-4C7D2679E389}"/>
    <cellStyle name="L column heading/total 2 4 2 2 4" xfId="17727" xr:uid="{CB1A4EA9-DAE0-459D-B169-5A8B324E4BFB}"/>
    <cellStyle name="L column heading/total 2 4 2 3" xfId="17728" xr:uid="{01E8BCAD-E8C5-4B03-9CC5-C56A87366719}"/>
    <cellStyle name="L column heading/total 2 4 2 4" xfId="17729" xr:uid="{BB1B7D72-FB9E-42F4-8C87-02C435981AE6}"/>
    <cellStyle name="L column heading/total 2 4 2 5" xfId="17730" xr:uid="{BF8F54E1-A297-437F-8FE8-3865158F17A8}"/>
    <cellStyle name="L column heading/total 2 4 3" xfId="17731" xr:uid="{5D07E9EB-7B1C-4202-9CEA-642B6FD0AC1E}"/>
    <cellStyle name="L column heading/total 2 4 3 2" xfId="17732" xr:uid="{C2E8504E-F17F-40AD-BB03-7DB9489AC485}"/>
    <cellStyle name="L column heading/total 2 4 3 3" xfId="17733" xr:uid="{68AF6AB6-05FA-4F1F-98B3-210B6CB5A79E}"/>
    <cellStyle name="L column heading/total 2 4 3 4" xfId="17734" xr:uid="{7D21525B-4E23-413F-8A88-524C75E3FCEE}"/>
    <cellStyle name="L column heading/total 2 5" xfId="17735" xr:uid="{D906B2B1-ECD7-4450-8EB2-3FE184185B6C}"/>
    <cellStyle name="L column heading/total 2 5 2" xfId="17736" xr:uid="{53AA8CB8-A323-43A8-BB45-5B135FD76BFB}"/>
    <cellStyle name="L column heading/total 2 5 2 2" xfId="17737" xr:uid="{B2F155A2-39DF-4644-86D3-F51C4EB6F5AE}"/>
    <cellStyle name="L column heading/total 2 5 2 2 2" xfId="17738" xr:uid="{11529DA6-CB84-479F-A6AA-E32826DF3486}"/>
    <cellStyle name="L column heading/total 2 5 2 2 3" xfId="17739" xr:uid="{40D2E02C-70BC-4D76-975A-DD5D8454258D}"/>
    <cellStyle name="L column heading/total 2 5 2 2 4" xfId="17740" xr:uid="{E845CFFE-38FE-49CB-962B-99B96EC03EDB}"/>
    <cellStyle name="L column heading/total 2 5 2 3" xfId="17741" xr:uid="{0ADC7F16-4651-469D-BABA-F1DA85A13619}"/>
    <cellStyle name="L column heading/total 2 5 2 4" xfId="17742" xr:uid="{64CDA6E1-4DFB-4576-8618-3D582CFE733F}"/>
    <cellStyle name="L column heading/total 2 5 2 5" xfId="17743" xr:uid="{01C8FF4C-25FE-402E-8213-C7D402747314}"/>
    <cellStyle name="L column heading/total 2 5 3" xfId="17744" xr:uid="{918D50B7-9872-42B8-97F1-166E3204922F}"/>
    <cellStyle name="L column heading/total 2 5 3 2" xfId="17745" xr:uid="{B5D9A9BF-D34E-42DA-BE56-63179FF300C2}"/>
    <cellStyle name="L column heading/total 2 5 3 3" xfId="17746" xr:uid="{A28D2521-8263-4899-B0D4-C3EFDA8CB47E}"/>
    <cellStyle name="L column heading/total 2 5 3 4" xfId="17747" xr:uid="{B3E0F958-037C-4282-A19F-3E87C89BC802}"/>
    <cellStyle name="L column heading/total 2 6" xfId="17748" xr:uid="{B654C514-ED75-4B8C-ADF1-CADC5E3EF571}"/>
    <cellStyle name="L column heading/total 2 6 2" xfId="17749" xr:uid="{0A1A9409-651A-4291-90E8-02EE80FAAA24}"/>
    <cellStyle name="L column heading/total 2 6 2 2" xfId="17750" xr:uid="{7AFDA77B-8AD1-4426-893D-66A6057DE8EB}"/>
    <cellStyle name="L column heading/total 2 6 2 2 2" xfId="17751" xr:uid="{88F2F372-3819-428A-94DE-CD5807577E69}"/>
    <cellStyle name="L column heading/total 2 6 2 2 3" xfId="17752" xr:uid="{526B3E41-AA38-4BC0-B200-3676E86C1F99}"/>
    <cellStyle name="L column heading/total 2 6 2 2 4" xfId="17753" xr:uid="{20CBF245-9EAA-4D2E-9964-17C5DC70B373}"/>
    <cellStyle name="L column heading/total 2 6 2 3" xfId="17754" xr:uid="{B4F6950D-FE3C-4C23-AD6B-0575CD0D3392}"/>
    <cellStyle name="L column heading/total 2 6 2 4" xfId="17755" xr:uid="{29955909-4DB4-436D-A1C9-5B6B4AF9941D}"/>
    <cellStyle name="L column heading/total 2 6 2 5" xfId="17756" xr:uid="{FB480615-F942-4154-A6F4-DCED1CEF2AC3}"/>
    <cellStyle name="L column heading/total 2 6 3" xfId="17757" xr:uid="{4E957C0C-7CC4-4911-8EAD-65BCB56FDA61}"/>
    <cellStyle name="L column heading/total 2 6 3 2" xfId="17758" xr:uid="{6F27C482-CA3E-4799-A52F-EA8CBBA996CE}"/>
    <cellStyle name="L column heading/total 2 6 3 3" xfId="17759" xr:uid="{191E55A5-28C8-4A4F-BEC2-CA166B7030EE}"/>
    <cellStyle name="L column heading/total 2 6 3 4" xfId="17760" xr:uid="{C585256A-98DB-464D-80BC-D06BF3F46801}"/>
    <cellStyle name="L column heading/total 2 7" xfId="17761" xr:uid="{14A158D0-5BFC-44A9-8602-4AEF0D465E0E}"/>
    <cellStyle name="L column heading/total 2 7 2" xfId="17762" xr:uid="{761A6A0D-B7C4-4065-A82A-7C0F71B0B6B8}"/>
    <cellStyle name="L column heading/total 2 7 2 2" xfId="17763" xr:uid="{DADDA103-222D-4108-AA80-FA469BD4C301}"/>
    <cellStyle name="L column heading/total 2 7 2 2 2" xfId="17764" xr:uid="{64CB885C-8E54-4F5F-AA88-3AF70F442515}"/>
    <cellStyle name="L column heading/total 2 7 2 2 3" xfId="17765" xr:uid="{852DD31E-106D-4D8F-866C-917DA5085EEB}"/>
    <cellStyle name="L column heading/total 2 7 2 2 4" xfId="17766" xr:uid="{60720474-9495-438C-B373-9C4E199A61E3}"/>
    <cellStyle name="L column heading/total 2 7 2 3" xfId="17767" xr:uid="{46EC3C59-9DE3-4D9F-BFA5-9510EE710EA2}"/>
    <cellStyle name="L column heading/total 2 7 2 4" xfId="17768" xr:uid="{B895F2D8-D07B-4A2A-8144-A258C48F9706}"/>
    <cellStyle name="L column heading/total 2 7 2 5" xfId="17769" xr:uid="{A0AC29AB-7101-4535-82FC-E8080390E56F}"/>
    <cellStyle name="L column heading/total 2 7 3" xfId="17770" xr:uid="{DA5DA4BD-4977-4255-819B-AD5D51909139}"/>
    <cellStyle name="L column heading/total 2 7 3 2" xfId="17771" xr:uid="{086698AE-8334-426F-A0B3-61021A97E975}"/>
    <cellStyle name="L column heading/total 2 7 3 3" xfId="17772" xr:uid="{7F174885-85AB-497C-A1E7-97F7FD467AE6}"/>
    <cellStyle name="L column heading/total 2 7 3 4" xfId="17773" xr:uid="{BD2AFE8C-84A3-48F2-9CFF-8CC5EDECE27B}"/>
    <cellStyle name="L column heading/total 2 8" xfId="17774" xr:uid="{44108C31-860A-4539-8B04-B6374749A6D9}"/>
    <cellStyle name="L column heading/total 2 8 2" xfId="17775" xr:uid="{1FCEBBD1-A9D1-4622-8DA4-8E2B787F0FE2}"/>
    <cellStyle name="L column heading/total 2 8 2 2" xfId="17776" xr:uid="{76C204D9-9313-451C-90C6-E04EC62832D0}"/>
    <cellStyle name="L column heading/total 2 8 2 3" xfId="17777" xr:uid="{38E122BE-24FD-4B09-8DBA-F1B593A28F79}"/>
    <cellStyle name="L column heading/total 2 8 2 4" xfId="17778" xr:uid="{C6270467-4F5F-4BD5-9A42-80E2FEC6E3E5}"/>
    <cellStyle name="L column heading/total 2 9" xfId="17779" xr:uid="{3965DB1E-251B-4388-95C6-8F39F358E72A}"/>
    <cellStyle name="L column heading/total 2 9 2" xfId="17780" xr:uid="{E2F66208-3663-4E11-A05B-EFFD3E009397}"/>
    <cellStyle name="L column heading/total 2 9 3" xfId="17781" xr:uid="{3E8F5C1A-8FAC-4753-AABD-4EABF304279D}"/>
    <cellStyle name="L column heading/total 2 9 4" xfId="17782" xr:uid="{3A22F857-68DB-4B00-937C-BE729B65C069}"/>
    <cellStyle name="L column heading/total 3" xfId="17783" xr:uid="{D6DD3D0C-E248-476F-A7B3-831635C23134}"/>
    <cellStyle name="L column heading/total 3 2" xfId="17784" xr:uid="{5F752193-5B99-4953-B799-9CBCDF313454}"/>
    <cellStyle name="L column heading/total 3 2 2" xfId="17785" xr:uid="{911AFAFB-92C5-41E7-8885-673DEBB1688A}"/>
    <cellStyle name="L column heading/total 3 2 2 2" xfId="17786" xr:uid="{3EF5D724-1440-4716-8236-B913CF567DA4}"/>
    <cellStyle name="L column heading/total 3 2 2 3" xfId="17787" xr:uid="{BFF91B3E-D80B-4359-A7A7-A6B7DDF72F95}"/>
    <cellStyle name="L column heading/total 3 2 2 4" xfId="17788" xr:uid="{10FD2BB9-5441-42A0-A5A4-0AD506FE83E0}"/>
    <cellStyle name="L column heading/total 3 2 3" xfId="17789" xr:uid="{29D04AF9-6B59-4563-B009-6024B3700288}"/>
    <cellStyle name="L column heading/total 3 2 4" xfId="17790" xr:uid="{BC808705-1876-4877-AE39-892E69F47C44}"/>
    <cellStyle name="L column heading/total 3 2 5" xfId="17791" xr:uid="{2E5577EF-2841-4225-BC45-E79E7467A79B}"/>
    <cellStyle name="L column heading/total 3 3" xfId="17792" xr:uid="{AD2665F0-0005-4E9C-84B7-56DD08742041}"/>
    <cellStyle name="L column heading/total 3 3 2" xfId="17793" xr:uid="{787EC2DE-AEE8-46AE-9C90-0AA99A0E54FB}"/>
    <cellStyle name="L column heading/total 3 3 3" xfId="17794" xr:uid="{AA1D7A55-8B9E-4618-B4A5-7BE2DA060693}"/>
    <cellStyle name="L column heading/total 3 3 4" xfId="17795" xr:uid="{08AF61E5-C543-4BCA-8FBD-4F7BD9585285}"/>
    <cellStyle name="L column heading/total 4" xfId="17796" xr:uid="{DC3A73FF-0710-480E-AA8B-E9C031642630}"/>
    <cellStyle name="L column heading/total 4 2" xfId="17797" xr:uid="{CFAA7700-6CAD-4758-AFF0-BA6A5472B221}"/>
    <cellStyle name="L column heading/total 4 2 2" xfId="17798" xr:uid="{23D7A3D6-9FB8-4BF4-9A65-50948911AE4F}"/>
    <cellStyle name="L column heading/total 4 3" xfId="17799" xr:uid="{9E1011C0-34EC-41E1-88CF-5700D5DC5E9D}"/>
    <cellStyle name="L column heading/total 4 3 2" xfId="17800" xr:uid="{6DB4E476-0559-4DF7-8EBA-6DF42DE50AA5}"/>
    <cellStyle name="L column heading/total 4 4" xfId="17801" xr:uid="{3E5FA546-2FE2-479A-8524-45D8529CA965}"/>
    <cellStyle name="L column heading/total 5" xfId="17802" xr:uid="{444C920F-9EF6-4DCA-89FC-2653B2816307}"/>
    <cellStyle name="L column heading/total 5 2" xfId="17803" xr:uid="{0040C3A8-A894-44CB-9ACA-60FA4D95169C}"/>
    <cellStyle name="L Subtotal" xfId="90" xr:uid="{15BE9DE6-822F-40AF-B9DD-ECA4BC445901}"/>
    <cellStyle name="level1a" xfId="17804" xr:uid="{05343CED-FD37-4953-AC50-04DD858F3AB3}"/>
    <cellStyle name="level1a 2" xfId="17805" xr:uid="{F6877178-DEBC-4CD6-B2AC-19E003FFD1CD}"/>
    <cellStyle name="level1a 2 2" xfId="17806" xr:uid="{C67B4FE1-A1BB-4083-9A06-8655FCA2C2AA}"/>
    <cellStyle name="level1a 2 2 10" xfId="17807" xr:uid="{C65D0711-1F3B-4DF4-B7EE-74787A891AD2}"/>
    <cellStyle name="level1a 2 2 11" xfId="17808" xr:uid="{0CAA7A51-0B1F-430E-A516-4B1CCE7C7FCF}"/>
    <cellStyle name="level1a 2 2 2" xfId="17809" xr:uid="{C43D36C8-6B77-4459-B4C2-0ED59164DAF1}"/>
    <cellStyle name="level1a 2 2 2 2" xfId="17810" xr:uid="{F77A2226-D7FB-4FC1-984F-28F934E93677}"/>
    <cellStyle name="level1a 2 2 2 2 2" xfId="17811" xr:uid="{CC582DF2-C0F3-436E-9521-634FEBABEE17}"/>
    <cellStyle name="level1a 2 2 2 2 2 2" xfId="17812" xr:uid="{A3B71CF0-6EDD-40D3-920E-FBF296970A78}"/>
    <cellStyle name="level1a 2 2 2 2 2 2 2" xfId="17813" xr:uid="{C6B46E1A-E830-40C9-89A5-9427835A256F}"/>
    <cellStyle name="level1a 2 2 2 2 2 2 3" xfId="17814" xr:uid="{F5CA2915-197A-4379-9327-4496E1B3E757}"/>
    <cellStyle name="level1a 2 2 2 2 2 2 4" xfId="17815" xr:uid="{8B39E176-8C67-476B-AD11-297B33DB6E20}"/>
    <cellStyle name="level1a 2 2 2 2 2 3" xfId="17816" xr:uid="{7A88333A-97F6-4CD4-8A1F-AF258A66CBE3}"/>
    <cellStyle name="level1a 2 2 2 2 2 4" xfId="17817" xr:uid="{A5516B39-D10D-45A4-ACD2-8CB907B144F3}"/>
    <cellStyle name="level1a 2 2 2 2 2 5" xfId="17818" xr:uid="{7CC044BB-47F2-4717-9E18-DE8DF7550974}"/>
    <cellStyle name="level1a 2 2 2 3" xfId="17819" xr:uid="{6B759E7E-4CC5-401F-BB76-17A372DEE443}"/>
    <cellStyle name="level1a 2 2 2 3 2" xfId="17820" xr:uid="{F306F721-54E1-41F4-895A-61F229237C87}"/>
    <cellStyle name="level1a 2 2 2 3 2 2" xfId="17821" xr:uid="{267239F2-6D0D-421F-B6D9-DBAB620FB52F}"/>
    <cellStyle name="level1a 2 2 2 3 2 2 2" xfId="17822" xr:uid="{C3F96EE4-5782-4667-8F06-AF23D2BA610B}"/>
    <cellStyle name="level1a 2 2 2 3 2 2 3" xfId="17823" xr:uid="{A3A4292F-209C-444D-84C7-60DCB59D3B4C}"/>
    <cellStyle name="level1a 2 2 2 3 2 2 4" xfId="17824" xr:uid="{F0004632-23DF-4D6F-B767-85D62397D575}"/>
    <cellStyle name="level1a 2 2 2 3 2 3" xfId="17825" xr:uid="{18098C2D-A1D0-49C3-B551-9ECBEB15EAD1}"/>
    <cellStyle name="level1a 2 2 2 3 2 4" xfId="17826" xr:uid="{3223A66A-84A2-4B5B-A620-2445BC032A3A}"/>
    <cellStyle name="level1a 2 2 2 3 2 5" xfId="17827" xr:uid="{0F192C41-1BC6-4132-8BD1-689789A433C3}"/>
    <cellStyle name="level1a 2 2 2 4" xfId="17828" xr:uid="{A1B34F64-B93A-4A28-BD02-7FA2DDCA8942}"/>
    <cellStyle name="level1a 2 2 2 4 2" xfId="17829" xr:uid="{44C383B9-F0D1-41F3-BC62-8FFD6A0B2C0D}"/>
    <cellStyle name="level1a 2 2 2 4 2 2" xfId="17830" xr:uid="{A9107123-F4C0-4C90-9A30-603E32C69CCB}"/>
    <cellStyle name="level1a 2 2 2 4 2 2 2" xfId="17831" xr:uid="{D5E18AA2-2E78-4A25-B73E-6CA847A186D2}"/>
    <cellStyle name="level1a 2 2 2 4 2 2 3" xfId="17832" xr:uid="{F80730A4-CADC-444A-9F77-9095BB40E65B}"/>
    <cellStyle name="level1a 2 2 2 4 2 2 4" xfId="17833" xr:uid="{2D674774-7C86-4313-AC04-E62EFFDDF884}"/>
    <cellStyle name="level1a 2 2 2 4 2 3" xfId="17834" xr:uid="{E83F0A9A-2E74-427C-A6B0-F0A53280DCE5}"/>
    <cellStyle name="level1a 2 2 2 4 2 4" xfId="17835" xr:uid="{3D9C90FB-8843-4A17-8F1D-D2D30C26F2C5}"/>
    <cellStyle name="level1a 2 2 2 4 2 5" xfId="17836" xr:uid="{2564981E-2C1F-4750-B55B-AB030F8AB2EE}"/>
    <cellStyle name="level1a 2 2 2 5" xfId="17837" xr:uid="{C67BD843-85F2-4FFC-ADFF-F3C4D4DFC45C}"/>
    <cellStyle name="level1a 2 2 2 5 2" xfId="17838" xr:uid="{D1EF40DC-BD75-4155-BE29-A197464362F4}"/>
    <cellStyle name="level1a 2 2 2 5 2 2" xfId="17839" xr:uid="{337C8DD8-B485-44A0-BAFA-C9B9720251E8}"/>
    <cellStyle name="level1a 2 2 2 5 2 3" xfId="17840" xr:uid="{CF51C18E-5EEE-4770-87C8-20861BDED0D0}"/>
    <cellStyle name="level1a 2 2 2 5 2 4" xfId="17841" xr:uid="{B3F523D0-A589-41B6-B1A8-6E6A4980B545}"/>
    <cellStyle name="level1a 2 2 2 6" xfId="17842" xr:uid="{080C3703-A6FF-496B-9590-17530316C74D}"/>
    <cellStyle name="level1a 2 2 2 6 2" xfId="17843" xr:uid="{6C768A61-A2FD-4D64-963D-4E3913838838}"/>
    <cellStyle name="level1a 2 2 2 6 3" xfId="17844" xr:uid="{C5E6FE0B-D01C-4421-A8FC-011DB0095031}"/>
    <cellStyle name="level1a 2 2 2 6 4" xfId="17845" xr:uid="{60806BAA-9BB3-43F1-9D23-C7690552C40F}"/>
    <cellStyle name="level1a 2 2 2 7" xfId="17846" xr:uid="{E0380814-EE34-4920-B934-BF0094D0A4A0}"/>
    <cellStyle name="level1a 2 2 2 7 2" xfId="17847" xr:uid="{7C01FA56-4AC3-4DEB-AD2B-3085D18D6528}"/>
    <cellStyle name="level1a 2 2 2 7 3" xfId="17848" xr:uid="{094AF9A4-AFC0-4F90-919D-8B09252F1237}"/>
    <cellStyle name="level1a 2 2 2 7 4" xfId="17849" xr:uid="{03AF685B-85B4-43A6-A598-44DE42BA1C57}"/>
    <cellStyle name="level1a 2 2 3" xfId="17850" xr:uid="{2073980C-5976-49F9-8BBA-26187AE82E6A}"/>
    <cellStyle name="level1a 2 2 3 2" xfId="17851" xr:uid="{14D1E1BD-B744-434D-8F8F-859CD0539EAC}"/>
    <cellStyle name="level1a 2 2 3 2 2" xfId="17852" xr:uid="{39AA6629-8A16-4EB0-9ADE-46CD5F546990}"/>
    <cellStyle name="level1a 2 2 3 2 2 2" xfId="17853" xr:uid="{19BFD47D-A8E4-474D-94D5-C578B57D2DDC}"/>
    <cellStyle name="level1a 2 2 3 2 2 3" xfId="17854" xr:uid="{99BFF8D3-3710-4374-B633-DED1809BEA05}"/>
    <cellStyle name="level1a 2 2 3 2 2 4" xfId="17855" xr:uid="{D0DD17FA-4F42-4AC9-B4FD-B2C57E3322DD}"/>
    <cellStyle name="level1a 2 2 3 2 3" xfId="17856" xr:uid="{237ED73C-A95B-488A-B5D1-65EADE986997}"/>
    <cellStyle name="level1a 2 2 3 2 4" xfId="17857" xr:uid="{A9ACA4A3-2E95-403A-8B0C-54403B67B98D}"/>
    <cellStyle name="level1a 2 2 3 2 5" xfId="17858" xr:uid="{041DBAF1-4CC5-47CA-B34A-65C43C792E72}"/>
    <cellStyle name="level1a 2 2 4" xfId="17859" xr:uid="{C123CA78-19BB-45D7-9A1E-C305511DA3BF}"/>
    <cellStyle name="level1a 2 2 4 2" xfId="17860" xr:uid="{6BDC0AC3-3717-46A6-825E-56096B178AE3}"/>
    <cellStyle name="level1a 2 2 4 2 2" xfId="17861" xr:uid="{B01D45E7-5149-4515-A7B3-FB0088E12E4B}"/>
    <cellStyle name="level1a 2 2 4 2 2 2" xfId="17862" xr:uid="{6CB2F542-49C8-430B-966B-99B60153A5C0}"/>
    <cellStyle name="level1a 2 2 4 2 2 3" xfId="17863" xr:uid="{971B6EBB-407F-4D97-932C-250B94563C30}"/>
    <cellStyle name="level1a 2 2 4 2 2 4" xfId="17864" xr:uid="{D6DE1AE6-0451-4B99-8485-99D2E3CB0AA2}"/>
    <cellStyle name="level1a 2 2 4 2 3" xfId="17865" xr:uid="{ADE5B43F-769F-4B30-8043-296B946F7EB1}"/>
    <cellStyle name="level1a 2 2 4 2 4" xfId="17866" xr:uid="{EAD451C6-0A58-4CEF-8E40-D7E03EF510E7}"/>
    <cellStyle name="level1a 2 2 4 2 5" xfId="17867" xr:uid="{DC4AAF40-BC28-428D-B640-2A43E6F5C96B}"/>
    <cellStyle name="level1a 2 2 5" xfId="17868" xr:uid="{4BA1C1AE-3C25-443F-A356-3A4301034F67}"/>
    <cellStyle name="level1a 2 2 5 2" xfId="17869" xr:uid="{54396B5B-ACA3-4144-B23A-2D1D5220611E}"/>
    <cellStyle name="level1a 2 2 5 2 2" xfId="17870" xr:uid="{2E5CF405-EB62-4A3E-87FF-7C6E1250A60B}"/>
    <cellStyle name="level1a 2 2 5 2 2 2" xfId="17871" xr:uid="{E897C26C-B5D8-44D2-A3BF-4A72039C76BC}"/>
    <cellStyle name="level1a 2 2 5 2 2 3" xfId="17872" xr:uid="{BB3A2549-B922-4672-9D25-DBBA7325EC90}"/>
    <cellStyle name="level1a 2 2 5 2 2 4" xfId="17873" xr:uid="{C2F3E17B-4B1D-42E5-937B-A74AD7A1066F}"/>
    <cellStyle name="level1a 2 2 5 2 3" xfId="17874" xr:uid="{1EA806EB-B0FE-400A-8385-6B4740BE7D08}"/>
    <cellStyle name="level1a 2 2 5 2 4" xfId="17875" xr:uid="{5E06C43F-DB57-4D93-B76C-F7409ECDC3D1}"/>
    <cellStyle name="level1a 2 2 5 2 5" xfId="17876" xr:uid="{ACE1006E-F859-462A-98C2-949A66A89742}"/>
    <cellStyle name="level1a 2 2 6" xfId="17877" xr:uid="{6E6CD268-E1B1-4BC3-B97A-CF90F0C95628}"/>
    <cellStyle name="level1a 2 2 6 2" xfId="17878" xr:uid="{6601C695-E03C-40C4-A55F-BB590EB5EE3C}"/>
    <cellStyle name="level1a 2 2 6 2 2" xfId="17879" xr:uid="{8744459A-7BDF-4EBE-B7CF-810B0D75B1D6}"/>
    <cellStyle name="level1a 2 2 6 2 2 2" xfId="17880" xr:uid="{915AE27F-5F85-4A6C-A8D5-466E60A9D55D}"/>
    <cellStyle name="level1a 2 2 6 2 2 3" xfId="17881" xr:uid="{A6D883BF-F67D-4749-9DBB-83456BF14A7E}"/>
    <cellStyle name="level1a 2 2 6 2 2 4" xfId="17882" xr:uid="{CD59A35F-1417-4F43-BDD8-D4E9C14299FA}"/>
    <cellStyle name="level1a 2 2 6 2 3" xfId="17883" xr:uid="{7C35DD0B-6868-4BD0-BE0B-F43B5D763A71}"/>
    <cellStyle name="level1a 2 2 6 2 4" xfId="17884" xr:uid="{43AB88D9-8B19-41D9-83E1-5F834FD6A138}"/>
    <cellStyle name="level1a 2 2 6 2 5" xfId="17885" xr:uid="{AB099B8A-32AD-4419-BF44-02ED81DC9DDB}"/>
    <cellStyle name="level1a 2 2 7" xfId="17886" xr:uid="{A5862F2B-3BDE-4637-AE0A-704B835A7884}"/>
    <cellStyle name="level1a 2 2 7 2" xfId="17887" xr:uid="{A3EA8642-B947-48E1-BAA0-CB078435BC5A}"/>
    <cellStyle name="level1a 2 2 7 2 2" xfId="17888" xr:uid="{6D3AFABC-BEFA-4FC1-8BA5-072D6D87DBA0}"/>
    <cellStyle name="level1a 2 2 7 2 3" xfId="17889" xr:uid="{54DBD10C-6DA6-4C90-8403-623835B1CCB5}"/>
    <cellStyle name="level1a 2 2 7 2 4" xfId="17890" xr:uid="{0EA532BF-6FF0-4899-8AFF-545999796C98}"/>
    <cellStyle name="level1a 2 2 8" xfId="17891" xr:uid="{F82CBA5C-E685-47FF-B4B4-B9A60144410F}"/>
    <cellStyle name="level1a 2 2 8 2" xfId="17892" xr:uid="{28B6D4D9-C222-4568-BAC0-B9C09FBFF382}"/>
    <cellStyle name="level1a 2 2 8 3" xfId="17893" xr:uid="{D1DF8007-6A61-4C45-A605-0045E1DD86D7}"/>
    <cellStyle name="level1a 2 2 8 4" xfId="17894" xr:uid="{1C2DEBB8-0FA1-41F7-8DD2-F37A8EDB3FA2}"/>
    <cellStyle name="level1a 2 2 9" xfId="17895" xr:uid="{318CA39C-52A0-4F89-A3E1-E264F909FAEB}"/>
    <cellStyle name="level1a 2 3" xfId="17896" xr:uid="{F4816D7E-E36D-4333-A4F9-ABE2BD71705D}"/>
    <cellStyle name="level1a 2 3 2" xfId="17897" xr:uid="{F4DADAE1-583C-42E9-AE38-17F706A9662B}"/>
    <cellStyle name="level1a 2 3 2 2" xfId="17898" xr:uid="{5D886A32-F2AF-41F6-9949-0AECC3E960AB}"/>
    <cellStyle name="level1a 2 3 2 3" xfId="17899" xr:uid="{D95F51F7-DF52-43A4-BB7A-8FC1614A8192}"/>
    <cellStyle name="level1a 2 3 2 4" xfId="17900" xr:uid="{0DE90F8B-6553-4FB0-8418-CB1696145D72}"/>
    <cellStyle name="level1a 2 4" xfId="17901" xr:uid="{7BA5CBE2-BEFF-4A0D-8E63-4D1FA8B50086}"/>
    <cellStyle name="level1a 2 4 2" xfId="17902" xr:uid="{FB233E1E-4AB5-41E8-92CC-9B7FB4BB02B6}"/>
    <cellStyle name="level1a 2 4 2 2" xfId="17903" xr:uid="{CB367D76-3E43-4FDE-B3E0-F0EFBC3E947E}"/>
    <cellStyle name="level1a 2 4 2 3" xfId="17904" xr:uid="{2F91BFCA-8292-4BF6-9085-A265DB71478C}"/>
    <cellStyle name="level1a 2 4 2 4" xfId="17905" xr:uid="{EB77C48D-98BE-4A60-82A8-3AC3CFB5AE8A}"/>
    <cellStyle name="level1a 3" xfId="17906" xr:uid="{AEF806F0-2BD0-4018-A25C-5AC3C15B2F43}"/>
    <cellStyle name="level1a 3 2" xfId="17907" xr:uid="{869FDD5F-61D3-4DF1-A532-8A788AEA3835}"/>
    <cellStyle name="level1a 3 2 2" xfId="17908" xr:uid="{61A23EF0-0969-403A-BE5B-3B5773E7F53B}"/>
    <cellStyle name="level1a 3 2 3" xfId="17909" xr:uid="{A5037580-67A7-4312-B809-69134B968092}"/>
    <cellStyle name="level1a 3 2 4" xfId="17910" xr:uid="{CF626893-2970-4273-A3D5-CF0F145481DB}"/>
    <cellStyle name="level2" xfId="17911" xr:uid="{64F4EE6F-C60B-4A51-9085-7DAB4F2E368D}"/>
    <cellStyle name="level2a" xfId="17912" xr:uid="{677FCC75-7EF6-4812-A574-5563C315E26D}"/>
    <cellStyle name="level2a 2" xfId="17913" xr:uid="{BF753FDD-F14E-427A-8C4F-E029B60098C1}"/>
    <cellStyle name="level2a 2 2" xfId="17914" xr:uid="{47C66B53-D02F-4C90-82EB-AF7CC48A66B4}"/>
    <cellStyle name="level2a 2 2 2" xfId="17915" xr:uid="{A4E9C840-DBE4-42F6-99A6-0744E3605B28}"/>
    <cellStyle name="level2a 2 2 2 2" xfId="17916" xr:uid="{90D5DC40-9B33-4FB2-AD4C-6EEFE3B98B7A}"/>
    <cellStyle name="level2a 2 2 2 2 2" xfId="17917" xr:uid="{BE009BCB-C983-498B-8B62-244C9EE2AA5E}"/>
    <cellStyle name="level2a 2 2 2 2 2 2" xfId="17918" xr:uid="{72182712-9D72-4034-9C4C-101407E5A7B6}"/>
    <cellStyle name="level2a 2 2 2 2 2 2 2" xfId="17919" xr:uid="{DE10EBB2-D0ED-47E1-A293-0A0F804F0784}"/>
    <cellStyle name="level2a 2 2 2 2 2 2 2 2" xfId="17920" xr:uid="{FC0B70AF-55DF-41A2-AC76-9831EA47FF18}"/>
    <cellStyle name="level2a 2 2 2 2 2 2 2_Table AA.27" xfId="17921" xr:uid="{61AC5D71-26D3-467A-A36F-168E018946DA}"/>
    <cellStyle name="level2a 2 2 2 2 2 3" xfId="17922" xr:uid="{82006DEB-559B-4C4B-BEA1-82B28A851686}"/>
    <cellStyle name="level2a 2 2 2 2 2_Table AA.27" xfId="17923" xr:uid="{57D9A081-7B5E-441C-B614-A57477A135FE}"/>
    <cellStyle name="level2a 2 2 2 3" xfId="17924" xr:uid="{66A752D7-4FA2-4789-AD8C-7B371A68EAD6}"/>
    <cellStyle name="level2a 2 2 2 3 2" xfId="17925" xr:uid="{5D868B03-32FC-47BD-830B-3C460C93AD66}"/>
    <cellStyle name="level2a 2 2 2 3 2 2" xfId="17926" xr:uid="{1CC4E4C4-C768-46B7-895D-182D01647173}"/>
    <cellStyle name="level2a 2 2 2 3 2 2 2" xfId="17927" xr:uid="{838ECD2B-392E-44BE-9E92-FE5EA99FBB31}"/>
    <cellStyle name="level2a 2 2 2 3 2 2_Table AA.27" xfId="17928" xr:uid="{4BE50FDA-38E8-4192-B8BB-C172FC09B95C}"/>
    <cellStyle name="level2a 2 2 2 3 3" xfId="17929" xr:uid="{C25E55C8-A114-4666-9444-B22DDAF95172}"/>
    <cellStyle name="level2a 2 2 2 3_Table AA.27" xfId="17930" xr:uid="{3E7434F8-0365-4E8C-AC2B-9E6CCC37154E}"/>
    <cellStyle name="level2a 2 2 3" xfId="17931" xr:uid="{5C27664C-7BA1-4DFD-AD50-D11E43458FF8}"/>
    <cellStyle name="level2a 2 2 3 2" xfId="17932" xr:uid="{4FBDBE65-1FD0-4C23-8039-79930B92252D}"/>
    <cellStyle name="level2a 2 2 3 2 2" xfId="17933" xr:uid="{4B8EE2AE-0FCC-42D6-B48E-97948DA377A7}"/>
    <cellStyle name="level2a 2 2 3 2 2 2" xfId="17934" xr:uid="{D44F0DD0-E928-4B7E-A835-64DBA1884747}"/>
    <cellStyle name="level2a 2 2 3 2 2_Table AA.27" xfId="17935" xr:uid="{CE1F0CAF-160F-4508-AABF-841053768374}"/>
    <cellStyle name="level2a 2 2 3 2 3" xfId="17936" xr:uid="{63EAFA12-2806-4B41-A8AA-FF4737CDFA61}"/>
    <cellStyle name="level2a 2 2 3_Table AA.27" xfId="17937" xr:uid="{A1D99DB2-09A0-4A0C-A99E-5D3F673D30EC}"/>
    <cellStyle name="level2a 2 2 4" xfId="17938" xr:uid="{1108CE1E-66B5-429E-ADDD-776210281E49}"/>
    <cellStyle name="level2a 2 2 4 2" xfId="17939" xr:uid="{B64CEBCF-3AF9-47E5-B565-9AFBD67D2B72}"/>
    <cellStyle name="level2a 2 3" xfId="17940" xr:uid="{75BA87C1-2C89-4CFF-B39A-F0D9F70E3858}"/>
    <cellStyle name="level2a 2 3 2" xfId="17941" xr:uid="{22006E99-8E32-4EDA-9362-2A0D608E5DBF}"/>
    <cellStyle name="level2a 2 3 2 2" xfId="17942" xr:uid="{2F413574-E83C-4024-885C-B507906F0F36}"/>
    <cellStyle name="level2a 2 3 2 2 2" xfId="17943" xr:uid="{614E5380-94BB-4AF7-9888-38DB2F52135E}"/>
    <cellStyle name="level2a 2 3 2 2_Table AA.27" xfId="17944" xr:uid="{01A50512-43C5-4D61-B55B-40D93FD4BF3E}"/>
    <cellStyle name="level2a 2 3 2 3" xfId="17945" xr:uid="{70FBDE58-A3B6-41B7-851A-D187E32C526D}"/>
    <cellStyle name="level2a 2 3 3" xfId="17946" xr:uid="{EBD5BF93-8C2A-4E44-81B3-38FFF1F99BC6}"/>
    <cellStyle name="level2a 2 3_Table AA.27" xfId="17947" xr:uid="{BDCD2363-3544-4958-8F1E-84697956D5AE}"/>
    <cellStyle name="level2a 2 4" xfId="17948" xr:uid="{1FD6D118-8546-4260-9C4A-BCF79974441A}"/>
    <cellStyle name="level2a 2 4 2" xfId="17949" xr:uid="{85289443-8FD2-4713-8268-50FF42650531}"/>
    <cellStyle name="level2a 3" xfId="17950" xr:uid="{77712681-95C8-4E86-9BD3-D020A7A08D4A}"/>
    <cellStyle name="level2a 3 2" xfId="17951" xr:uid="{7ED4DFDA-E54C-40B4-BBAE-69BCDE4FB412}"/>
    <cellStyle name="level2a 3 2 2" xfId="17952" xr:uid="{74C1004A-CDB8-4391-8561-A5EEEAF6FD08}"/>
    <cellStyle name="level2a 3 2 2 2" xfId="17953" xr:uid="{90A3914B-C5A7-4819-BE81-69BB7638FD9D}"/>
    <cellStyle name="level2a 3 2 2 2 2" xfId="17954" xr:uid="{A7DCCBCD-6E33-4E06-892A-C2691C795516}"/>
    <cellStyle name="level2a 3 2 2 2 2 2" xfId="17955" xr:uid="{2DE030D0-0D45-4308-9938-A1A0D3126084}"/>
    <cellStyle name="level2a 3 2 2 2 2 2 2" xfId="17956" xr:uid="{5D16B019-0FF5-42A4-BBC4-A35500CCDF1A}"/>
    <cellStyle name="level2a 3 2 2 2 2 2_Table AA.27" xfId="17957" xr:uid="{B55BBBF9-77E2-4A03-B8CA-28C4CDBE40EE}"/>
    <cellStyle name="level2a 3 2 2 2_Table AA.27" xfId="17958" xr:uid="{F23D911B-52E4-4D10-BAEE-8A4D0F0D8F8F}"/>
    <cellStyle name="level2a 3 2 3" xfId="17959" xr:uid="{E86214D5-7C5B-499A-A842-6BF14A4E26B1}"/>
    <cellStyle name="level2a 3 2 3 2" xfId="17960" xr:uid="{D9CAC060-2BDC-4D02-803D-E64773C7DADE}"/>
    <cellStyle name="level2a 3 2 3 2 2" xfId="17961" xr:uid="{87EAC80A-9F21-4F23-B5A7-59F7A8BA6595}"/>
    <cellStyle name="level2a 3 2 3 2 2 2" xfId="17962" xr:uid="{7D213F51-02C9-43E2-98DE-AF67282D496B}"/>
    <cellStyle name="level2a 3 2 3 2 2_Table AA.27" xfId="17963" xr:uid="{02E034B5-B0B3-4BEE-BCD6-7B92065A7B07}"/>
    <cellStyle name="level2a 3 2 3_Table AA.27" xfId="17964" xr:uid="{BA309225-09EC-4D85-B72A-AFF04A294A60}"/>
    <cellStyle name="level2a 3 3" xfId="17965" xr:uid="{2F7CAA4F-1825-4E86-800E-3E99BB9DCBBB}"/>
    <cellStyle name="level2a 3 3 2" xfId="17966" xr:uid="{CC49D451-1A0C-498C-A7BB-1B91B8E1353F}"/>
    <cellStyle name="level2a 3 3 2 2" xfId="17967" xr:uid="{377EEC58-7B5D-4871-BBB5-42125A2CA460}"/>
    <cellStyle name="level2a 3 3 2 2 2" xfId="17968" xr:uid="{86263875-2D43-4C47-A37F-E3C0D8A399CE}"/>
    <cellStyle name="level2a 3 3 2 2_Table AA.27" xfId="17969" xr:uid="{A43DF9B1-9F62-44D8-9145-2986B69117F7}"/>
    <cellStyle name="level2a 3 3_Table AA.27" xfId="17970" xr:uid="{4F5E2298-B0D6-439C-9A43-F639DDED4B49}"/>
    <cellStyle name="level2a 3 4" xfId="17971" xr:uid="{523E7209-9ECD-4770-926E-2247F2D550E2}"/>
    <cellStyle name="level2a 3 5" xfId="17972" xr:uid="{7BB21C0B-0E10-43CD-B148-B5365BA2DDC6}"/>
    <cellStyle name="level2a 4" xfId="17973" xr:uid="{3F0439F4-D0CE-45C0-A1BC-0011F3621143}"/>
    <cellStyle name="level2a 4 2" xfId="17974" xr:uid="{82F421BF-C2A9-4EFA-8DEA-F1B63525984C}"/>
    <cellStyle name="level2a 4 2 2" xfId="17975" xr:uid="{43152A8A-2A64-4F7C-8228-F0F1B49EBC43}"/>
    <cellStyle name="level2a 4 2 2 2" xfId="17976" xr:uid="{6781DB53-A006-4696-A97B-66E625FA491E}"/>
    <cellStyle name="level2a 4 2 2_Table AA.27" xfId="17977" xr:uid="{80CB0DEC-678A-48FA-9BC2-E1738A8153F0}"/>
    <cellStyle name="level2a 4_Table AA.27" xfId="17978" xr:uid="{88C0EB05-78D2-49AE-A58E-A1DE78DC1FDB}"/>
    <cellStyle name="level2a 5" xfId="17979" xr:uid="{92DC9D12-2996-4DDE-8140-91CDCE7CDFE0}"/>
    <cellStyle name="level2a_Table AA.27" xfId="17980" xr:uid="{23BBC2B4-BCBF-4D78-8A97-7EEA330176AF}"/>
    <cellStyle name="level3" xfId="17981" xr:uid="{DEBCC1D6-9840-49EC-9AF2-4521C22021E4}"/>
    <cellStyle name="level3 2" xfId="17982" xr:uid="{C9BEABAC-0C82-4539-8C71-8D63D91A9929}"/>
    <cellStyle name="level3 2 2" xfId="17983" xr:uid="{A5A41FB1-F226-4A7F-9B6D-733296C46847}"/>
    <cellStyle name="level3 2 2 2" xfId="17984" xr:uid="{EFF931AC-B84A-454E-8C79-C3A4A6CD43E1}"/>
    <cellStyle name="level3 2 3" xfId="17985" xr:uid="{38F346FB-F8A8-4391-8087-BB4488FD59BA}"/>
    <cellStyle name="level3 3" xfId="17986" xr:uid="{3D9831CA-8B95-4536-BA2C-E5BFBA91F611}"/>
    <cellStyle name="level3 3 2" xfId="17987" xr:uid="{E02993A8-5CF6-486C-82F7-B21DD45DA68B}"/>
    <cellStyle name="level3 4" xfId="17988" xr:uid="{EA1CFED6-54E2-4AAA-8C3A-3C0AA567902B}"/>
    <cellStyle name="level3 5" xfId="17989" xr:uid="{A5FAF30D-0E38-47D2-9298-CEF9353B5375}"/>
    <cellStyle name="Linked Cell" xfId="16" builtinId="24" customBuiltin="1"/>
    <cellStyle name="Linked Cell 10" xfId="17990" xr:uid="{16980D44-BD6C-4AD5-AA86-BD0B213C151C}"/>
    <cellStyle name="Linked Cell 2" xfId="17991" xr:uid="{E82F7D66-47D0-4E4F-BB55-988FF6D3ECEB}"/>
    <cellStyle name="Linked Cell 2 2" xfId="17992" xr:uid="{77435322-F6C2-47E3-A387-8D70D97B19DF}"/>
    <cellStyle name="Linked Cell 2 2 2" xfId="17993" xr:uid="{38E17771-685A-433B-939D-9E6BC4EB380B}"/>
    <cellStyle name="Linked Cell 2 2 2 2" xfId="17994" xr:uid="{E6D366AB-8D41-45D4-9D28-045931E3F257}"/>
    <cellStyle name="Linked Cell 2 2 2 3" xfId="17995" xr:uid="{CEA741F7-DEEF-4F26-9737-9FA91AA63F94}"/>
    <cellStyle name="Linked Cell 2 2 3" xfId="17996" xr:uid="{8BAEE009-3245-448D-80D4-F9D0C772DE3F}"/>
    <cellStyle name="Linked Cell 2 2 3 2" xfId="17997" xr:uid="{DCFC72C8-CBF6-414D-B537-6C83B2701271}"/>
    <cellStyle name="Linked Cell 2 2 3 3" xfId="17998" xr:uid="{A0D2DC76-541B-4CD0-A557-BDF646B86666}"/>
    <cellStyle name="Linked Cell 2 3" xfId="17999" xr:uid="{2AAB837E-17CA-4078-A87A-E8286A6CD5E0}"/>
    <cellStyle name="Linked Cell 2 3 2" xfId="18000" xr:uid="{805165CF-288B-4BD2-90F4-5D7202881A75}"/>
    <cellStyle name="Linked Cell 2 3 3" xfId="18001" xr:uid="{9481B594-68A8-4D2C-A1D6-6EBAF67986A7}"/>
    <cellStyle name="Linked Cell 2 3 4" xfId="18002" xr:uid="{46F3B1B0-89E6-4189-85C6-0CB9FB9695E8}"/>
    <cellStyle name="Linked Cell 2 4" xfId="18003" xr:uid="{6FEBFE03-3254-43E3-9050-7CD81B6649D8}"/>
    <cellStyle name="Linked Cell 2 5" xfId="18004" xr:uid="{BE2BED5F-8FDB-421E-931E-136A18312047}"/>
    <cellStyle name="Linked Cell 2_Output Table Shell 1 - Perinatal Mortality- Del 5 Due 30 April" xfId="18005" xr:uid="{670B0356-9DDF-4271-90AF-FAC1644CBF9C}"/>
    <cellStyle name="Linked Cell 3" xfId="18006" xr:uid="{6057C1FA-59AC-48FD-AEC4-D86F2AFDE747}"/>
    <cellStyle name="Linked Cell 3 2" xfId="18007" xr:uid="{65AB4BE7-0C7F-44A2-AF73-6194CC68D047}"/>
    <cellStyle name="Linked Cell 3 2 2" xfId="18008" xr:uid="{EB3B9B74-F2B0-4A30-B595-A48500334E59}"/>
    <cellStyle name="Linked Cell 3 2 2 2" xfId="18009" xr:uid="{178FE67F-320A-4B8D-8FC9-F4A763639303}"/>
    <cellStyle name="Linked Cell 3 2 2 3" xfId="18010" xr:uid="{7A12FB7F-266F-4729-B3DF-A20F841A4A0E}"/>
    <cellStyle name="Linked Cell 3 3" xfId="18011" xr:uid="{F4F61C0F-DB0A-4F54-86D0-DE2924E97F58}"/>
    <cellStyle name="Linked Cell 3 3 2" xfId="18012" xr:uid="{58CACA93-13CD-4477-B397-30F63EA39C12}"/>
    <cellStyle name="Linked Cell 3 3 3" xfId="18013" xr:uid="{03FCD526-475C-479C-A9D2-79484AC4A1C5}"/>
    <cellStyle name="Linked Cell 3 4" xfId="18014" xr:uid="{B10F5632-1D0A-4E36-8A48-0871711FD391}"/>
    <cellStyle name="Linked Cell 3 5" xfId="18015" xr:uid="{BE6318BB-3992-45EF-A852-6FA38E61B6F3}"/>
    <cellStyle name="Linked Cell 3 6" xfId="18016" xr:uid="{4261FB05-C244-4166-B41B-0C843BF672E9}"/>
    <cellStyle name="Linked Cell 3 6 2" xfId="18017" xr:uid="{787B0CAC-0A63-4B9C-9FCD-8DEB6328DBD9}"/>
    <cellStyle name="Linked Cell 3_Output Table Shell 1 - Perinatal Mortality- Del 5 Due 30 April" xfId="18018" xr:uid="{16B6E506-B0C0-4AEB-BC4F-93AA931DB6CD}"/>
    <cellStyle name="Linked Cell 4" xfId="18019" xr:uid="{3460A142-86AF-41D5-AC20-8D0971DEABC2}"/>
    <cellStyle name="Linked Cell 4 2" xfId="18020" xr:uid="{EAFCB7A8-B1C1-45C0-B5B3-92DA5DC3B933}"/>
    <cellStyle name="Linked Cell 4 3" xfId="18021" xr:uid="{9B6BBBC0-8837-4774-8770-F2AC2DB00A30}"/>
    <cellStyle name="Linked Cell 4 4" xfId="49728" xr:uid="{1FC9A45A-11B4-421B-8BCB-6F4272637AA2}"/>
    <cellStyle name="Linked Cell 5" xfId="18022" xr:uid="{DD808133-4109-4462-9A2E-14C181926ABD}"/>
    <cellStyle name="Linked Cell 5 2" xfId="18023" xr:uid="{C7B858C3-0EFB-4281-8853-605927D976F7}"/>
    <cellStyle name="Linked Cell 5 3" xfId="49729" xr:uid="{D752F8C9-83E3-44BD-A839-8211602387A2}"/>
    <cellStyle name="Linked Cell 6" xfId="18024" xr:uid="{29993E0B-C3F8-4518-993C-E2D89405EA62}"/>
    <cellStyle name="Linked Cell 6 2" xfId="18025" xr:uid="{8E64BF1C-5F44-45A1-8D4E-7FD16A3C9A78}"/>
    <cellStyle name="Linked Cell 7" xfId="18026" xr:uid="{EA901AE9-05C7-4B39-8E46-DFDB2C229EF6}"/>
    <cellStyle name="Linked Cell 7 2" xfId="18027" xr:uid="{9481D03C-A85C-4477-A9FE-B8C893A4E20A}"/>
    <cellStyle name="Linked Cell 8" xfId="18028" xr:uid="{E4BB3AB3-F81F-4796-8635-20E8E3249ECB}"/>
    <cellStyle name="Linked Cell 8 2" xfId="18029" xr:uid="{7CCD9325-F0C8-4B29-86BC-1F81297C844E}"/>
    <cellStyle name="Linked Cell 9" xfId="18030" xr:uid="{7B6427F0-D839-4FA0-8DD9-2D35ADD3FBE2}"/>
    <cellStyle name="M" xfId="18031" xr:uid="{00BB78AC-D258-4261-9B7B-59966EC87949}"/>
    <cellStyle name="Mi" xfId="18032" xr:uid="{19B3A6C9-D31A-4A55-B59F-BD94C1B8A247}"/>
    <cellStyle name="Mi 2" xfId="18033" xr:uid="{968E28CD-E7BF-427F-872A-18E5CD658C9D}"/>
    <cellStyle name="Mic" xfId="18034" xr:uid="{059AF2DA-A2DA-46F8-9CF0-585F092649B7}"/>
    <cellStyle name="Micros" xfId="18035" xr:uid="{8809AEAC-A473-4D82-8B9A-0825001141A5}"/>
    <cellStyle name="Microso" xfId="18036" xr:uid="{E2963D40-2274-4B92-9250-34019688A912}"/>
    <cellStyle name="Microsoft " xfId="18037" xr:uid="{DB02FBED-9399-49DF-BAB9-AF78F3E2243A}"/>
    <cellStyle name="Microsoft  2" xfId="18038" xr:uid="{09017F79-F053-4923-A8E3-4DE7EF6EB8DB}"/>
    <cellStyle name="Microsoft Excel" xfId="18039" xr:uid="{71F87C6C-E5A0-412C-B478-67EB4449F20A}"/>
    <cellStyle name="Microsoft Excel found an error in t" xfId="18040" xr:uid="{5836A414-F9E5-4357-A651-7A7CE54E221D}"/>
    <cellStyle name="Microsoft Excel found an error in the formula you entered. " xfId="18041" xr:uid="{1E713D83-B2AD-44F2-86B9-77AD5A0C2C28}"/>
    <cellStyle name="Microsoft Excel found an error in the formula you entered. Do you want to accept the correction proposed below?_x000a__x000a_|_x000a__x000a_• To accept the correction, click Yes._x000a_• To close this message and correct the formula yourself, click No." xfId="100" xr:uid="{401A5751-0814-4F8F-B0D4-6B2D8542D3D3}"/>
    <cellStyle name="Microsoft Excel found an error in the formula you entered. Do you want to accept the correction proposed below?_x000a__x000a_|_x000a__x000a_• To accept the correction, click Yes._x000a_• To close this message and correct the formula yourself, click No. 10" xfId="18042" xr:uid="{C37738AE-278C-4C2C-8319-9DE16413ABB8}"/>
    <cellStyle name="Microsoft Excel found an error in the formula you entered. Do you want to accept the correction proposed below?_x000a__x000a_|_x000a__x000a_• To accept the correction, click Yes._x000a_• To close this message and correct the formula yourself, click No. 10 2" xfId="18043" xr:uid="{BA9692D5-0E60-4B06-BD62-AF0131B3FFDD}"/>
    <cellStyle name="Microsoft Excel found an error in the formula you entered. Do you want to accept the correction proposed below?_x000a__x000a_|_x000a__x000a_• To accept the correction, click Yes._x000a_• To close this message and correct the formula yourself, click No. 10 3" xfId="18044" xr:uid="{79CED83B-C7AA-425C-B1D7-6381596A14C9}"/>
    <cellStyle name="Microsoft Excel found an error in the formula you entered. Do you want to accept the correction proposed below?_x000a__x000a_|_x000a__x000a_• To accept the correction, click Yes._x000a_• To close this message and correct the formula yourself, click No. 10 4" xfId="68" xr:uid="{54B0117D-C324-41F7-8F2D-D32FD35758BE}"/>
    <cellStyle name="Microsoft Excel found an error in the formula you entered. Do you want to accept the correction proposed below?_x000a__x000a_|_x000a__x000a_• To accept the correction, click Yes._x000a_• To close this message and correct the formula yourself, click No. 11" xfId="18045" xr:uid="{7E0D25F0-6258-48A2-8F00-F49626EF58AA}"/>
    <cellStyle name="Microsoft Excel found an error in the formula you entered. Do you want to accept the correction proposed below?_x000a__x000a_|_x000a__x000a_• To accept the correction, click Yes._x000a_• To close this message and correct the formula yourself, click No. 11 2" xfId="18046" xr:uid="{4028C89B-5240-4AB3-9D7E-49006A31533E}"/>
    <cellStyle name="Microsoft Excel found an error in the formula you entered. Do you want to accept the correction proposed below?_x000a__x000a_|_x000a__x000a_• To accept the correction, click Yes._x000a_• To close this message and correct the formula yourself, click No. 12" xfId="18047" xr:uid="{72B7F560-6488-44B5-8F57-9BF153FE4ABB}"/>
    <cellStyle name="Microsoft Excel found an error in the formula you entered. Do you want to accept the correction proposed below?_x000a__x000a_|_x000a__x000a_• To accept the correction, click Yes._x000a_• To close this message and correct the formula yourself, click No. 13" xfId="18048" xr:uid="{B35B87B2-AE46-4F88-BABB-9EA001363DE2}"/>
    <cellStyle name="Microsoft Excel found an error in the formula you entered. Do you want to accept the correction proposed below?_x000a__x000a_|_x000a__x000a_• To accept the correction, click Yes._x000a_• To close this message and correct the formula yourself, click No. 13 2" xfId="18049" xr:uid="{B94621C1-01D7-4CF0-8A99-4536CB936E38}"/>
    <cellStyle name="Microsoft Excel found an error in the formula you entered. Do you want to accept the correction proposed below?_x000a__x000a_|_x000a__x000a_• To accept the correction, click Yes._x000a_• To close this message and correct the formula yourself, click No. 13 3" xfId="106" xr:uid="{FAEE3AF0-435E-4DE6-B8E7-8323644344CF}"/>
    <cellStyle name="Microsoft Excel found an error in the formula you entered. Do you want to accept the correction proposed below?_x000a__x000a_|_x000a__x000a_• To accept the correction, click Yes._x000a_• To close this message and correct the formula yourself, click No. 14" xfId="18050" xr:uid="{A0EA3973-D8CA-43AD-B75F-939A26DA93EB}"/>
    <cellStyle name="Microsoft Excel found an error in the formula you entered. Do you want to accept the correction proposed below?_x000a__x000a_|_x000a__x000a_• To accept the correction, click Yes._x000a_• To close this message and correct the formula yourself, click No. 14 2" xfId="18051" xr:uid="{A09EF3DB-6A88-478A-B2BE-BE85C22C4E38}"/>
    <cellStyle name="Microsoft Excel found an error in the formula you entered. Do you want to accept the correction proposed below?_x000a__x000a_|_x000a__x000a_• To accept the correction, click Yes._x000a_• To close this message and correct the formula yourself, click No. 15" xfId="18052" xr:uid="{DF434BEE-FA0F-40F9-BF97-F400FDA3423E}"/>
    <cellStyle name="Microsoft Excel found an error in the formula you entered. Do you want to accept the correction proposed below?_x000a__x000a_|_x000a__x000a_• To accept the correction, click Yes._x000a_• To close this message and correct the formula yourself, click No. 15 2" xfId="18053" xr:uid="{E7E735B0-62F1-466D-A0F9-E694127F419F}"/>
    <cellStyle name="Microsoft Excel found an error in the formula you entered. Do you want to accept the correction proposed below?_x000a__x000a_|_x000a__x000a_• To accept the correction, click Yes._x000a_• To close this message and correct the formula yourself, click No. 16" xfId="18054" xr:uid="{2106BFAC-245D-432D-B68B-C19E57521AD0}"/>
    <cellStyle name="Microsoft Excel found an error in the formula you entered. Do you want to accept the correction proposed below?_x000a__x000a_|_x000a__x000a_• To accept the correction, click Yes._x000a_• To close this message and correct the formula yourself, click No. 2" xfId="104" xr:uid="{E3A429EF-F90B-483B-9A64-B9A2066672C7}"/>
    <cellStyle name="Microsoft Excel found an error in the formula you entered. Do you want to accept the correction proposed below?_x000a__x000a_|_x000a__x000a_• To accept the correction, click Yes._x000a_• To close this message and correct the formula yourself, click No. 2 2" xfId="18055" xr:uid="{53DAC97A-F0E2-4303-B4E7-7F7A1CB638F0}"/>
    <cellStyle name="Microsoft Excel found an error in the formula you entered. Do you want to accept the correction proposed below?_x000a__x000a_|_x000a__x000a_• To accept the correction, click Yes._x000a_• To close this message and correct the formula yourself, click No. 2 2 2" xfId="18056" xr:uid="{F19AD9C6-1F4B-447A-8F07-A8A8F23D2F2C}"/>
    <cellStyle name="Microsoft Excel found an error in the formula you entered. Do you want to accept the correction proposed below?_x000a__x000a_|_x000a__x000a_• To accept the correction, click Yes._x000a_• To close this message and correct the formula yourself, click No. 2 2 2 2" xfId="18057" xr:uid="{91AEE2C8-3076-4AD8-874F-25C22FF5CF91}"/>
    <cellStyle name="Microsoft Excel found an error in the formula you entered. Do you want to accept the correction proposed below?_x000a__x000a_|_x000a__x000a_• To accept the correction, click Yes._x000a_• To close this message and correct the formula yourself, click No. 2 2 2 2 2" xfId="18058" xr:uid="{6F2035DC-4921-4998-BA0E-CB09717C8F85}"/>
    <cellStyle name="Microsoft Excel found an error in the formula you entered. Do you want to accept the correction proposed below?_x000a__x000a_|_x000a__x000a_• To accept the correction, click Yes._x000a_• To close this message and correct the formula yourself, click No. 2 2 2 3" xfId="18059" xr:uid="{A61B0E57-5DEF-4A52-9EE7-F46B0F5FA7AE}"/>
    <cellStyle name="Microsoft Excel found an error in the formula you entered. Do you want to accept the correction proposed below?_x000a__x000a_|_x000a__x000a_• To accept the correction, click Yes._x000a_• To close this message and correct the formula yourself, click No. 2 2 2 4" xfId="49730" xr:uid="{18349AF4-D099-4995-942A-01CE5F451AD2}"/>
    <cellStyle name="Microsoft Excel found an error in the formula you entered. Do you want to accept the correction proposed below?_x000a__x000a_|_x000a__x000a_• To accept the correction, click Yes._x000a_• To close this message and correct the formula yourself, click No. 2 2 3" xfId="18060" xr:uid="{7ADF6364-9D1E-4CF1-9AAC-020B9506A6FF}"/>
    <cellStyle name="Microsoft Excel found an error in the formula you entered. Do you want to accept the correction proposed below?_x000a__x000a_|_x000a__x000a_• To accept the correction, click Yes._x000a_• To close this message and correct the formula yourself, click No. 2 2 3 2" xfId="18061" xr:uid="{947823DB-F773-4DBC-B268-9C8BF755151A}"/>
    <cellStyle name="Microsoft Excel found an error in the formula you entered. Do you want to accept the correction proposed below?_x000a__x000a_|_x000a__x000a_• To accept the correction, click Yes._x000a_• To close this message and correct the formula yourself, click No. 2 2 3 3" xfId="18062" xr:uid="{1542873F-B552-46DC-956B-3212DE535F4A}"/>
    <cellStyle name="Microsoft Excel found an error in the formula you entered. Do you want to accept the correction proposed below?_x000a__x000a_|_x000a__x000a_• To accept the correction, click Yes._x000a_• To close this message and correct the formula yourself, click No. 2 2 4" xfId="18063" xr:uid="{3216BAC0-06DF-49ED-9B9B-634197A59F31}"/>
    <cellStyle name="Microsoft Excel found an error in the formula you entered. Do you want to accept the correction proposed below?_x000a__x000a_|_x000a__x000a_• To accept the correction, click Yes._x000a_• To close this message and correct the formula yourself, click No. 2 3" xfId="18064" xr:uid="{2CD19788-A29A-47AD-898A-E208A79B0A6F}"/>
    <cellStyle name="Microsoft Excel found an error in the formula you entered. Do you want to accept the correction proposed below?_x000a__x000a_|_x000a__x000a_• To accept the correction, click Yes._x000a_• To close this message and correct the formula yourself, click No. 2 3 2" xfId="18065" xr:uid="{20F5CE4D-DA81-4B7D-8ACE-7CD5698AA550}"/>
    <cellStyle name="Microsoft Excel found an error in the formula you entered. Do you want to accept the correction proposed below?_x000a__x000a_|_x000a__x000a_• To accept the correction, click Yes._x000a_• To close this message and correct the formula yourself, click No. 2 3 2 2" xfId="18066" xr:uid="{6B81D904-1486-4871-9F41-182E5CD5AE2F}"/>
    <cellStyle name="Microsoft Excel found an error in the formula you entered. Do you want to accept the correction proposed below?_x000a__x000a_|_x000a__x000a_• To accept the correction, click Yes._x000a_• To close this message and correct the formula yourself, click No. 2 3 2 2 2" xfId="18067" xr:uid="{EC16A87F-FFE9-4131-AE8F-B1E0086433E2}"/>
    <cellStyle name="Microsoft Excel found an error in the formula you entered. Do you want to accept the correction proposed below?_x000a__x000a_|_x000a__x000a_• To accept the correction, click Yes._x000a_• To close this message and correct the formula yourself, click No. 2 3 2 3" xfId="18068" xr:uid="{BE5005FB-3301-404D-8B68-E37EFA29935F}"/>
    <cellStyle name="Microsoft Excel found an error in the formula you entered. Do you want to accept the correction proposed below?_x000a__x000a_|_x000a__x000a_• To accept the correction, click Yes._x000a_• To close this message and correct the formula yourself, click No. 2 3 3" xfId="18069" xr:uid="{10D20292-3FB4-4B53-91B8-1BDD86532FEB}"/>
    <cellStyle name="Microsoft Excel found an error in the formula you entered. Do you want to accept the correction proposed below?_x000a__x000a_|_x000a__x000a_• To accept the correction, click Yes._x000a_• To close this message and correct the formula yourself, click No. 2 3 3 2" xfId="18070" xr:uid="{12EED0FD-71D5-420E-81FF-E0B41214AE82}"/>
    <cellStyle name="Microsoft Excel found an error in the formula you entered. Do you want to accept the correction proposed below?_x000a__x000a_|_x000a__x000a_• To accept the correction, click Yes._x000a_• To close this message and correct the formula yourself, click No. 2 3 4" xfId="18071" xr:uid="{56CCAB58-0733-4706-8F43-EE3931E9CDB9}"/>
    <cellStyle name="Microsoft Excel found an error in the formula you entered. Do you want to accept the correction proposed below?_x000a__x000a_|_x000a__x000a_• To accept the correction, click Yes._x000a_• To close this message and correct the formula yourself, click No. 2 3 5" xfId="49731" xr:uid="{69E38D7E-A4D6-4B23-B5CE-2276924BAF5E}"/>
    <cellStyle name="Microsoft Excel found an error in the formula you entered. Do you want to accept the correction proposed below?_x000a__x000a_|_x000a__x000a_• To accept the correction, click Yes._x000a_• To close this message and correct the formula yourself, click No. 2 4" xfId="18072" xr:uid="{846A3AA5-53CB-4F55-99E3-81B8C5058EF1}"/>
    <cellStyle name="Microsoft Excel found an error in the formula you entered. Do you want to accept the correction proposed below?_x000a__x000a_|_x000a__x000a_• To accept the correction, click Yes._x000a_• To close this message and correct the formula yourself, click No. 2 4 2" xfId="18073" xr:uid="{972C033B-BEC3-4B7A-ABEB-FE86F32E8AB5}"/>
    <cellStyle name="Microsoft Excel found an error in the formula you entered. Do you want to accept the correction proposed below?_x000a__x000a_|_x000a__x000a_• To accept the correction, click Yes._x000a_• To close this message and correct the formula yourself, click No. 2 4 2 2" xfId="18074" xr:uid="{A005C16E-3298-4074-B9F8-B21009991197}"/>
    <cellStyle name="Microsoft Excel found an error in the formula you entered. Do you want to accept the correction proposed below?_x000a__x000a_|_x000a__x000a_• To accept the correction, click Yes._x000a_• To close this message and correct the formula yourself, click No. 2 4 2 2 2" xfId="18075" xr:uid="{51AF3F49-2DE1-47AE-8AEE-8C1E95EFA90C}"/>
    <cellStyle name="Microsoft Excel found an error in the formula you entered. Do you want to accept the correction proposed below?_x000a__x000a_|_x000a__x000a_• To accept the correction, click Yes._x000a_• To close this message and correct the formula yourself, click No. 2 4 2 3" xfId="18076" xr:uid="{46560DBA-F1B0-40D4-8EF4-E38DFB7A67CC}"/>
    <cellStyle name="Microsoft Excel found an error in the formula you entered. Do you want to accept the correction proposed below?_x000a__x000a_|_x000a__x000a_• To accept the correction, click Yes._x000a_• To close this message and correct the formula yourself, click No. 2 4 2 4" xfId="49732" xr:uid="{A65FAABA-2E74-4B97-8981-33AA98882A2F}"/>
    <cellStyle name="Microsoft Excel found an error in the formula you entered. Do you want to accept the correction proposed below?_x000a__x000a_|_x000a__x000a_• To accept the correction, click Yes._x000a_• To close this message and correct the formula yourself, click No. 2 4 3" xfId="18077" xr:uid="{B00BBA69-8836-4EAB-80D9-4449739CF14A}"/>
    <cellStyle name="Microsoft Excel found an error in the formula you entered. Do you want to accept the correction proposed below?_x000a__x000a_|_x000a__x000a_• To accept the correction, click Yes._x000a_• To close this message and correct the formula yourself, click No. 2 4 3 2" xfId="18078" xr:uid="{AA4B4AF8-7B29-4C4F-A570-800B8D2957CE}"/>
    <cellStyle name="Microsoft Excel found an error in the formula you entered. Do you want to accept the correction proposed below?_x000a__x000a_|_x000a__x000a_• To accept the correction, click Yes._x000a_• To close this message and correct the formula yourself, click No. 2 4 4" xfId="18079" xr:uid="{760D9A5A-DE2C-46A6-82F8-107E105DF2FD}"/>
    <cellStyle name="Microsoft Excel found an error in the formula you entered. Do you want to accept the correction proposed below?_x000a__x000a_|_x000a__x000a_• To accept the correction, click Yes._x000a_• To close this message and correct the formula yourself, click No. 2 4 5" xfId="18080" xr:uid="{B231A509-A1BF-4EBA-8F86-D76223D3BFF6}"/>
    <cellStyle name="Microsoft Excel found an error in the formula you entered. Do you want to accept the correction proposed below?_x000a__x000a_|_x000a__x000a_• To accept the correction, click Yes._x000a_• To close this message and correct the formula yourself, click No. 2 4 6" xfId="49733" xr:uid="{A8EDFF83-AAD9-4378-BD59-30B8F02B7F04}"/>
    <cellStyle name="Microsoft Excel found an error in the formula you entered. Do you want to accept the correction proposed below?_x000a__x000a_|_x000a__x000a_• To accept the correction, click Yes._x000a_• To close this message and correct the formula yourself, click No. 2 5" xfId="18081" xr:uid="{76328AD8-682E-4A99-AD28-11D66C06C98A}"/>
    <cellStyle name="Microsoft Excel found an error in the formula you entered. Do you want to accept the correction proposed below?_x000a__x000a_|_x000a__x000a_• To accept the correction, click Yes._x000a_• To close this message and correct the formula yourself, click No. 2 5 2" xfId="18082" xr:uid="{2CBA1105-8788-43E3-A269-902C4DB6C153}"/>
    <cellStyle name="Microsoft Excel found an error in the formula you entered. Do you want to accept the correction proposed below?_x000a__x000a_|_x000a__x000a_• To accept the correction, click Yes._x000a_• To close this message and correct the formula yourself, click No. 2 5 3" xfId="49734" xr:uid="{51546E3E-4E3C-4E91-8A39-6A687B233B19}"/>
    <cellStyle name="Microsoft Excel found an error in the formula you entered. Do you want to accept the correction proposed below?_x000a__x000a_|_x000a__x000a_• To accept the correction, click Yes._x000a_• To close this message and correct the formula yourself, click No. 2 6" xfId="18083" xr:uid="{058FF03F-66C5-4EBE-BC81-1E9AFB0A3099}"/>
    <cellStyle name="Microsoft Excel found an error in the formula you entered. Do you want to accept the correction proposed below?_x000a__x000a_|_x000a__x000a_• To accept the correction, click Yes._x000a_• To close this message and correct the formula yourself, click No. 2 7" xfId="18084" xr:uid="{BC1E6F34-FACA-44D1-BE07-8CE9B1F4F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85" xr:uid="{1CEF1DA3-9F73-4295-B339-10B1E142D622}"/>
    <cellStyle name="Microsoft Excel found an error in the formula you entered. Do you want to accept the correction proposed below?_x000a__x000a_|_x000a__x000a_• To accept the correction, click Yes._x000a_• To close this message and correct the formula yourself, click No. 3" xfId="74" xr:uid="{FCADC8D5-5FF8-49D2-B952-9ED3D5D64307}"/>
    <cellStyle name="Microsoft Excel found an error in the formula you entered. Do you want to accept the correction proposed below?_x000a__x000a_|_x000a__x000a_• To accept the correction, click Yes._x000a_• To close this message and correct the formula yourself, click No. 3 2" xfId="18087" xr:uid="{C9C62967-8847-45FA-8150-4EBC1E3CFD19}"/>
    <cellStyle name="Microsoft Excel found an error in the formula you entered. Do you want to accept the correction proposed below?_x000a__x000a_|_x000a__x000a_• To accept the correction, click Yes._x000a_• To close this message and correct the formula yourself, click No. 3 2 2" xfId="18088" xr:uid="{AF810567-A994-4635-A64D-30974DBEF7B3}"/>
    <cellStyle name="Microsoft Excel found an error in the formula you entered. Do you want to accept the correction proposed below?_x000a__x000a_|_x000a__x000a_• To accept the correction, click Yes._x000a_• To close this message and correct the formula yourself, click No. 3 2 2 2" xfId="18089" xr:uid="{065EB35D-950C-45C8-997B-8D94762F0ACD}"/>
    <cellStyle name="Microsoft Excel found an error in the formula you entered. Do you want to accept the correction proposed below?_x000a__x000a_|_x000a__x000a_• To accept the correction, click Yes._x000a_• To close this message and correct the formula yourself, click No. 3 2 3" xfId="18090" xr:uid="{21DFC18C-89CF-42E2-B661-439385164D2A}"/>
    <cellStyle name="Microsoft Excel found an error in the formula you entered. Do you want to accept the correction proposed below?_x000a__x000a_|_x000a__x000a_• To accept the correction, click Yes._x000a_• To close this message and correct the formula yourself, click No. 3 2 4" xfId="49735" xr:uid="{79EDBA2A-09AB-4C8C-A057-DB8C2A54A045}"/>
    <cellStyle name="Microsoft Excel found an error in the formula you entered. Do you want to accept the correction proposed below?_x000a__x000a_|_x000a__x000a_• To accept the correction, click Yes._x000a_• To close this message and correct the formula yourself, click No. 3 3" xfId="18091" xr:uid="{A0EF9670-DB6F-44FB-B167-572BB465ABD9}"/>
    <cellStyle name="Microsoft Excel found an error in the formula you entered. Do you want to accept the correction proposed below?_x000a__x000a_|_x000a__x000a_• To accept the correction, click Yes._x000a_• To close this message and correct the formula yourself, click No. 3 3 2" xfId="18092" xr:uid="{293F553C-0EB5-4044-8724-E3B583560C47}"/>
    <cellStyle name="Microsoft Excel found an error in the formula you entered. Do you want to accept the correction proposed below?_x000a__x000a_|_x000a__x000a_• To accept the correction, click Yes._x000a_• To close this message and correct the formula yourself, click No. 3 3 3" xfId="18093" xr:uid="{B222DB6F-B4DD-4760-A4A2-E694B240F3C1}"/>
    <cellStyle name="Microsoft Excel found an error in the formula you entered. Do you want to accept the correction proposed below?_x000a__x000a_|_x000a__x000a_• To accept the correction, click Yes._x000a_• To close this message and correct the formula yourself, click No. 3 4" xfId="18094" xr:uid="{2B52B3CF-22D7-47E8-83C7-FC471065FF4B}"/>
    <cellStyle name="Microsoft Excel found an error in the formula you entered. Do you want to accept the correction proposed below?_x000a__x000a_|_x000a__x000a_• To accept the correction, click Yes._x000a_• To close this message and correct the formula yourself, click No. 3 5" xfId="18095" xr:uid="{107A540C-3E95-41D5-8A8C-F4BA4B91C363}"/>
    <cellStyle name="Microsoft Excel found an error in the formula you entered. Do you want to accept the correction proposed below?_x000a__x000a_|_x000a__x000a_• To accept the correction, click Yes._x000a_• To close this message and correct the formula yourself, click No. 3 6" xfId="18086" xr:uid="{02D44C27-847F-48B7-9E5B-9173BFE4DE81}"/>
    <cellStyle name="Microsoft Excel found an error in the formula you entered. Do you want to accept the correction proposed below?_x000a__x000a_|_x000a__x000a_• To accept the correction, click Yes._x000a_• To close this message and correct the formula yourself, click No. 4" xfId="18096" xr:uid="{490638F4-C023-4288-B770-FD28BB6A628F}"/>
    <cellStyle name="Microsoft Excel found an error in the formula you entered. Do you want to accept the correction proposed below?_x000a__x000a_|_x000a__x000a_• To accept the correction, click Yes._x000a_• To close this message and correct the formula yourself, click No. 4 2" xfId="18097" xr:uid="{2055FE7D-492C-4319-8F90-0A65C84BF74B}"/>
    <cellStyle name="Microsoft Excel found an error in the formula you entered. Do you want to accept the correction proposed below?_x000a__x000a_|_x000a__x000a_• To accept the correction, click Yes._x000a_• To close this message and correct the formula yourself, click No. 5" xfId="18098" xr:uid="{9969B0EC-FFBF-4D2A-9CE9-53AC05059809}"/>
    <cellStyle name="Microsoft Excel found an error in the formula you entered. Do you want to accept the correction proposed below?_x000a__x000a_|_x000a__x000a_• To accept the correction, click Yes._x000a_• To close this message and correct the formula yourself, click No. 5 2" xfId="18099" xr:uid="{893DF4D9-3594-43E2-9977-91FE945FFC72}"/>
    <cellStyle name="Microsoft Excel found an error in the formula you entered. Do you want to accept the correction proposed below?_x000a__x000a_|_x000a__x000a_• To accept the correction, click Yes._x000a_• To close this message and correct the formula yourself, click No. 6" xfId="18100" xr:uid="{9CD8DB35-8EF0-455A-91AB-5A37943922C0}"/>
    <cellStyle name="Microsoft Excel found an error in the formula you entered. Do you want to accept the correction proposed below?_x000a__x000a_|_x000a__x000a_• To accept the correction, click Yes._x000a_• To close this message and correct the formula yourself, click No. 6 2" xfId="18101" xr:uid="{AAC071AD-CE80-4AC4-A15F-0275DA9B89B3}"/>
    <cellStyle name="Microsoft Excel found an error in the formula you entered. Do you want to accept the correction proposed below?_x000a__x000a_|_x000a__x000a_• To accept the correction, click Yes._x000a_• To close this message and correct the formula yourself, click No. 6 2 2" xfId="18102" xr:uid="{938E582B-80C1-47F2-B8B3-2F7DAEAFF186}"/>
    <cellStyle name="Microsoft Excel found an error in the formula you entered. Do you want to accept the correction proposed below?_x000a__x000a_|_x000a__x000a_• To accept the correction, click Yes._x000a_• To close this message and correct the formula yourself, click No. 6 2 3" xfId="18103" xr:uid="{A3BC596C-2A45-43B7-906A-2DC7355F8D0C}"/>
    <cellStyle name="Microsoft Excel found an error in the formula you entered. Do you want to accept the correction proposed below?_x000a__x000a_|_x000a__x000a_• To accept the correction, click Yes._x000a_• To close this message and correct the formula yourself, click No. 6 3" xfId="18104" xr:uid="{6813A609-CD95-4115-B31B-D8EE382703FF}"/>
    <cellStyle name="Microsoft Excel found an error in the formula you entered. Do you want to accept the correction proposed below?_x000a__x000a_|_x000a__x000a_• To accept the correction, click Yes._x000a_• To close this message and correct the formula yourself, click No. 7" xfId="18105" xr:uid="{FD65D94C-ABA5-439F-8FF8-235DC83DA127}"/>
    <cellStyle name="Microsoft Excel found an error in the formula you entered. Do you want to accept the correction proposed below?_x000a__x000a_|_x000a__x000a_• To accept the correction, click Yes._x000a_• To close this message and correct the formula yourself, click No. 7 2" xfId="18106" xr:uid="{B7981440-1E44-4C16-B6BE-669A46A7CD4C}"/>
    <cellStyle name="Microsoft Excel found an error in the formula you entered. Do you want to accept the correction proposed below?_x000a__x000a_|_x000a__x000a_• To accept the correction, click Yes._x000a_• To close this message and correct the formula yourself, click No. 7 3" xfId="18107" xr:uid="{1D715A95-B302-4F1F-BF41-BCF30C5FAA16}"/>
    <cellStyle name="Microsoft Excel found an error in the formula you entered. Do you want to accept the correction proposed below?_x000a__x000a_|_x000a__x000a_• To accept the correction, click Yes._x000a_• To close this message and correct the formula yourself, click No. 7 4" xfId="18108" xr:uid="{5ADF7CCA-9C35-4278-8AA6-3E3300947F78}"/>
    <cellStyle name="Microsoft Excel found an error in the formula you entered. Do you want to accept the correction proposed below?_x000a__x000a_|_x000a__x000a_• To accept the correction, click Yes._x000a_• To close this message and correct the formula yourself, click No. 8" xfId="18109" xr:uid="{FCBD7894-73B7-48CE-971F-0024755343D1}"/>
    <cellStyle name="Microsoft Excel found an error in the formula you entered. Do you want to accept the correction proposed below?_x000a__x000a_|_x000a__x000a_• To accept the correction, click Yes._x000a_• To close this message and correct the formula yourself, click No. 8 2" xfId="18110" xr:uid="{3A05E1F5-2F1B-4557-9AD4-D2FF68A8105F}"/>
    <cellStyle name="Microsoft Excel found an error in the formula you entered. Do you want to accept the correction proposed below?_x000a__x000a_|_x000a__x000a_• To accept the correction, click Yes._x000a_• To close this message and correct the formula yourself, click No. 8 3" xfId="18111" xr:uid="{90124FB0-64AA-4D1D-A629-9B0E58FAFD35}"/>
    <cellStyle name="Microsoft Excel found an error in the formula you entered. Do you want to accept the correction proposed below?_x000a__x000a_|_x000a__x000a_• To accept the correction, click Yes._x000a_• To close this message and correct the formula yourself, click No. 8 4" xfId="18112" xr:uid="{0AA09406-38DD-4681-BD0F-38F9C9123DC3}"/>
    <cellStyle name="Microsoft Excel found an error in the formula you entered. Do you want to accept the correction proposed below?_x000a__x000a_|_x000a__x000a_• To accept the correction, click Yes._x000a_• To close this message and correct the formula yourself, click No. 9" xfId="18113" xr:uid="{25DF172F-5114-49ED-8519-A4C272F9D952}"/>
    <cellStyle name="Microsoft Excel found an error in the formula you entered. Do you want to accept the correction proposed below?_x000a__x000a_|_x000a__x000a_• To accept the correction, click Yes._x000a_• To close this message and correct the formula yourself, click No. 9 2" xfId="18114" xr:uid="{6CE6F81D-14FB-424D-9471-0DBB8201241B}"/>
    <cellStyle name="Microsoft Excel found an error in the formula you entered. Do you want to accept the correction proposed below?_x000a__x000a_|_x000a__x000a_• To accept the correction, click Yes._x000a_• To close this message and correct the formula yourself, click No. 9 3" xfId="18115" xr:uid="{3236068E-390B-413F-A1FD-CBF9FB897471}"/>
    <cellStyle name="Microsoft Excel found an error in the formula you entered. Do you want to accept the correction proposed below?_x000a__x000a_|_x000a__x000a_• To accept the correction, click Yes._x000a_• To close this message and correct the formula yourself, click No. 9 4" xfId="18116" xr:uid="{D10E7836-FEB1-46C3-9420-CB0180692B1E}"/>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117" xr:uid="{BFD94912-BE3B-46E1-B069-8031059FC119}"/>
    <cellStyle name="Migliaia (0)_conti99" xfId="18118" xr:uid="{3E80FE3C-2EE8-448D-A1B5-F91D7CA0D425}"/>
    <cellStyle name="Neutral" xfId="12" builtinId="28" customBuiltin="1"/>
    <cellStyle name="Neutral 2" xfId="18119" xr:uid="{7E6CE382-BFCA-4EEA-BEC8-F21BE3879E06}"/>
    <cellStyle name="Neutral 2 2" xfId="18120" xr:uid="{7255B51F-A7CD-4DCD-8934-3D300D81371B}"/>
    <cellStyle name="Neutral 2 2 2" xfId="18121" xr:uid="{3DDAC7C1-E20B-4020-B199-B23BF024B93D}"/>
    <cellStyle name="Neutral 2 2 2 2" xfId="18122" xr:uid="{1904794B-6866-4BF3-B584-655DBAA1BB2C}"/>
    <cellStyle name="Neutral 2 2 2 3" xfId="18123" xr:uid="{4C1A38C6-B8EF-438E-A621-DEEFFB46DAD7}"/>
    <cellStyle name="Neutral 2 2 3" xfId="18124" xr:uid="{03182662-2EB1-4FEF-B883-FD322C3138AB}"/>
    <cellStyle name="Neutral 2 2 3 2" xfId="18125" xr:uid="{B5B3E6D4-3A5E-44C4-8863-A0AB7EE4193D}"/>
    <cellStyle name="Neutral 2 2 3 3" xfId="18126" xr:uid="{E9B68089-E948-445D-8A1F-30A3F1F171F9}"/>
    <cellStyle name="Neutral 2 2 4" xfId="18127" xr:uid="{EFB6D8B7-9B15-4CEB-9008-D04419D3EE25}"/>
    <cellStyle name="Neutral 2 3" xfId="18128" xr:uid="{4A2EB7F8-31DA-4CA7-A8BC-182DF7860DDE}"/>
    <cellStyle name="Neutral 2 3 2" xfId="18129" xr:uid="{8F170AEC-32CE-486B-A816-A6100F16B112}"/>
    <cellStyle name="Neutral 2 4" xfId="18130" xr:uid="{B987D4C7-C23B-4F2B-AB87-1F451BE71007}"/>
    <cellStyle name="Neutral 2 5" xfId="18131" xr:uid="{42E6DA0A-A642-418E-892D-556050E27433}"/>
    <cellStyle name="Neutral 3" xfId="18132" xr:uid="{0CF79C64-8BBD-42FB-9A40-962D4047F626}"/>
    <cellStyle name="Neutral 3 2" xfId="18133" xr:uid="{75612052-D6AB-4DEE-A397-A369220DDF9E}"/>
    <cellStyle name="Neutral 3 2 2" xfId="18134" xr:uid="{906F6E23-ADBD-4634-8B00-D5E4E89A974E}"/>
    <cellStyle name="Neutral 3 2 2 2" xfId="18135" xr:uid="{EDE0122E-570D-4B2E-A709-AD4C9A90DBC1}"/>
    <cellStyle name="Neutral 3 2 2 3" xfId="18136" xr:uid="{889D64A0-0570-4C4A-A80E-55AF64D7D25D}"/>
    <cellStyle name="Neutral 3 3" xfId="18137" xr:uid="{2E54FB4F-6DC0-4D48-A15B-3FB23744DED5}"/>
    <cellStyle name="Neutral 3 3 2" xfId="18138" xr:uid="{54780975-6994-4AD5-9C35-3350A1A7CE84}"/>
    <cellStyle name="Neutral 3 3 3" xfId="18139" xr:uid="{9A83FC95-6214-424F-9A23-616AC5079A54}"/>
    <cellStyle name="Neutral 3 4" xfId="18140" xr:uid="{3F3349F8-3D39-438A-9EF5-D106FA794A99}"/>
    <cellStyle name="Neutral 3 5" xfId="18141" xr:uid="{DA3D9E71-9DFD-4A2F-91BE-A0AF13475C91}"/>
    <cellStyle name="Neutral 3 6" xfId="18142" xr:uid="{60016932-4A94-4626-A3F7-CEE8B958F830}"/>
    <cellStyle name="Neutral 3 6 2" xfId="18143" xr:uid="{EB87C8E7-1F89-456F-9A32-B017E0CF2858}"/>
    <cellStyle name="Neutral 3_Table AA.27" xfId="18144" xr:uid="{317CE61F-3206-44A9-8EA4-59F7C2EA8FB8}"/>
    <cellStyle name="Neutral 4" xfId="18145" xr:uid="{0376F255-6E5A-4A6A-8729-4D13AFE065F2}"/>
    <cellStyle name="Neutral 4 2" xfId="18146" xr:uid="{9DEF1939-0433-4DF4-875F-54273095DEC4}"/>
    <cellStyle name="Neutral 4 3" xfId="18147" xr:uid="{0AC9BD66-9837-45E1-B52C-BB9544961315}"/>
    <cellStyle name="Neutral 4 4" xfId="49736" xr:uid="{86ECA34B-8273-4D8D-A304-EC74C6A2562C}"/>
    <cellStyle name="Neutral 5" xfId="18148" xr:uid="{25EF79B8-C8BB-4A68-A653-9DF4A7616CEB}"/>
    <cellStyle name="Neutral 5 2" xfId="18149" xr:uid="{3197F7C0-6922-48AA-889A-F624C04D948D}"/>
    <cellStyle name="Neutral 5 3" xfId="49737" xr:uid="{8F0DBD43-00ED-4D11-AB8E-F898222B0498}"/>
    <cellStyle name="Neutral 6" xfId="18150" xr:uid="{B96E8543-42FF-4D66-924E-EE2F10D3F14E}"/>
    <cellStyle name="Neutral 6 2" xfId="18151" xr:uid="{FF0E9F5C-8E6E-4CAD-A2B2-135BCD1447C4}"/>
    <cellStyle name="Neutral 7" xfId="18152" xr:uid="{8C71DE21-7B07-4598-A3FB-F97963F1DFC5}"/>
    <cellStyle name="Neutral 7 2" xfId="18153" xr:uid="{FC4465CE-203F-462C-852B-307E0F1ABFBA}"/>
    <cellStyle name="Neutral 8" xfId="18154" xr:uid="{8A177D79-35D0-403C-8E49-66B5D30AD8E6}"/>
    <cellStyle name="NonPrint_Heading" xfId="18155" xr:uid="{CD572DCD-BC5D-453A-BD9F-14EBC16E0FB6}"/>
    <cellStyle name="Norma᫬" xfId="18156" xr:uid="{1179E1C2-E5C9-4DCC-B6FC-532892AE3395}"/>
    <cellStyle name="Normal" xfId="0" builtinId="0"/>
    <cellStyle name="Normal 10" xfId="2" xr:uid="{173EA90F-D287-4441-8349-EDA1E3BCA25B}"/>
    <cellStyle name="Normal 10 10" xfId="18157" xr:uid="{C4545C48-BCC9-41E6-B101-8811552AEC2F}"/>
    <cellStyle name="Normal 10 11" xfId="69" xr:uid="{AA63B0B9-1365-427C-999B-D6525587AAEE}"/>
    <cellStyle name="Normal 10 2" xfId="18158" xr:uid="{482F7C1C-B220-4162-97CB-1FE5C84C58B3}"/>
    <cellStyle name="Normal 10 2 10" xfId="18159" xr:uid="{BC706E91-7A8F-495C-902C-F51620B78705}"/>
    <cellStyle name="Normal 10 2 2" xfId="18160" xr:uid="{D6B5DBB7-8B00-4C3A-A877-BC103A9116DC}"/>
    <cellStyle name="Normal 10 2 2 10" xfId="18161" xr:uid="{413BCC74-33DE-414A-A12A-F8AA6EF68B5F}"/>
    <cellStyle name="Normal 10 2 2 2" xfId="18162" xr:uid="{6FEBF506-CD6F-41ED-8552-2730E3CB6F2E}"/>
    <cellStyle name="Normal 10 2 2 2 2" xfId="18163" xr:uid="{A469C646-DB08-47FB-8545-1901254A2A92}"/>
    <cellStyle name="Normal 10 2 2 2_Table AA.27" xfId="18164" xr:uid="{7BBD5E48-2BBA-4C7D-A5C2-801B5231F3C6}"/>
    <cellStyle name="Normal 10 2 2 3" xfId="18165" xr:uid="{6B867438-F0B8-441A-B497-681FF8D447F5}"/>
    <cellStyle name="Normal 10 2 2 3 2" xfId="18166" xr:uid="{2D4326BF-A951-489E-8149-56355E33AE4B}"/>
    <cellStyle name="Normal 10 2 2 3_Table AA.27" xfId="18167" xr:uid="{60549F98-566B-4F1B-BEB6-83646B395E5C}"/>
    <cellStyle name="Normal 10 2 2 4" xfId="18168" xr:uid="{C70A5F0B-9662-463E-82D7-0378D6BF16F3}"/>
    <cellStyle name="Normal 10 2 2 5" xfId="18169" xr:uid="{A670C30E-2481-4BFC-BAEA-427A63EF7509}"/>
    <cellStyle name="Normal 10 2 2 6" xfId="18170" xr:uid="{C73C21DA-4E59-4D8A-AFFC-EDF7C7889FE7}"/>
    <cellStyle name="Normal 10 2 2 7" xfId="18171" xr:uid="{0C1BDB13-875A-4C42-9F72-24B79304DABC}"/>
    <cellStyle name="Normal 10 2 2 8" xfId="18172" xr:uid="{E61589F5-C8AA-4A2E-A914-FAEA25009C97}"/>
    <cellStyle name="Normal 10 2 2 9" xfId="18173" xr:uid="{4DBD2CBB-8D29-45E4-90ED-1FEB3F774E48}"/>
    <cellStyle name="Normal 10 2 2_Table AA.27" xfId="18174" xr:uid="{847DAB3E-312C-4E4B-AD32-4203E4E63774}"/>
    <cellStyle name="Normal 10 2 3" xfId="18175" xr:uid="{2FAF373E-10D8-4346-91F9-1E4D53FDD706}"/>
    <cellStyle name="Normal 10 2 3 2" xfId="18176" xr:uid="{A32F6E43-29D3-4AA4-ACB4-8CA8DA7B8538}"/>
    <cellStyle name="Normal 10 2 3 2 2" xfId="18177" xr:uid="{1EDD4F69-49D1-4940-ACCC-872658539B9B}"/>
    <cellStyle name="Normal 10 2 3 3" xfId="18178" xr:uid="{CD5B69FB-1381-4EA1-B779-76E19C5C8575}"/>
    <cellStyle name="Normal 10 2 3_Table AA.27" xfId="18179" xr:uid="{03169BA0-5028-4C91-BE3D-764D64280CF1}"/>
    <cellStyle name="Normal 10 2 4" xfId="18180" xr:uid="{83766B85-BBC2-4883-953A-C4319EBE5C7D}"/>
    <cellStyle name="Normal 10 2 4 2" xfId="18181" xr:uid="{F6520552-3850-4FEB-ADBF-6C355F50DAD9}"/>
    <cellStyle name="Normal 10 2 4_Table AA.27" xfId="18182" xr:uid="{2A1D4F57-BE39-4E86-A3C9-3A9626A27B97}"/>
    <cellStyle name="Normal 10 2 5" xfId="18183" xr:uid="{5EE1FA7D-C6E9-41FF-AD3D-E3F36B5B3066}"/>
    <cellStyle name="Normal 10 2 6" xfId="18184" xr:uid="{1CFCA847-7F6C-4906-9B8F-0B436E2951CE}"/>
    <cellStyle name="Normal 10 2 7" xfId="18185" xr:uid="{8241EE33-D83C-4477-9FB3-94F8B048264E}"/>
    <cellStyle name="Normal 10 2 8" xfId="18186" xr:uid="{807AF1EB-96DD-48E3-AE86-56724DC3101E}"/>
    <cellStyle name="Normal 10 2 9" xfId="18187" xr:uid="{3CF7188C-2D98-4BE8-BE75-E0D06134552D}"/>
    <cellStyle name="Normal 10 2_Table AA.27" xfId="18188" xr:uid="{A0527033-F1BD-4A08-9C42-69860AD33805}"/>
    <cellStyle name="Normal 10 3" xfId="18189" xr:uid="{96480D5A-19B8-4FB7-A81B-C8D2F51FDE19}"/>
    <cellStyle name="Normal 10 3 10" xfId="18190" xr:uid="{C23898CB-58AD-4AC7-A6CA-5F054C94852F}"/>
    <cellStyle name="Normal 10 3 2" xfId="18191" xr:uid="{21EB04A8-D2D0-435F-BCFF-E0375E595748}"/>
    <cellStyle name="Normal 10 3 2 2" xfId="18192" xr:uid="{A9FBC354-9A8A-4E3D-A54D-D8FDD744CF12}"/>
    <cellStyle name="Normal 10 3 2_Table AA.27" xfId="18193" xr:uid="{E0B25030-CD58-426F-B777-9D78E9314D7B}"/>
    <cellStyle name="Normal 10 3 3" xfId="18194" xr:uid="{139434C6-02F2-44B3-BB27-6AB4EE20364A}"/>
    <cellStyle name="Normal 10 3 3 2" xfId="18195" xr:uid="{89661A3E-A9F6-41B4-8D84-B70DD6C5B957}"/>
    <cellStyle name="Normal 10 3 3_Table AA.27" xfId="18196" xr:uid="{7970A64C-C1B3-4A35-89A4-3353A017B4D9}"/>
    <cellStyle name="Normal 10 3 4" xfId="18197" xr:uid="{202EA3FE-FC8B-473B-8FBB-BDD3FCAD5FA2}"/>
    <cellStyle name="Normal 10 3 5" xfId="18198" xr:uid="{F8A73075-C526-457E-B728-6020EC548B2D}"/>
    <cellStyle name="Normal 10 3 6" xfId="18199" xr:uid="{08D69D1C-DC7C-4906-8915-2ABF744CE699}"/>
    <cellStyle name="Normal 10 3 7" xfId="18200" xr:uid="{063A5FBB-DD5E-4AE0-9927-922F29CE2D6B}"/>
    <cellStyle name="Normal 10 3 8" xfId="18201" xr:uid="{51688201-1AAF-4D6D-A91A-35A34C0DE5F1}"/>
    <cellStyle name="Normal 10 3 9" xfId="18202" xr:uid="{92D2ECE3-508F-4D1A-A378-C3D2E8587807}"/>
    <cellStyle name="Normal 10 3_Table AA.27" xfId="18203" xr:uid="{47CA194A-57D7-4DF5-BE8B-A7C9357FE8B1}"/>
    <cellStyle name="Normal 10 4" xfId="18204" xr:uid="{03EF36AC-43B2-47D0-99C7-5D41A056ED80}"/>
    <cellStyle name="Normal 10 4 2" xfId="18205" xr:uid="{F3C8E3C6-CC37-4DE3-AB5D-DF93C68929EB}"/>
    <cellStyle name="Normal 10 4 2 2" xfId="18206" xr:uid="{9BCD5BD7-C017-43BD-917D-B57661A4E6E0}"/>
    <cellStyle name="Normal 10 4 3" xfId="18207" xr:uid="{740E885F-9139-4602-B61E-DF6A481E5FF6}"/>
    <cellStyle name="Normal 10 4 4" xfId="18208" xr:uid="{BF9A9EE0-41E6-46D7-B06E-7E6D6598F6A5}"/>
    <cellStyle name="Normal 10 5" xfId="18209" xr:uid="{F7F15230-3587-4093-B5EB-1428C1B51E73}"/>
    <cellStyle name="Normal 10 5 2" xfId="18210" xr:uid="{3E8EABB4-F796-4058-920E-3B266512D80D}"/>
    <cellStyle name="Normal 10 5 3" xfId="18211" xr:uid="{AA76277F-5EF6-46CB-B85A-4656CE3C995A}"/>
    <cellStyle name="Normal 10 5_Table AA.27" xfId="18212" xr:uid="{88CC8B77-6A8A-406E-AB88-F9007CF54CB7}"/>
    <cellStyle name="Normal 10 6" xfId="18213" xr:uid="{9E48A2E1-FA70-4FF6-AB8D-28A1E3D69433}"/>
    <cellStyle name="Normal 10 7" xfId="18214" xr:uid="{2DF9E7AC-4D08-4E8A-88E7-1A882E9BF99C}"/>
    <cellStyle name="Normal 10 8" xfId="18215" xr:uid="{477CD941-83E2-4D32-8335-46078D6E1BBD}"/>
    <cellStyle name="Normal 10 9" xfId="18216" xr:uid="{941E968B-68A0-49ED-9025-17CD9682DD49}"/>
    <cellStyle name="Normal 10_~2992399" xfId="18217" xr:uid="{C4751629-C44A-4969-8CD8-49BFAA180117}"/>
    <cellStyle name="Normal 100" xfId="18218" xr:uid="{456B49C8-59E4-46E2-AEC1-8F0E9C41CB9F}"/>
    <cellStyle name="Normal 100 10" xfId="18219" xr:uid="{FFB4B213-91CA-42B4-9028-FF44EF949443}"/>
    <cellStyle name="Normal 100 10 2" xfId="18220" xr:uid="{E272C7D7-0731-4D5D-A35B-2FCC7610BC04}"/>
    <cellStyle name="Normal 100 10 2 2" xfId="18221" xr:uid="{6B6D98E6-D450-4FE3-8B4C-1A3EB6FA658D}"/>
    <cellStyle name="Normal 100 10 3" xfId="18222" xr:uid="{030EFC2C-5988-4B22-92E3-579B3FED96F9}"/>
    <cellStyle name="Normal 100 11" xfId="18223" xr:uid="{DE3FEFD5-E7A7-487D-B993-C18B27C02E31}"/>
    <cellStyle name="Normal 100 11 2" xfId="18224" xr:uid="{E8204CAB-D5F4-4D11-A4A3-5EAC049E88CB}"/>
    <cellStyle name="Normal 100 12" xfId="18225" xr:uid="{FDC2E453-BF9B-4A4D-B214-12BEA4672DC8}"/>
    <cellStyle name="Normal 100 13" xfId="18226" xr:uid="{A211C1DB-F49D-4924-AB08-2BD64B442E10}"/>
    <cellStyle name="Normal 100 14" xfId="18227" xr:uid="{EB7D1049-D0C2-4494-BB14-8CF617C474E4}"/>
    <cellStyle name="Normal 100 15" xfId="18228" xr:uid="{78B8052C-EB8F-49A4-AFAE-4D506D20B39F}"/>
    <cellStyle name="Normal 100 2" xfId="18229" xr:uid="{B3424504-BE25-447B-A913-B1060FD63BAA}"/>
    <cellStyle name="Normal 100 2 10" xfId="18230" xr:uid="{AC3B1354-E316-459A-91A6-143E6D9DD88A}"/>
    <cellStyle name="Normal 100 2 11" xfId="18231" xr:uid="{0898F5B5-A322-489B-9CDF-AD54EE623CEB}"/>
    <cellStyle name="Normal 100 2 12" xfId="18232" xr:uid="{0DF5E25D-012E-4B04-9276-F509C9C2351A}"/>
    <cellStyle name="Normal 100 2 2" xfId="18233" xr:uid="{42CC57C2-A967-4C59-8741-0B444FDA0A32}"/>
    <cellStyle name="Normal 100 2 2 2" xfId="18234" xr:uid="{CFC81515-50D0-4469-8791-0E4C6BE18934}"/>
    <cellStyle name="Normal 100 2 2 2 2" xfId="18235" xr:uid="{C08BE95E-1C95-4916-8B35-2F8D0ED2B217}"/>
    <cellStyle name="Normal 100 2 2 2 2 2" xfId="18236" xr:uid="{FE71B500-B83A-42F8-895F-0177543A7077}"/>
    <cellStyle name="Normal 100 2 2 2 2 2 2" xfId="18237" xr:uid="{8EE959D9-E499-4C78-902A-238E684FB8F7}"/>
    <cellStyle name="Normal 100 2 2 2 2 2 2 2" xfId="18238" xr:uid="{099C8369-6934-4E49-912C-A78722156D5C}"/>
    <cellStyle name="Normal 100 2 2 2 2 2 3" xfId="18239" xr:uid="{1D0F95B9-0B59-40F1-A8A4-39FAA4DC98C3}"/>
    <cellStyle name="Normal 100 2 2 2 2 2 4" xfId="18240" xr:uid="{D1C057A3-3068-415F-908F-FBE75E0A8C23}"/>
    <cellStyle name="Normal 100 2 2 2 2 3" xfId="18241" xr:uid="{3B82DCFE-E21C-48DF-829F-8C712B7D6995}"/>
    <cellStyle name="Normal 100 2 2 2 2 3 2" xfId="18242" xr:uid="{B6E6C391-B721-4151-867A-5F5B9C74D7F8}"/>
    <cellStyle name="Normal 100 2 2 2 2 4" xfId="18243" xr:uid="{B4B7F91C-26C4-40FA-AC95-816E3FA903ED}"/>
    <cellStyle name="Normal 100 2 2 2 2 5" xfId="18244" xr:uid="{E5A545D9-0999-4ECE-8BD1-13EB4B5C4CA5}"/>
    <cellStyle name="Normal 100 2 2 2 3" xfId="18245" xr:uid="{E4801BAC-87BA-4E31-9061-2214C59823CD}"/>
    <cellStyle name="Normal 100 2 2 2 3 2" xfId="18246" xr:uid="{74668A32-4E47-4C08-8025-D970023B9E5C}"/>
    <cellStyle name="Normal 100 2 2 2 3 2 2" xfId="18247" xr:uid="{E58CFB31-C1AC-4436-87FD-839DE18812B8}"/>
    <cellStyle name="Normal 100 2 2 2 3 3" xfId="18248" xr:uid="{42DAF8DC-E20E-464C-B71D-C2070953509E}"/>
    <cellStyle name="Normal 100 2 2 2 3 4" xfId="18249" xr:uid="{244E530C-C593-4479-977C-C59232016FB7}"/>
    <cellStyle name="Normal 100 2 2 2 4" xfId="18250" xr:uid="{2D0D9FEE-C923-4283-99C5-67187AE2B75A}"/>
    <cellStyle name="Normal 100 2 2 2 4 2" xfId="18251" xr:uid="{B8EDCD5A-1881-45CF-B824-6E3F6CB04E91}"/>
    <cellStyle name="Normal 100 2 2 2 5" xfId="18252" xr:uid="{CF348690-6550-491D-B17C-F9A71A5598C4}"/>
    <cellStyle name="Normal 100 2 2 2 6" xfId="18253" xr:uid="{120D8674-D1DC-4ABB-86D8-1DEBC5821047}"/>
    <cellStyle name="Normal 100 2 2 2 7" xfId="18254" xr:uid="{8560B705-6C2A-419D-8148-99559CFB97AC}"/>
    <cellStyle name="Normal 100 2 2 3" xfId="18255" xr:uid="{6F3D9FEA-88CE-4759-A293-E3DA69F33B92}"/>
    <cellStyle name="Normal 100 2 2 3 2" xfId="18256" xr:uid="{7E98CD93-523E-497B-981F-6B275BB5B1F6}"/>
    <cellStyle name="Normal 100 2 2 3 2 2" xfId="18257" xr:uid="{0F78951C-2EED-4FD7-AA90-04DD2EF4BBB4}"/>
    <cellStyle name="Normal 100 2 2 3 2 2 2" xfId="18258" xr:uid="{8BC7133E-C37C-4150-BA05-AE97BE999B34}"/>
    <cellStyle name="Normal 100 2 2 3 2 2 2 2" xfId="18259" xr:uid="{DF796F87-C014-48AA-B598-1D985D6399FB}"/>
    <cellStyle name="Normal 100 2 2 3 2 2 3" xfId="18260" xr:uid="{E6722B88-D1AF-42C8-8BE3-D0DC557E3FA8}"/>
    <cellStyle name="Normal 100 2 2 3 2 2 4" xfId="18261" xr:uid="{D0A6F7B8-FA08-44B7-975B-235298794C9A}"/>
    <cellStyle name="Normal 100 2 2 3 2 3" xfId="18262" xr:uid="{039C6CAE-072A-467F-A37C-C0AF6CEDEEDA}"/>
    <cellStyle name="Normal 100 2 2 3 2 3 2" xfId="18263" xr:uid="{143743B8-C75B-4477-9DC8-A19F05D4D8C4}"/>
    <cellStyle name="Normal 100 2 2 3 2 4" xfId="18264" xr:uid="{02ED842B-41FD-479D-818A-801490BC18D1}"/>
    <cellStyle name="Normal 100 2 2 3 2 5" xfId="18265" xr:uid="{DD484AF8-4015-422C-9D9C-83BEBAA2DD9D}"/>
    <cellStyle name="Normal 100 2 2 3 3" xfId="18266" xr:uid="{AEA6FFF0-CE22-4054-A8D4-FBEA4FA4A741}"/>
    <cellStyle name="Normal 100 2 2 3 3 2" xfId="18267" xr:uid="{A3DA1597-1436-44F6-BA3A-42FC123CF321}"/>
    <cellStyle name="Normal 100 2 2 3 3 2 2" xfId="18268" xr:uid="{F6078580-63F4-4ECB-A9CB-7375FFC0BC35}"/>
    <cellStyle name="Normal 100 2 2 3 3 3" xfId="18269" xr:uid="{A482F1BD-AC4F-4BD2-AF77-D1A0C1A34BB9}"/>
    <cellStyle name="Normal 100 2 2 3 3 4" xfId="18270" xr:uid="{3EBE6AA6-1C8A-436C-AE3F-AD1331E4C84B}"/>
    <cellStyle name="Normal 100 2 2 3 4" xfId="18271" xr:uid="{8A37DFFA-2629-4E53-A183-4C25970F8291}"/>
    <cellStyle name="Normal 100 2 2 3 4 2" xfId="18272" xr:uid="{F07E8B62-2C0E-472D-BBC7-E7492DB0ABB1}"/>
    <cellStyle name="Normal 100 2 2 3 5" xfId="18273" xr:uid="{EB287519-AAD3-4A80-BD08-4882C04DCCB0}"/>
    <cellStyle name="Normal 100 2 2 3 6" xfId="18274" xr:uid="{C198E5B3-85F5-48FF-9B41-1E369A8F495E}"/>
    <cellStyle name="Normal 100 2 2 4" xfId="18275" xr:uid="{463F6F33-7FF8-4230-88D5-86954A339AF6}"/>
    <cellStyle name="Normal 100 2 2 4 2" xfId="18276" xr:uid="{5EE567CC-3BD4-4621-9C9D-499DE7A903D2}"/>
    <cellStyle name="Normal 100 2 2 4 2 2" xfId="18277" xr:uid="{EDAF4E41-A923-4A26-B1D2-508D8B0DEFA7}"/>
    <cellStyle name="Normal 100 2 2 4 2 2 2" xfId="18278" xr:uid="{7375D09A-1A70-493D-96C7-9257E1EC7411}"/>
    <cellStyle name="Normal 100 2 2 4 2 2 2 2" xfId="18279" xr:uid="{1ADEBFDA-4517-43D5-B35C-EE611B9EE9D0}"/>
    <cellStyle name="Normal 100 2 2 4 2 2 3" xfId="18280" xr:uid="{5EB08919-9D8F-4769-A74F-A0C6223ACE74}"/>
    <cellStyle name="Normal 100 2 2 4 2 3" xfId="18281" xr:uid="{BAB8B41E-3AAE-4DDB-AF72-99FF5F4657C5}"/>
    <cellStyle name="Normal 100 2 2 4 2 3 2" xfId="18282" xr:uid="{101B1877-0141-4BE7-BD40-65EF2E893183}"/>
    <cellStyle name="Normal 100 2 2 4 2 4" xfId="18283" xr:uid="{DFD278BD-5248-4168-B59D-7235AC5A8ECC}"/>
    <cellStyle name="Normal 100 2 2 4 2 5" xfId="18284" xr:uid="{D49BA40E-9661-4257-BF34-284B0D7CD7CF}"/>
    <cellStyle name="Normal 100 2 2 4 3" xfId="18285" xr:uid="{721D6904-D477-4932-9989-B24D9C6E1C57}"/>
    <cellStyle name="Normal 100 2 2 4 3 2" xfId="18286" xr:uid="{325C2A18-7093-4101-B277-B67452909CF0}"/>
    <cellStyle name="Normal 100 2 2 4 3 2 2" xfId="18287" xr:uid="{F15B8F36-C302-4B19-8671-5073B38C098C}"/>
    <cellStyle name="Normal 100 2 2 4 3 3" xfId="18288" xr:uid="{047CE99C-E6CE-4197-90E8-E698B7C16CD0}"/>
    <cellStyle name="Normal 100 2 2 4 4" xfId="18289" xr:uid="{BBC8703D-F632-4B54-A510-73B904FAA570}"/>
    <cellStyle name="Normal 100 2 2 4 4 2" xfId="18290" xr:uid="{D23A87C8-86D4-4121-AD30-9881531FABE8}"/>
    <cellStyle name="Normal 100 2 2 4 5" xfId="18291" xr:uid="{8D136A0E-8581-4F1D-A42A-A1D221A513CB}"/>
    <cellStyle name="Normal 100 2 2 4 6" xfId="18292" xr:uid="{CEC8A5A1-B7B7-4B73-83F8-7CB86CE6DA40}"/>
    <cellStyle name="Normal 100 2 2 5" xfId="18293" xr:uid="{28BC4891-4D32-4E69-83C7-1CA2D80042C3}"/>
    <cellStyle name="Normal 100 2 2 5 2" xfId="18294" xr:uid="{BE86B4A7-338F-4614-AD47-EE148EB39537}"/>
    <cellStyle name="Normal 100 2 2 5 2 2" xfId="18295" xr:uid="{1EA551DF-F39B-47BC-8511-A00C09A1D7CF}"/>
    <cellStyle name="Normal 100 2 2 5 2 2 2" xfId="18296" xr:uid="{604D23AB-2092-4768-8305-73C814FD36F9}"/>
    <cellStyle name="Normal 100 2 2 5 2 3" xfId="18297" xr:uid="{D8E22A04-247F-40E9-8373-1C9E57D137E9}"/>
    <cellStyle name="Normal 100 2 2 5 3" xfId="18298" xr:uid="{0972A113-550E-4939-9530-81911DD2AD1B}"/>
    <cellStyle name="Normal 100 2 2 5 3 2" xfId="18299" xr:uid="{CE6BFD6B-E0AF-4C5F-BC8B-688D20A7829B}"/>
    <cellStyle name="Normal 100 2 2 5 4" xfId="18300" xr:uid="{191C15AC-6A8B-491D-AC34-B65CD441B9CF}"/>
    <cellStyle name="Normal 100 2 2 5 5" xfId="18301" xr:uid="{7C755172-B00B-48AF-B8B8-1BA80F280DBE}"/>
    <cellStyle name="Normal 100 2 2 6" xfId="18302" xr:uid="{74C7FA51-6939-4D89-8151-8E4CDA1FA675}"/>
    <cellStyle name="Normal 100 2 2 6 2" xfId="18303" xr:uid="{5FE30794-D7E9-40C8-913E-155F015FBB2F}"/>
    <cellStyle name="Normal 100 2 2 6 2 2" xfId="18304" xr:uid="{E234C134-0E41-416C-A25B-95ED85513F1F}"/>
    <cellStyle name="Normal 100 2 2 6 3" xfId="18305" xr:uid="{75D8BBFC-2CDD-4D92-BFE3-3644AD813261}"/>
    <cellStyle name="Normal 100 2 2 7" xfId="18306" xr:uid="{C38B5D44-2FDC-4983-A24F-7678D05E6913}"/>
    <cellStyle name="Normal 100 2 2 7 2" xfId="18307" xr:uid="{D9E3D0B3-4813-49FD-A768-85C09E7F3E54}"/>
    <cellStyle name="Normal 100 2 2 8" xfId="18308" xr:uid="{765A5751-C50C-4CFD-914F-6AE419D00DCE}"/>
    <cellStyle name="Normal 100 2 2 9" xfId="18309" xr:uid="{7FF69EB5-EFFF-476E-AA4C-305C395A60F4}"/>
    <cellStyle name="Normal 100 2 3" xfId="18310" xr:uid="{786157A0-775E-46C9-B675-847EC1877AED}"/>
    <cellStyle name="Normal 100 2 3 2" xfId="18311" xr:uid="{B58218F9-8777-4800-BAB0-7FD59E17DC26}"/>
    <cellStyle name="Normal 100 2 3 2 2" xfId="18312" xr:uid="{44972704-1366-4CEF-BDD6-7FA160E754DD}"/>
    <cellStyle name="Normal 100 2 3 2 2 2" xfId="18313" xr:uid="{07227460-2315-43EC-A08D-A6598F5C1467}"/>
    <cellStyle name="Normal 100 2 3 2 2 2 2" xfId="18314" xr:uid="{AA0F5A89-21AE-4B4F-9E80-35D0AD698DA0}"/>
    <cellStyle name="Normal 100 2 3 2 2 3" xfId="18315" xr:uid="{88F99484-6DA2-41EB-A920-61CD89167E56}"/>
    <cellStyle name="Normal 100 2 3 2 2 4" xfId="18316" xr:uid="{3EB86ACB-545F-4769-ACB8-C743CD5186C6}"/>
    <cellStyle name="Normal 100 2 3 2 3" xfId="18317" xr:uid="{D7E2899C-0447-4360-8730-4C9273965AB5}"/>
    <cellStyle name="Normal 100 2 3 2 3 2" xfId="18318" xr:uid="{95ABEE47-D2B5-41E7-9237-543A6513C73A}"/>
    <cellStyle name="Normal 100 2 3 2 4" xfId="18319" xr:uid="{C15A287A-2368-486D-A673-7B26B761010E}"/>
    <cellStyle name="Normal 100 2 3 2 5" xfId="18320" xr:uid="{8383D9F1-5620-4DCD-B1EE-E8BA31861C8E}"/>
    <cellStyle name="Normal 100 2 3 2_Table AA.27" xfId="18321" xr:uid="{06EE17D4-675C-45CC-A5DF-DE4902DB34A8}"/>
    <cellStyle name="Normal 100 2 3 3" xfId="18322" xr:uid="{EF847AA5-6D10-4BDF-86B0-FF0C5B3BEA07}"/>
    <cellStyle name="Normal 100 2 3 3 2" xfId="18323" xr:uid="{1BF99569-1040-48DE-80E2-7BF580C13F77}"/>
    <cellStyle name="Normal 100 2 3 3 2 2" xfId="18324" xr:uid="{2C232C20-C7D8-44DF-926C-0E5BCE8EF090}"/>
    <cellStyle name="Normal 100 2 3 3 3" xfId="18325" xr:uid="{1A319CE9-41B2-44F8-ADC0-586360E6712E}"/>
    <cellStyle name="Normal 100 2 3 3 4" xfId="18326" xr:uid="{1DAF7B3C-996A-467C-BD1E-84D9F66B5867}"/>
    <cellStyle name="Normal 100 2 3 4" xfId="18327" xr:uid="{D7E5B23C-0127-43E8-BC8D-DEBB2C661762}"/>
    <cellStyle name="Normal 100 2 3 4 2" xfId="18328" xr:uid="{48B2BD79-14CA-4AF8-92E4-3218980B2D27}"/>
    <cellStyle name="Normal 100 2 3 5" xfId="18329" xr:uid="{5C01C3E1-6CA3-4F9E-9600-6FCC12A7CF45}"/>
    <cellStyle name="Normal 100 2 3 6" xfId="18330" xr:uid="{D87E8393-DEB0-4DF8-9609-0A4388E51AF7}"/>
    <cellStyle name="Normal 100 2 3_Table AA.27" xfId="18331" xr:uid="{95083B84-D234-48A2-82D3-33F4CF5BF1F5}"/>
    <cellStyle name="Normal 100 2 4" xfId="18332" xr:uid="{8A8DBC38-A5B7-4051-A473-999ED37C0F79}"/>
    <cellStyle name="Normal 100 2 4 2" xfId="18333" xr:uid="{A19872B7-4E27-4CF2-A4A3-E275BE55ABC7}"/>
    <cellStyle name="Normal 100 2 4 2 2" xfId="18334" xr:uid="{D751BE0C-8262-4413-AED8-6CB3DCAA8106}"/>
    <cellStyle name="Normal 100 2 4 2 2 2" xfId="18335" xr:uid="{2C07E3CF-2966-46FF-924F-FC83363BD3F5}"/>
    <cellStyle name="Normal 100 2 4 2 2 2 2" xfId="18336" xr:uid="{3002FB7F-3D65-4E7C-B6DB-406833FE5AE5}"/>
    <cellStyle name="Normal 100 2 4 2 2 3" xfId="18337" xr:uid="{3AD64529-92F6-4B42-9D24-BCF598194B7C}"/>
    <cellStyle name="Normal 100 2 4 2 2 4" xfId="18338" xr:uid="{76CDF284-2308-4005-9FE5-CFABDDF2C721}"/>
    <cellStyle name="Normal 100 2 4 2 3" xfId="18339" xr:uid="{0C16955E-D052-4B10-9BC9-AEBA763317D7}"/>
    <cellStyle name="Normal 100 2 4 2 3 2" xfId="18340" xr:uid="{15D7BE6A-F2BB-4980-9FBF-A408D81EBF24}"/>
    <cellStyle name="Normal 100 2 4 2 4" xfId="18341" xr:uid="{508FBC8D-E925-4971-A42F-B3B332C14B6A}"/>
    <cellStyle name="Normal 100 2 4 2 5" xfId="18342" xr:uid="{48222B27-F3AD-4862-84A4-919A161CABAC}"/>
    <cellStyle name="Normal 100 2 4 2_Table AA.27" xfId="18343" xr:uid="{2BC49E8F-86D4-4A32-A47B-041A8925A5AB}"/>
    <cellStyle name="Normal 100 2 4 3" xfId="18344" xr:uid="{24673B13-9237-4A80-8140-4F34BFF9B040}"/>
    <cellStyle name="Normal 100 2 4 3 2" xfId="18345" xr:uid="{E4A9DDF7-D2EE-4CDE-8D97-8DBEF0843B65}"/>
    <cellStyle name="Normal 100 2 4 3 2 2" xfId="18346" xr:uid="{8021E282-A061-488A-AAE9-C8AFE2B20D06}"/>
    <cellStyle name="Normal 100 2 4 3 3" xfId="18347" xr:uid="{72D9B63E-6959-4470-A4B9-A5ACF2A58FBF}"/>
    <cellStyle name="Normal 100 2 4 3 4" xfId="18348" xr:uid="{5B58A34E-184D-481C-9AAD-AFAC9B353059}"/>
    <cellStyle name="Normal 100 2 4 4" xfId="18349" xr:uid="{853DC7D2-8651-4BFE-BE48-C0B19440D815}"/>
    <cellStyle name="Normal 100 2 4 4 2" xfId="18350" xr:uid="{51C129BC-3718-483F-90C0-60DEA6264B7E}"/>
    <cellStyle name="Normal 100 2 4 5" xfId="18351" xr:uid="{1408E461-6C34-417C-AEB8-8C23A588F581}"/>
    <cellStyle name="Normal 100 2 4 6" xfId="18352" xr:uid="{BC0869A1-EED2-41B9-81F3-83FAC5D3BAB7}"/>
    <cellStyle name="Normal 100 2 4_Table AA.27" xfId="18353" xr:uid="{463C905C-3B02-4AAB-BA49-09E475254936}"/>
    <cellStyle name="Normal 100 2 5" xfId="18354" xr:uid="{C3B7EB11-564B-430B-90D7-72718B754285}"/>
    <cellStyle name="Normal 100 2 5 2" xfId="18355" xr:uid="{2719555B-DEDD-4AF1-8A67-B1B75201627A}"/>
    <cellStyle name="Normal 100 2 5 2 2" xfId="18356" xr:uid="{9F320AC6-FB25-478B-84DA-D4176FDD3CD7}"/>
    <cellStyle name="Normal 100 2 5 2 2 2" xfId="18357" xr:uid="{8D244920-A4BD-45A6-A67B-B861FA5D3064}"/>
    <cellStyle name="Normal 100 2 5 2 2 2 2" xfId="18358" xr:uid="{54129C3E-13F3-4D20-8546-8499B7EC08E9}"/>
    <cellStyle name="Normal 100 2 5 2 2 3" xfId="18359" xr:uid="{F4E841CA-DFAE-453B-A774-9F31F4EEE62B}"/>
    <cellStyle name="Normal 100 2 5 2 3" xfId="18360" xr:uid="{6D857719-65E1-471A-A653-2E33BB248AED}"/>
    <cellStyle name="Normal 100 2 5 2 3 2" xfId="18361" xr:uid="{043310DB-05C5-4170-A7CC-0A5E42FCAF93}"/>
    <cellStyle name="Normal 100 2 5 2 4" xfId="18362" xr:uid="{A947B406-258B-4FAE-8E40-B73188DB15DB}"/>
    <cellStyle name="Normal 100 2 5 2 5" xfId="18363" xr:uid="{9B653CFF-F7E2-49B6-9AD1-4D374DB5BB8F}"/>
    <cellStyle name="Normal 100 2 5 2_Table AA.27" xfId="18364" xr:uid="{8AB031B1-8F3D-4F47-946F-CC747E339CF7}"/>
    <cellStyle name="Normal 100 2 5 3" xfId="18365" xr:uid="{18242D0D-885D-4848-AF8D-1FDA5AD6F036}"/>
    <cellStyle name="Normal 100 2 5 3 2" xfId="18366" xr:uid="{72E3D3BF-2DCE-435A-BF00-48937BDC0D1A}"/>
    <cellStyle name="Normal 100 2 5 3 2 2" xfId="18367" xr:uid="{8BF7467E-25F3-44DF-804F-43C1D8010472}"/>
    <cellStyle name="Normal 100 2 5 3 3" xfId="18368" xr:uid="{1E019B97-6416-4129-AD48-297AF7863B81}"/>
    <cellStyle name="Normal 100 2 5 4" xfId="18369" xr:uid="{CB926408-9F89-4703-AB19-BD8D47BF437F}"/>
    <cellStyle name="Normal 100 2 5 4 2" xfId="18370" xr:uid="{E65ED0DB-CB15-4641-A2A0-22A5ECB7840B}"/>
    <cellStyle name="Normal 100 2 5 5" xfId="18371" xr:uid="{273EAD8F-0724-4C15-82E9-2DA42C0500C5}"/>
    <cellStyle name="Normal 100 2 5 6" xfId="18372" xr:uid="{20EA3019-4E29-45EE-861B-D8C75DA7B1C8}"/>
    <cellStyle name="Normal 100 2 5_Table AA.27" xfId="18373" xr:uid="{BD1A1669-562C-472C-98F0-544B8BEDEC3E}"/>
    <cellStyle name="Normal 100 2 6" xfId="18374" xr:uid="{7D151268-C053-4068-9A52-C23F4F996F93}"/>
    <cellStyle name="Normal 100 2 6 2" xfId="18375" xr:uid="{69D202F9-2E94-4EE8-9445-B7C7A9306E47}"/>
    <cellStyle name="Normal 100 2 6 2 2" xfId="18376" xr:uid="{6F847EAA-E9F8-42D2-93C9-0F2B6AD69B3A}"/>
    <cellStyle name="Normal 100 2 6 2 2 2" xfId="18377" xr:uid="{5EE3205B-D04C-4CC0-AC0F-DE0ED9747F42}"/>
    <cellStyle name="Normal 100 2 6 2 3" xfId="18378" xr:uid="{9375C04E-6069-46DF-9784-2CA495B3CFD2}"/>
    <cellStyle name="Normal 100 2 6 2_Table AA.27" xfId="18379" xr:uid="{35F8D185-03E7-4E92-BEA4-3470A405B4A2}"/>
    <cellStyle name="Normal 100 2 6 3" xfId="18380" xr:uid="{AA508DC5-0FB4-425E-A380-265A68B418B3}"/>
    <cellStyle name="Normal 100 2 6 3 2" xfId="18381" xr:uid="{F5D4139D-FD43-405C-880F-01A84F0FD6BD}"/>
    <cellStyle name="Normal 100 2 6 4" xfId="18382" xr:uid="{533B9210-4C1D-406D-899E-1558078A7024}"/>
    <cellStyle name="Normal 100 2 6 5" xfId="18383" xr:uid="{5163D1D1-6028-4508-A85E-9F34677A7696}"/>
    <cellStyle name="Normal 100 2 6_Table AA.27" xfId="18384" xr:uid="{C2904786-7B32-4B1C-A4A9-39EC21E65BF9}"/>
    <cellStyle name="Normal 100 2 7" xfId="18385" xr:uid="{C0DB2F3C-3020-4595-90EA-26ED507AF017}"/>
    <cellStyle name="Normal 100 2 7 2" xfId="18386" xr:uid="{AA097690-A032-4C54-8B17-2D45C80FE7B0}"/>
    <cellStyle name="Normal 100 2 7 2 2" xfId="18387" xr:uid="{117D59D4-E884-4292-BA7A-55D2587D0C60}"/>
    <cellStyle name="Normal 100 2 7 3" xfId="18388" xr:uid="{2C0D8863-AF90-4C45-8572-1ECE966DA50B}"/>
    <cellStyle name="Normal 100 2 8" xfId="18389" xr:uid="{3892184A-63CD-4374-9685-AB9B405FAAA3}"/>
    <cellStyle name="Normal 100 2 8 2" xfId="18390" xr:uid="{E50702F5-BAA5-44A8-A73B-590197ED11C6}"/>
    <cellStyle name="Normal 100 2 9" xfId="18391" xr:uid="{80E2B6DF-91AA-4435-A783-92853EEE64B9}"/>
    <cellStyle name="Normal 100 3" xfId="18392" xr:uid="{ED69B149-5C54-4364-9F36-C99D2D95AF85}"/>
    <cellStyle name="Normal 100 3 10" xfId="18393" xr:uid="{7941D3D1-743C-4A29-B6A7-E506C63DDFF9}"/>
    <cellStyle name="Normal 100 3 11" xfId="18394" xr:uid="{98F4F8AC-DC5C-4CEB-A3C9-8BDCC4A004E7}"/>
    <cellStyle name="Normal 100 3 2" xfId="18395" xr:uid="{123B4D5C-37B6-4751-9EB1-AB92CD87C791}"/>
    <cellStyle name="Normal 100 3 2 2" xfId="18396" xr:uid="{680CF527-B6AB-4C40-83E0-33E2B43BAA06}"/>
    <cellStyle name="Normal 100 3 2 2 2" xfId="18397" xr:uid="{04E750BA-875F-4C0F-B3A9-63018109C7EF}"/>
    <cellStyle name="Normal 100 3 2 2 2 2" xfId="18398" xr:uid="{067C88FB-18E7-4A53-8933-D68A244C8D03}"/>
    <cellStyle name="Normal 100 3 2 2 2 2 2" xfId="18399" xr:uid="{7323B884-E9B2-4200-8F81-790AD5F1C97D}"/>
    <cellStyle name="Normal 100 3 2 2 2 2 2 2" xfId="18400" xr:uid="{8970BD76-0257-45CB-9777-E122B0101915}"/>
    <cellStyle name="Normal 100 3 2 2 2 2 3" xfId="18401" xr:uid="{749EC0AF-AE31-404F-9D85-8255D9D9F679}"/>
    <cellStyle name="Normal 100 3 2 2 2 2 4" xfId="18402" xr:uid="{9ECF614F-07BB-4CE6-A45F-9B94B738426B}"/>
    <cellStyle name="Normal 100 3 2 2 2 3" xfId="18403" xr:uid="{16C9470B-F59F-4032-ABC2-81666BB4CDDA}"/>
    <cellStyle name="Normal 100 3 2 2 2 3 2" xfId="18404" xr:uid="{6DDEB2DC-4DF7-46DA-B757-8B965A905D6B}"/>
    <cellStyle name="Normal 100 3 2 2 2 4" xfId="18405" xr:uid="{16F6A066-22F8-4761-82EC-F492BC86F080}"/>
    <cellStyle name="Normal 100 3 2 2 2 5" xfId="18406" xr:uid="{9761E277-2915-42E0-B87F-BD49DA3D5C01}"/>
    <cellStyle name="Normal 100 3 2 2 3" xfId="18407" xr:uid="{4C1DAC7F-E99E-4DD4-9048-92AC5D50873A}"/>
    <cellStyle name="Normal 100 3 2 2 3 2" xfId="18408" xr:uid="{D7F9B20B-B68C-441C-91D9-BE65008FBB1F}"/>
    <cellStyle name="Normal 100 3 2 2 3 2 2" xfId="18409" xr:uid="{B26DB26F-1215-421B-9C72-3568C537E9F5}"/>
    <cellStyle name="Normal 100 3 2 2 3 3" xfId="18410" xr:uid="{07E194F6-A06F-4A23-B959-3DC2875ADF26}"/>
    <cellStyle name="Normal 100 3 2 2 3 4" xfId="18411" xr:uid="{5F0FEB65-74B2-4D38-801D-5984CEC3D6F9}"/>
    <cellStyle name="Normal 100 3 2 2 4" xfId="18412" xr:uid="{C0CBDDFF-6947-4A5E-98E1-B106914A2551}"/>
    <cellStyle name="Normal 100 3 2 2 4 2" xfId="18413" xr:uid="{BE828235-ABE8-47A9-B1BF-B9C1506AC9BE}"/>
    <cellStyle name="Normal 100 3 2 2 5" xfId="18414" xr:uid="{71B0D1E6-192A-4F5F-9898-9BFB8BD5ABFF}"/>
    <cellStyle name="Normal 100 3 2 2 6" xfId="18415" xr:uid="{B5CD5812-1DE3-452F-AD14-54D85A2C5778}"/>
    <cellStyle name="Normal 100 3 2 3" xfId="18416" xr:uid="{23AD1ABA-9866-426B-8EA4-44125735BBBB}"/>
    <cellStyle name="Normal 100 3 2 3 2" xfId="18417" xr:uid="{5691232C-394E-426C-8591-F96EE3E68D58}"/>
    <cellStyle name="Normal 100 3 2 3 2 2" xfId="18418" xr:uid="{604AF658-7E84-41F1-80E1-6AD3F672A715}"/>
    <cellStyle name="Normal 100 3 2 3 2 2 2" xfId="18419" xr:uid="{32F43104-4B6F-4681-ADF1-8D060AA12595}"/>
    <cellStyle name="Normal 100 3 2 3 2 2 2 2" xfId="18420" xr:uid="{0D844CB1-7E7C-4C1F-A78A-33F78422BCDA}"/>
    <cellStyle name="Normal 100 3 2 3 2 2 3" xfId="18421" xr:uid="{254EC534-6754-4D63-9D54-3D3E9973D917}"/>
    <cellStyle name="Normal 100 3 2 3 2 2 4" xfId="18422" xr:uid="{C308D97E-DCE3-46D9-8144-5987AB272BA1}"/>
    <cellStyle name="Normal 100 3 2 3 2 3" xfId="18423" xr:uid="{B7792E7F-EA67-40FC-AFDC-2196439C0713}"/>
    <cellStyle name="Normal 100 3 2 3 2 3 2" xfId="18424" xr:uid="{02C92FB6-5721-43A6-BE41-EBFFD14F09A0}"/>
    <cellStyle name="Normal 100 3 2 3 2 4" xfId="18425" xr:uid="{D8C07DC5-2332-4F34-807B-B7E162FFD947}"/>
    <cellStyle name="Normal 100 3 2 3 2 5" xfId="18426" xr:uid="{260D946E-C0D8-4374-A33E-3AB4C633A5BC}"/>
    <cellStyle name="Normal 100 3 2 3 3" xfId="18427" xr:uid="{8CF82156-8ED8-4797-B43C-64A0EA5F5F83}"/>
    <cellStyle name="Normal 100 3 2 3 3 2" xfId="18428" xr:uid="{AF46A52C-5F60-43AC-A62A-C3C75FD82219}"/>
    <cellStyle name="Normal 100 3 2 3 3 2 2" xfId="18429" xr:uid="{77256285-5A05-411E-8C1E-4F63E462879B}"/>
    <cellStyle name="Normal 100 3 2 3 3 3" xfId="18430" xr:uid="{0A3D845C-10E7-4D26-950E-0C96F9C7E385}"/>
    <cellStyle name="Normal 100 3 2 3 3 4" xfId="18431" xr:uid="{E560DDEA-FA2A-4731-83C5-F5C2F73E8AFA}"/>
    <cellStyle name="Normal 100 3 2 3 4" xfId="18432" xr:uid="{79188852-9BBD-42F2-BEE4-B675467F4363}"/>
    <cellStyle name="Normal 100 3 2 3 4 2" xfId="18433" xr:uid="{E63EB064-C6B8-464D-B8EF-3D99DD4290CA}"/>
    <cellStyle name="Normal 100 3 2 3 5" xfId="18434" xr:uid="{2D6127AD-CF1C-4331-9A21-3C1DD518E58A}"/>
    <cellStyle name="Normal 100 3 2 3 6" xfId="18435" xr:uid="{D98B8BFE-DD06-498A-8AFA-B294E7862605}"/>
    <cellStyle name="Normal 100 3 2 4" xfId="18436" xr:uid="{12934482-8755-473A-AEC5-99D76A1E829B}"/>
    <cellStyle name="Normal 100 3 2 4 2" xfId="18437" xr:uid="{E45A6462-8EB5-44A7-97ED-FAFADB14ECF6}"/>
    <cellStyle name="Normal 100 3 2 4 2 2" xfId="18438" xr:uid="{2C07B6F7-14EF-4EC0-BEE4-174241BAB66A}"/>
    <cellStyle name="Normal 100 3 2 4 2 2 2" xfId="18439" xr:uid="{A74136F8-BF3F-4367-A92B-01646AE38D16}"/>
    <cellStyle name="Normal 100 3 2 4 2 2 2 2" xfId="18440" xr:uid="{4D5E5C1C-CB1F-4C03-B5F2-B7ED64F957EB}"/>
    <cellStyle name="Normal 100 3 2 4 2 2 3" xfId="18441" xr:uid="{37869ED1-6BC7-4B6C-97B5-CA8CC36DC872}"/>
    <cellStyle name="Normal 100 3 2 4 2 3" xfId="18442" xr:uid="{250D2690-6BB4-4307-82F0-D6E5F7F519AC}"/>
    <cellStyle name="Normal 100 3 2 4 2 3 2" xfId="18443" xr:uid="{677501E9-56BE-4D91-8CEC-1168D5FA871A}"/>
    <cellStyle name="Normal 100 3 2 4 2 4" xfId="18444" xr:uid="{F0AA3DC8-CB8E-4D89-9E80-B818A1891595}"/>
    <cellStyle name="Normal 100 3 2 4 2 5" xfId="18445" xr:uid="{6B9AEB7A-2894-4954-97CA-7F0922428187}"/>
    <cellStyle name="Normal 100 3 2 4 3" xfId="18446" xr:uid="{F2C7AEEE-BD81-415B-A130-A983C35EB5A4}"/>
    <cellStyle name="Normal 100 3 2 4 3 2" xfId="18447" xr:uid="{D1B83FB5-2258-4E36-A9EE-4AE5BF8FDFEE}"/>
    <cellStyle name="Normal 100 3 2 4 3 2 2" xfId="18448" xr:uid="{CF4718B8-01CD-4645-B4B8-FAD7FD72D5A6}"/>
    <cellStyle name="Normal 100 3 2 4 3 3" xfId="18449" xr:uid="{9F02C8E9-B868-4A16-A49E-ECAF2A330230}"/>
    <cellStyle name="Normal 100 3 2 4 4" xfId="18450" xr:uid="{9C93A3FB-5EB9-4378-811E-794FBE04A031}"/>
    <cellStyle name="Normal 100 3 2 4 4 2" xfId="18451" xr:uid="{E76B7EA3-450A-4B43-84B3-7A539F03FA63}"/>
    <cellStyle name="Normal 100 3 2 4 5" xfId="18452" xr:uid="{E4875941-BBA1-43B3-8E3F-0429FA636BB1}"/>
    <cellStyle name="Normal 100 3 2 4 6" xfId="18453" xr:uid="{991E5332-2C47-4B51-95C9-25C7D4ACEE76}"/>
    <cellStyle name="Normal 100 3 2 5" xfId="18454" xr:uid="{AD0E3194-4A68-41A3-82CE-4018144655EC}"/>
    <cellStyle name="Normal 100 3 2 5 2" xfId="18455" xr:uid="{E12EF26C-D3EE-4EE8-BECE-3D54E2458037}"/>
    <cellStyle name="Normal 100 3 2 5 2 2" xfId="18456" xr:uid="{394EA238-BB1B-4320-AA8C-6CA30DD72069}"/>
    <cellStyle name="Normal 100 3 2 5 2 2 2" xfId="18457" xr:uid="{0B831FEF-B834-4E8A-8DEA-DA69CC78060F}"/>
    <cellStyle name="Normal 100 3 2 5 2 3" xfId="18458" xr:uid="{0635EDC9-2561-41AC-AD03-A687065924B5}"/>
    <cellStyle name="Normal 100 3 2 5 3" xfId="18459" xr:uid="{EC9999AB-51DB-41A8-B513-4B8AB877F142}"/>
    <cellStyle name="Normal 100 3 2 5 3 2" xfId="18460" xr:uid="{0BCE7A26-5BBE-4059-AC7B-74C2CF67241F}"/>
    <cellStyle name="Normal 100 3 2 5 4" xfId="18461" xr:uid="{005B9033-7391-4D90-9096-A34AD14F46E4}"/>
    <cellStyle name="Normal 100 3 2 5 5" xfId="18462" xr:uid="{D321806E-E297-448B-AC9A-92497B2D53CD}"/>
    <cellStyle name="Normal 100 3 2 6" xfId="18463" xr:uid="{6380344D-5AA9-4EDD-A386-AC53243F8ED7}"/>
    <cellStyle name="Normal 100 3 2 6 2" xfId="18464" xr:uid="{E51CA527-C432-41C2-9C53-4E9231A9B2D7}"/>
    <cellStyle name="Normal 100 3 2 6 2 2" xfId="18465" xr:uid="{8B25927E-644C-4994-B1B1-457D03F00DDE}"/>
    <cellStyle name="Normal 100 3 2 6 3" xfId="18466" xr:uid="{39DB5B54-18E9-4264-94EA-0E6610002B9A}"/>
    <cellStyle name="Normal 100 3 2 7" xfId="18467" xr:uid="{2B026D2B-DDD4-4890-B278-7CD964F53FC4}"/>
    <cellStyle name="Normal 100 3 2 7 2" xfId="18468" xr:uid="{C1A5BF71-0072-434C-8B0D-4D7A342C38E9}"/>
    <cellStyle name="Normal 100 3 2 8" xfId="18469" xr:uid="{062008E9-8383-43E6-B7D6-67D566864718}"/>
    <cellStyle name="Normal 100 3 2 9" xfId="18470" xr:uid="{F818A78F-D275-458C-A270-990D869E5D18}"/>
    <cellStyle name="Normal 100 3 3" xfId="18471" xr:uid="{D0B71AA3-C400-4513-BA03-40530F42223D}"/>
    <cellStyle name="Normal 100 3 3 2" xfId="18472" xr:uid="{9E21CC1B-E3C9-471F-ACC1-B188DA0E821E}"/>
    <cellStyle name="Normal 100 3 3 2 2" xfId="18473" xr:uid="{F98D1D80-3D8D-44A2-8F2A-0CACBCCAD840}"/>
    <cellStyle name="Normal 100 3 3 2 2 2" xfId="18474" xr:uid="{6769FB22-4F89-46EA-BE06-07A3750D904D}"/>
    <cellStyle name="Normal 100 3 3 2 2 2 2" xfId="18475" xr:uid="{62AFB4CA-6916-4FBA-A0CA-C70191730981}"/>
    <cellStyle name="Normal 100 3 3 2 2 3" xfId="18476" xr:uid="{FF96EBF7-5AFB-49D7-A340-4460379468F0}"/>
    <cellStyle name="Normal 100 3 3 2 2 4" xfId="18477" xr:uid="{580F7B6E-BD2D-4C4E-BEEE-590802BCCA12}"/>
    <cellStyle name="Normal 100 3 3 2 3" xfId="18478" xr:uid="{B7B6372A-8595-46EC-B4A8-AA8CFBB13EF2}"/>
    <cellStyle name="Normal 100 3 3 2 3 2" xfId="18479" xr:uid="{FB287981-D59A-4381-BCA4-761A61BC0D58}"/>
    <cellStyle name="Normal 100 3 3 2 4" xfId="18480" xr:uid="{30D36A9A-EB71-4FE1-A45B-DA665286705D}"/>
    <cellStyle name="Normal 100 3 3 2 5" xfId="18481" xr:uid="{99DED461-ECE9-4BB7-BA95-7F8CEA55DC45}"/>
    <cellStyle name="Normal 100 3 3 3" xfId="18482" xr:uid="{AB5E8134-FA8A-4118-AE8E-6548909E3A69}"/>
    <cellStyle name="Normal 100 3 3 3 2" xfId="18483" xr:uid="{FF245ECB-CDF8-4884-8203-FB24F6D42A48}"/>
    <cellStyle name="Normal 100 3 3 3 2 2" xfId="18484" xr:uid="{F692EFDD-6662-4355-B535-248073695951}"/>
    <cellStyle name="Normal 100 3 3 3 3" xfId="18485" xr:uid="{24947816-7A1F-4EA5-B3C3-67798101B5EB}"/>
    <cellStyle name="Normal 100 3 3 3 4" xfId="18486" xr:uid="{E5A9F698-DE9D-4C87-9E18-E7CDF5FAF572}"/>
    <cellStyle name="Normal 100 3 3 4" xfId="18487" xr:uid="{F6AB9E5C-0313-4BEA-A59B-1C827B32C172}"/>
    <cellStyle name="Normal 100 3 3 4 2" xfId="18488" xr:uid="{B3AA2E84-E1F0-41F1-923C-9FFAE1038CB5}"/>
    <cellStyle name="Normal 100 3 3 5" xfId="18489" xr:uid="{BDD21183-8F99-4B2E-AF27-4EE5CB10DEE6}"/>
    <cellStyle name="Normal 100 3 3 6" xfId="18490" xr:uid="{534CA4A9-571D-48DD-9ACB-A75B8F13A1C5}"/>
    <cellStyle name="Normal 100 3 4" xfId="18491" xr:uid="{9E19B015-CF8B-4BB5-9D01-11064A96C037}"/>
    <cellStyle name="Normal 100 3 4 2" xfId="18492" xr:uid="{9D3BD532-15B1-4BD3-AB19-CCF12D26F067}"/>
    <cellStyle name="Normal 100 3 4 2 2" xfId="18493" xr:uid="{C8BDCB83-7B6A-4A81-AFFA-26B8D1478CC7}"/>
    <cellStyle name="Normal 100 3 4 2 2 2" xfId="18494" xr:uid="{787DFAA1-B96A-4BBF-8153-DD5AC44E354A}"/>
    <cellStyle name="Normal 100 3 4 2 2 2 2" xfId="18495" xr:uid="{1BA30F05-46A9-4FEA-86A1-2FAE02999C53}"/>
    <cellStyle name="Normal 100 3 4 2 2 3" xfId="18496" xr:uid="{79C730A1-C453-4D4C-8BF1-F3ECC0D97C17}"/>
    <cellStyle name="Normal 100 3 4 2 2 4" xfId="18497" xr:uid="{A5951D79-FFF2-463D-9132-8440D9D6E0DF}"/>
    <cellStyle name="Normal 100 3 4 2 3" xfId="18498" xr:uid="{A1BB256E-6985-4853-8EA2-B3949CDD7383}"/>
    <cellStyle name="Normal 100 3 4 2 3 2" xfId="18499" xr:uid="{65BEA4D8-0017-4EF4-806E-CEA6140AD4E9}"/>
    <cellStyle name="Normal 100 3 4 2 4" xfId="18500" xr:uid="{43DB426E-410D-4ADA-9C5E-5D7874972B6F}"/>
    <cellStyle name="Normal 100 3 4 2 5" xfId="18501" xr:uid="{338E719C-ECF2-4B19-8245-F427F8CB01C2}"/>
    <cellStyle name="Normal 100 3 4 3" xfId="18502" xr:uid="{25E2A71C-E68A-4B8C-914C-84918C162688}"/>
    <cellStyle name="Normal 100 3 4 3 2" xfId="18503" xr:uid="{B19D60C9-9E9A-47FE-BB56-C99F68E67758}"/>
    <cellStyle name="Normal 100 3 4 3 2 2" xfId="18504" xr:uid="{4FF17804-564E-4577-923D-9E0436043A5D}"/>
    <cellStyle name="Normal 100 3 4 3 3" xfId="18505" xr:uid="{A8336C45-A8BA-4BD8-A50A-39958FF08B3F}"/>
    <cellStyle name="Normal 100 3 4 3 4" xfId="18506" xr:uid="{436C2E3C-0D42-4E14-91CD-22DA7ABF6122}"/>
    <cellStyle name="Normal 100 3 4 4" xfId="18507" xr:uid="{4BA68761-C248-41D3-B029-CD5A6FCDD77F}"/>
    <cellStyle name="Normal 100 3 4 4 2" xfId="18508" xr:uid="{EE51685C-3F56-4936-BB2F-DF48C5EFB7CB}"/>
    <cellStyle name="Normal 100 3 4 5" xfId="18509" xr:uid="{B4BEBFDA-B125-4EE8-AECD-D479C16ACC2C}"/>
    <cellStyle name="Normal 100 3 4 6" xfId="18510" xr:uid="{E5C6B90F-D059-46D0-A4A9-91663D146BBA}"/>
    <cellStyle name="Normal 100 3 5" xfId="18511" xr:uid="{A435C13C-14D3-4977-B60C-53BBF288D8A4}"/>
    <cellStyle name="Normal 100 3 5 2" xfId="18512" xr:uid="{2A771A0D-E49B-46AF-917D-7355E179CB47}"/>
    <cellStyle name="Normal 100 3 5 2 2" xfId="18513" xr:uid="{CCF5B70F-E26A-49DF-85B1-4C56994C4988}"/>
    <cellStyle name="Normal 100 3 5 2 2 2" xfId="18514" xr:uid="{73AE8E05-2096-4D63-8707-F41430F53FC7}"/>
    <cellStyle name="Normal 100 3 5 2 2 2 2" xfId="18515" xr:uid="{40BD8B06-35CE-47F3-84B5-1D61770C6DB5}"/>
    <cellStyle name="Normal 100 3 5 2 2 3" xfId="18516" xr:uid="{4883B99F-DCCC-4A98-8D83-85F750B8C13B}"/>
    <cellStyle name="Normal 100 3 5 2 3" xfId="18517" xr:uid="{2DA7ABA9-7F35-4949-BF43-A355512EFC60}"/>
    <cellStyle name="Normal 100 3 5 2 3 2" xfId="18518" xr:uid="{5268A9EB-F516-4E57-BC66-07406EA6C023}"/>
    <cellStyle name="Normal 100 3 5 2 4" xfId="18519" xr:uid="{876CA2B4-EA44-4094-BE80-8180E894A6B1}"/>
    <cellStyle name="Normal 100 3 5 2 5" xfId="18520" xr:uid="{39208E41-2EC5-4ADF-AB08-D1F79504836C}"/>
    <cellStyle name="Normal 100 3 5 3" xfId="18521" xr:uid="{487202BC-1839-4A68-BE4C-8E3FA835A461}"/>
    <cellStyle name="Normal 100 3 5 3 2" xfId="18522" xr:uid="{F39733E1-38F0-4DEA-B403-5629E0796BE4}"/>
    <cellStyle name="Normal 100 3 5 3 2 2" xfId="18523" xr:uid="{22791A4E-C562-48F9-8470-4EB4A6E7989F}"/>
    <cellStyle name="Normal 100 3 5 3 3" xfId="18524" xr:uid="{37AB23BF-70A3-41AA-B0D0-B159F62FABE5}"/>
    <cellStyle name="Normal 100 3 5 4" xfId="18525" xr:uid="{924744E9-807D-4912-9F6B-9077FAA88C4F}"/>
    <cellStyle name="Normal 100 3 5 4 2" xfId="18526" xr:uid="{927712E1-8E82-4BD6-889D-F658880EF151}"/>
    <cellStyle name="Normal 100 3 5 5" xfId="18527" xr:uid="{DB4FF4F3-35E9-4B9D-837D-EFB6BF1B5D1D}"/>
    <cellStyle name="Normal 100 3 5 6" xfId="18528" xr:uid="{4E93CD87-A132-4A17-8091-27908D56AFB8}"/>
    <cellStyle name="Normal 100 3 6" xfId="18529" xr:uid="{EA010979-D603-4BC1-8D29-32A911FD0BA7}"/>
    <cellStyle name="Normal 100 3 6 2" xfId="18530" xr:uid="{4030B22F-10B6-4004-8105-1CA8E857EDDC}"/>
    <cellStyle name="Normal 100 3 6 2 2" xfId="18531" xr:uid="{EDEA9170-8A5C-468A-86A9-05D5D405A09D}"/>
    <cellStyle name="Normal 100 3 6 2 2 2" xfId="18532" xr:uid="{1A372874-A061-4575-805B-54E083E51FA4}"/>
    <cellStyle name="Normal 100 3 6 2 3" xfId="18533" xr:uid="{FAFB7646-4D1F-49C9-BE42-7655AFC029E8}"/>
    <cellStyle name="Normal 100 3 6 3" xfId="18534" xr:uid="{0F4E6024-AEE5-4EB7-A4E0-7215BEE026F8}"/>
    <cellStyle name="Normal 100 3 6 3 2" xfId="18535" xr:uid="{6A7AFA9D-9D88-4B00-AA03-827FB4069F7C}"/>
    <cellStyle name="Normal 100 3 6 4" xfId="18536" xr:uid="{527C6918-E95D-4686-AAA2-A4DB2C082ACA}"/>
    <cellStyle name="Normal 100 3 6 5" xfId="18537" xr:uid="{F80CA27A-98BF-4FB4-A68D-2AC47FB00688}"/>
    <cellStyle name="Normal 100 3 7" xfId="18538" xr:uid="{4DACD534-6BB1-4EEF-92F3-3B5EBF8A9406}"/>
    <cellStyle name="Normal 100 3 7 2" xfId="18539" xr:uid="{FA966115-19FF-407C-A457-9598F464A345}"/>
    <cellStyle name="Normal 100 3 7 2 2" xfId="18540" xr:uid="{BD7A4AAC-368A-4F2F-9332-0870DB49B4F8}"/>
    <cellStyle name="Normal 100 3 7 3" xfId="18541" xr:uid="{16BA4228-66C3-4063-AF73-97C4D1456BCD}"/>
    <cellStyle name="Normal 100 3 8" xfId="18542" xr:uid="{A08ED271-3F34-4A01-9396-588024665C18}"/>
    <cellStyle name="Normal 100 3 8 2" xfId="18543" xr:uid="{0E458F2B-061E-41C3-B1DB-66E5CBD1399A}"/>
    <cellStyle name="Normal 100 3 9" xfId="18544" xr:uid="{FE0881A4-4853-44A9-9FD7-5D2DA49CCFAF}"/>
    <cellStyle name="Normal 100 4" xfId="18545" xr:uid="{B5C32424-BF64-47A6-93B8-7ABB8C727D21}"/>
    <cellStyle name="Normal 100 4 2" xfId="18546" xr:uid="{4C0B0D3E-1C3D-4766-98F8-EFF228D40E84}"/>
    <cellStyle name="Normal 100 4 2 2" xfId="18547" xr:uid="{2C548751-A87A-4B5B-A586-600B1C06D0BF}"/>
    <cellStyle name="Normal 100 4 2 2 2" xfId="18548" xr:uid="{64FB9DCC-31CA-49F5-868E-E5CEE8648580}"/>
    <cellStyle name="Normal 100 4 2 2 2 2" xfId="18549" xr:uid="{5A4B54FE-A689-4912-BD1A-69BB3EB0CA98}"/>
    <cellStyle name="Normal 100 4 2 2 2 2 2" xfId="18550" xr:uid="{CDCEB2EB-D519-4788-B732-A681297E075E}"/>
    <cellStyle name="Normal 100 4 2 2 2 3" xfId="18551" xr:uid="{0F1893E6-3F22-4F97-909E-DB63036A53A8}"/>
    <cellStyle name="Normal 100 4 2 2 2 4" xfId="18552" xr:uid="{4C977BBE-CF94-45FF-81CA-3EA426AC5B41}"/>
    <cellStyle name="Normal 100 4 2 2 3" xfId="18553" xr:uid="{AFF09416-AF63-432A-8AD8-54E2504D69A6}"/>
    <cellStyle name="Normal 100 4 2 2 3 2" xfId="18554" xr:uid="{74B17C7B-5DEC-4DC9-886C-87A9F3A76F85}"/>
    <cellStyle name="Normal 100 4 2 2 4" xfId="18555" xr:uid="{8CD93013-0B6E-4752-8332-9A680439453B}"/>
    <cellStyle name="Normal 100 4 2 2 5" xfId="18556" xr:uid="{98662E48-0EE4-41B2-BD21-6F669C97BD38}"/>
    <cellStyle name="Normal 100 4 2 3" xfId="18557" xr:uid="{ABB3C6E0-4785-4AE5-9305-DB66CF5A6A0D}"/>
    <cellStyle name="Normal 100 4 2 3 2" xfId="18558" xr:uid="{4F2AF3C9-4BAD-46D4-8C83-B1FF05AE49E4}"/>
    <cellStyle name="Normal 100 4 2 3 2 2" xfId="18559" xr:uid="{E69A66C1-C5AA-4F14-8A41-FA1CC57F757D}"/>
    <cellStyle name="Normal 100 4 2 3 3" xfId="18560" xr:uid="{4F9C0476-5B21-4485-82EF-79AC8BDD8BBF}"/>
    <cellStyle name="Normal 100 4 2 3 4" xfId="18561" xr:uid="{3EE5968E-9DCA-4F13-AACA-D5670D4EC709}"/>
    <cellStyle name="Normal 100 4 2 4" xfId="18562" xr:uid="{3019386A-2CF6-4056-BDF5-4A68D9E3D131}"/>
    <cellStyle name="Normal 100 4 2 4 2" xfId="18563" xr:uid="{A4967B09-9997-4C55-904F-200912670992}"/>
    <cellStyle name="Normal 100 4 2 5" xfId="18564" xr:uid="{7A3A1D5B-5390-426A-8AE5-AA8DD68E94DE}"/>
    <cellStyle name="Normal 100 4 2 6" xfId="18565" xr:uid="{54CE3EDD-9B65-4568-AC71-F3BC67B6D743}"/>
    <cellStyle name="Normal 100 4 2_Table AA.27" xfId="18566" xr:uid="{3A735F68-956C-4B1B-AC45-FDF84B91AC5D}"/>
    <cellStyle name="Normal 100 4 3" xfId="18567" xr:uid="{031BA5FF-B245-49C8-B6F6-59839AC519A5}"/>
    <cellStyle name="Normal 100 4 3 2" xfId="18568" xr:uid="{C61E58CF-E74C-421D-BA35-3C3DFC993984}"/>
    <cellStyle name="Normal 100 4 3 2 2" xfId="18569" xr:uid="{FCE38567-571F-4930-A9A7-3843F4B5CC30}"/>
    <cellStyle name="Normal 100 4 3 2 2 2" xfId="18570" xr:uid="{C940214E-B137-4007-B414-F195BB2601D1}"/>
    <cellStyle name="Normal 100 4 3 2 2 2 2" xfId="18571" xr:uid="{FD29CD0A-9F11-45D9-B9CB-9DAFACF24021}"/>
    <cellStyle name="Normal 100 4 3 2 2 3" xfId="18572" xr:uid="{5F5F2922-9D25-48E6-8BD7-E1526FAFA6CB}"/>
    <cellStyle name="Normal 100 4 3 2 2 4" xfId="18573" xr:uid="{B4B6C856-E388-4428-AC6F-BF0ADB15D26C}"/>
    <cellStyle name="Normal 100 4 3 2 3" xfId="18574" xr:uid="{17DA5FD0-6D1F-4AFD-A945-78354A8C4A90}"/>
    <cellStyle name="Normal 100 4 3 2 3 2" xfId="18575" xr:uid="{7F59198D-5FEF-4F46-9B43-B9768C8D5646}"/>
    <cellStyle name="Normal 100 4 3 2 4" xfId="18576" xr:uid="{509075B5-9D42-4B99-9044-F1DBDA85D1AC}"/>
    <cellStyle name="Normal 100 4 3 2 5" xfId="18577" xr:uid="{34A66756-0D2D-4B63-90A9-E84D7745B125}"/>
    <cellStyle name="Normal 100 4 3 3" xfId="18578" xr:uid="{C4BC8402-3FBA-4A25-B5A0-B13B5333C538}"/>
    <cellStyle name="Normal 100 4 3 3 2" xfId="18579" xr:uid="{70AE5463-CFD6-4FB2-A1CB-C63044344A42}"/>
    <cellStyle name="Normal 100 4 3 3 2 2" xfId="18580" xr:uid="{C68A0578-4ECB-4458-BCD6-0378F3420D15}"/>
    <cellStyle name="Normal 100 4 3 3 3" xfId="18581" xr:uid="{9C7BD80E-F158-4A42-9D65-8D1B461F1B43}"/>
    <cellStyle name="Normal 100 4 3 3 4" xfId="18582" xr:uid="{81654C5E-172F-4B5A-B704-42C8F13F0D90}"/>
    <cellStyle name="Normal 100 4 3 4" xfId="18583" xr:uid="{8CD80F16-BB24-4A17-B1E3-78520008F857}"/>
    <cellStyle name="Normal 100 4 3 4 2" xfId="18584" xr:uid="{CA3C824F-4501-4227-B953-B53DF83F99EF}"/>
    <cellStyle name="Normal 100 4 3 5" xfId="18585" xr:uid="{BBC7F31B-4C37-4774-8CF8-3DB44F29AF92}"/>
    <cellStyle name="Normal 100 4 3 6" xfId="18586" xr:uid="{92837F5C-6BB9-43C5-9E5D-2A837232DE75}"/>
    <cellStyle name="Normal 100 4 4" xfId="18587" xr:uid="{AE6F9444-31D3-406E-A1BD-97A325A9C166}"/>
    <cellStyle name="Normal 100 4 4 2" xfId="18588" xr:uid="{51E3F898-2EA5-4D6E-A923-73EA9E0A7F37}"/>
    <cellStyle name="Normal 100 4 4 2 2" xfId="18589" xr:uid="{4C8CF5FD-4B3A-40C5-92C8-724F825488EB}"/>
    <cellStyle name="Normal 100 4 4 2 2 2" xfId="18590" xr:uid="{A9273B92-C8FF-4595-9BB4-80B1AD1B083D}"/>
    <cellStyle name="Normal 100 4 4 2 2 2 2" xfId="18591" xr:uid="{0403832D-9C1C-48AC-84DC-2FE2AEC4C7D8}"/>
    <cellStyle name="Normal 100 4 4 2 2 3" xfId="18592" xr:uid="{C0AFE3D3-0243-4A2B-8F31-2130DBBA0AFD}"/>
    <cellStyle name="Normal 100 4 4 2 3" xfId="18593" xr:uid="{0B30C3D6-CBD3-4308-A02C-DCEE82E41B76}"/>
    <cellStyle name="Normal 100 4 4 2 3 2" xfId="18594" xr:uid="{DD54A9C8-9B7C-4553-B1CD-D97E21179FA4}"/>
    <cellStyle name="Normal 100 4 4 2 4" xfId="18595" xr:uid="{B07B61BF-DB30-4A93-AA4A-B3D24D07B77A}"/>
    <cellStyle name="Normal 100 4 4 2 5" xfId="18596" xr:uid="{50DAA385-953E-4AFE-ACCD-18F1F1860EA6}"/>
    <cellStyle name="Normal 100 4 4 3" xfId="18597" xr:uid="{F5BF4835-B50F-4FD9-85C7-F6F7EB2A96DA}"/>
    <cellStyle name="Normal 100 4 4 3 2" xfId="18598" xr:uid="{5CEE1C21-706C-4A7C-83EC-2ECC19CEE977}"/>
    <cellStyle name="Normal 100 4 4 3 2 2" xfId="18599" xr:uid="{8AAA6BC7-1AE0-4FE1-8292-00E07E7D29C5}"/>
    <cellStyle name="Normal 100 4 4 3 3" xfId="18600" xr:uid="{6F0D521C-F514-4671-A124-42FE89678BFC}"/>
    <cellStyle name="Normal 100 4 4 4" xfId="18601" xr:uid="{15211AD2-EB8F-4370-9F5F-5C02A3479B33}"/>
    <cellStyle name="Normal 100 4 4 4 2" xfId="18602" xr:uid="{4EDCA7DE-B7CE-400E-92DE-38BE29394F59}"/>
    <cellStyle name="Normal 100 4 4 5" xfId="18603" xr:uid="{F5F1571F-41EB-475F-AA15-CA5E63491FB1}"/>
    <cellStyle name="Normal 100 4 4 6" xfId="18604" xr:uid="{A8C876E6-DC8B-402F-81DF-3A386EA77DF3}"/>
    <cellStyle name="Normal 100 4 5" xfId="18605" xr:uid="{E0669B3A-394A-4542-89C7-8B717D5D3F0D}"/>
    <cellStyle name="Normal 100 4 5 2" xfId="18606" xr:uid="{00E0F224-E8D6-4E52-B842-2437B72ACF40}"/>
    <cellStyle name="Normal 100 4 5 2 2" xfId="18607" xr:uid="{1F33EEB6-8DDC-4228-88DD-59E4D0CF63F9}"/>
    <cellStyle name="Normal 100 4 5 2 2 2" xfId="18608" xr:uid="{9489A723-2A5E-4221-900C-A4C7DC555709}"/>
    <cellStyle name="Normal 100 4 5 2 3" xfId="18609" xr:uid="{42A8B0B9-6351-442E-B11B-2A6C3F0019B4}"/>
    <cellStyle name="Normal 100 4 5 3" xfId="18610" xr:uid="{2648092B-892C-4041-BE7F-4033947FC25D}"/>
    <cellStyle name="Normal 100 4 5 3 2" xfId="18611" xr:uid="{1E48F436-7725-4B34-92D7-794D2AB0699B}"/>
    <cellStyle name="Normal 100 4 5 4" xfId="18612" xr:uid="{CCD63F09-B985-4EAF-8E5F-5AC5C0572575}"/>
    <cellStyle name="Normal 100 4 5 5" xfId="18613" xr:uid="{F394AC38-1788-4CA4-98DD-C7CC9112F0FE}"/>
    <cellStyle name="Normal 100 4 6" xfId="18614" xr:uid="{0079EC29-0093-4F03-A2F1-AEAB068CAF37}"/>
    <cellStyle name="Normal 100 4 6 2" xfId="18615" xr:uid="{81A452D0-9DCC-444B-82E8-162752A14F47}"/>
    <cellStyle name="Normal 100 4 6 2 2" xfId="18616" xr:uid="{4561EDE2-7953-4F5F-8D48-B58147B6B629}"/>
    <cellStyle name="Normal 100 4 6 3" xfId="18617" xr:uid="{661653C1-0CD2-410D-A231-4323C27FF32F}"/>
    <cellStyle name="Normal 100 4 7" xfId="18618" xr:uid="{475228BA-298F-4301-8A82-E9291FBEC94C}"/>
    <cellStyle name="Normal 100 4 7 2" xfId="18619" xr:uid="{7B2156E6-796F-4AED-A39D-FB527812A088}"/>
    <cellStyle name="Normal 100 4 8" xfId="18620" xr:uid="{EFAACC4B-662F-4E7B-A2A9-D9F9E9D9086E}"/>
    <cellStyle name="Normal 100 4 9" xfId="18621" xr:uid="{4C37560E-6AA7-4921-B428-779D93C4A0D4}"/>
    <cellStyle name="Normal 100 4_Table AA.27" xfId="18622" xr:uid="{E0EA11C9-D03E-4AC3-9E4D-37D5ED26AB65}"/>
    <cellStyle name="Normal 100 5" xfId="18623" xr:uid="{9BCA1204-01BC-4804-B45E-AF15E9471002}"/>
    <cellStyle name="Normal 100 5 2" xfId="18624" xr:uid="{84369655-0381-4DB7-9686-59E96978E0D5}"/>
    <cellStyle name="Normal 100 5 2 2" xfId="18625" xr:uid="{6EE416D7-8FE7-4BC5-8C11-C9F52EDE6A7D}"/>
    <cellStyle name="Normal 100 5 2 2 2" xfId="18626" xr:uid="{339AFD16-C526-4790-81AA-50BCE15FF26E}"/>
    <cellStyle name="Normal 100 5 2 2 2 2" xfId="18627" xr:uid="{A2D27BC4-2EF5-4E14-A2C2-BAB78D85339B}"/>
    <cellStyle name="Normal 100 5 2 2 2 2 2" xfId="18628" xr:uid="{4062DA6B-01CA-4BAC-824C-AF4401B84AD5}"/>
    <cellStyle name="Normal 100 5 2 2 2 3" xfId="18629" xr:uid="{E41E5CB3-2BD4-4F43-B1CA-547B49C9DA0F}"/>
    <cellStyle name="Normal 100 5 2 2 2 4" xfId="18630" xr:uid="{95F4EF93-8385-4CDC-B128-0D8F3CAD6182}"/>
    <cellStyle name="Normal 100 5 2 2 3" xfId="18631" xr:uid="{EF5A173D-AC58-428B-BEF3-D7AC1AF29115}"/>
    <cellStyle name="Normal 100 5 2 2 3 2" xfId="18632" xr:uid="{68529768-FE14-4D74-A517-216A721FE7C7}"/>
    <cellStyle name="Normal 100 5 2 2 4" xfId="18633" xr:uid="{1D52C222-7437-4030-A085-77B8552B5A84}"/>
    <cellStyle name="Normal 100 5 2 2 5" xfId="18634" xr:uid="{760DEBFE-46F8-42C0-9386-094A1C1846C7}"/>
    <cellStyle name="Normal 100 5 2 3" xfId="18635" xr:uid="{63029ABC-A85E-4605-AEC7-941AEA88A190}"/>
    <cellStyle name="Normal 100 5 2 3 2" xfId="18636" xr:uid="{81A9AC5A-BE7B-4DF9-8F9C-00315587C7DE}"/>
    <cellStyle name="Normal 100 5 2 3 2 2" xfId="18637" xr:uid="{356F27CD-F460-4DDD-8626-CC353BB53666}"/>
    <cellStyle name="Normal 100 5 2 3 3" xfId="18638" xr:uid="{763F8CD8-238D-4596-A7A9-6DE3E40833FF}"/>
    <cellStyle name="Normal 100 5 2 3 4" xfId="18639" xr:uid="{1AFA952F-0535-4356-AB79-755FFE216736}"/>
    <cellStyle name="Normal 100 5 2 4" xfId="18640" xr:uid="{090DAAA9-3F20-4D16-9C6D-89A77CA043DC}"/>
    <cellStyle name="Normal 100 5 2 4 2" xfId="18641" xr:uid="{D0DD6D65-9EC0-4EAB-BE4E-14092FA0C207}"/>
    <cellStyle name="Normal 100 5 2 5" xfId="18642" xr:uid="{CEDD7F2D-3A73-4032-8420-928CE3AF5FA9}"/>
    <cellStyle name="Normal 100 5 2 6" xfId="18643" xr:uid="{9C5FEB51-42CE-443D-8EE9-53B55D10F4E4}"/>
    <cellStyle name="Normal 100 5 2_Table AA.27" xfId="18644" xr:uid="{D34713A5-8B44-4930-9CC7-DA37970701BF}"/>
    <cellStyle name="Normal 100 5 3" xfId="18645" xr:uid="{A3C8EFE3-A85F-4CE5-994D-24B92E8E544B}"/>
    <cellStyle name="Normal 100 5 3 2" xfId="18646" xr:uid="{1521622D-BA3E-47D1-9056-DC8BFABCA432}"/>
    <cellStyle name="Normal 100 5 3 2 2" xfId="18647" xr:uid="{91375FDE-0CA7-44B1-8430-EAA5D1CB60B3}"/>
    <cellStyle name="Normal 100 5 3 2 2 2" xfId="18648" xr:uid="{EBE59993-5814-4385-9C6C-CB62C9DA6E11}"/>
    <cellStyle name="Normal 100 5 3 2 2 2 2" xfId="18649" xr:uid="{40B58862-F660-49B4-8B1B-6154C05BF8A5}"/>
    <cellStyle name="Normal 100 5 3 2 2 3" xfId="18650" xr:uid="{5CEB2321-2743-4751-A218-33A85007B46E}"/>
    <cellStyle name="Normal 100 5 3 2 2 4" xfId="18651" xr:uid="{B6F5F4AB-E7A4-46AA-8C56-7557628269B2}"/>
    <cellStyle name="Normal 100 5 3 2 3" xfId="18652" xr:uid="{56F11997-A2DB-43BC-8A45-3DD8B9357387}"/>
    <cellStyle name="Normal 100 5 3 2 3 2" xfId="18653" xr:uid="{77FE70F9-DC3B-4C23-9AC3-9DE0006480E0}"/>
    <cellStyle name="Normal 100 5 3 2 4" xfId="18654" xr:uid="{249FF24A-A27D-47B4-A90B-5242E8C03559}"/>
    <cellStyle name="Normal 100 5 3 2 5" xfId="18655" xr:uid="{5EC60F72-CE0B-48B2-BE10-EDFDE24AA258}"/>
    <cellStyle name="Normal 100 5 3 3" xfId="18656" xr:uid="{6C4701F7-08FC-49E7-9A23-ECA9140E873C}"/>
    <cellStyle name="Normal 100 5 3 3 2" xfId="18657" xr:uid="{31A2EBF4-1B95-47D2-A4B4-25EE9B323941}"/>
    <cellStyle name="Normal 100 5 3 3 2 2" xfId="18658" xr:uid="{EA47C127-38FD-43D2-9FB1-328998941A92}"/>
    <cellStyle name="Normal 100 5 3 3 3" xfId="18659" xr:uid="{2394072F-ECB9-4C1D-9064-E29089C3C1CD}"/>
    <cellStyle name="Normal 100 5 3 3 4" xfId="18660" xr:uid="{E81B154D-E194-41E1-8B38-4AF14BAF1EEA}"/>
    <cellStyle name="Normal 100 5 3 4" xfId="18661" xr:uid="{A87683AF-E5F6-4016-8CE8-7BB8C959563A}"/>
    <cellStyle name="Normal 100 5 3 4 2" xfId="18662" xr:uid="{50867195-9A97-4384-A4AA-0DF5B6FCF8DA}"/>
    <cellStyle name="Normal 100 5 3 5" xfId="18663" xr:uid="{7BA8AC4E-0A4B-40EB-81B5-7AB204F391BF}"/>
    <cellStyle name="Normal 100 5 3 6" xfId="18664" xr:uid="{36831029-B228-4AD0-B0D9-EF6D025F766C}"/>
    <cellStyle name="Normal 100 5 4" xfId="18665" xr:uid="{E6A75E9E-0995-4638-82A7-54C045DF0217}"/>
    <cellStyle name="Normal 100 5 4 2" xfId="18666" xr:uid="{1FCBEFFF-E31E-49FD-B0E3-9B6F08F8C991}"/>
    <cellStyle name="Normal 100 5 4 2 2" xfId="18667" xr:uid="{77078288-5679-4514-BB06-41D20B5557E2}"/>
    <cellStyle name="Normal 100 5 4 2 2 2" xfId="18668" xr:uid="{E429630F-37AF-4340-B169-FACC8D207EDB}"/>
    <cellStyle name="Normal 100 5 4 2 2 2 2" xfId="18669" xr:uid="{7A1FFE0C-63FA-414F-8EE0-2DF57D1921A3}"/>
    <cellStyle name="Normal 100 5 4 2 2 3" xfId="18670" xr:uid="{D27A3825-294E-43C1-B6C4-F173940C9DF4}"/>
    <cellStyle name="Normal 100 5 4 2 3" xfId="18671" xr:uid="{0EDFBE25-6303-4E49-B448-B52C788960B1}"/>
    <cellStyle name="Normal 100 5 4 2 3 2" xfId="18672" xr:uid="{088B683B-9449-4136-ACEF-A5879843C6FB}"/>
    <cellStyle name="Normal 100 5 4 2 4" xfId="18673" xr:uid="{C6D34764-BB2C-48FA-A2BE-E634682C9A47}"/>
    <cellStyle name="Normal 100 5 4 2 5" xfId="18674" xr:uid="{7475367C-08DB-4EAA-84F7-A35E4FDD7C6A}"/>
    <cellStyle name="Normal 100 5 4 3" xfId="18675" xr:uid="{AE8CCE59-D9C2-4655-8F16-9EBE27A25467}"/>
    <cellStyle name="Normal 100 5 4 3 2" xfId="18676" xr:uid="{C22E1F46-1387-4B0C-859B-CD2C71ECA5F8}"/>
    <cellStyle name="Normal 100 5 4 3 2 2" xfId="18677" xr:uid="{E265D6B9-95CC-42D8-BB05-C7F26CD48E8B}"/>
    <cellStyle name="Normal 100 5 4 3 3" xfId="18678" xr:uid="{2F0DFEEE-D8D5-450A-A6C2-AD041779049B}"/>
    <cellStyle name="Normal 100 5 4 4" xfId="18679" xr:uid="{41A78F3F-83BC-4AFC-A3F1-12BCF4A0B098}"/>
    <cellStyle name="Normal 100 5 4 4 2" xfId="18680" xr:uid="{77A107D9-555F-4F94-9E4A-C345B0817975}"/>
    <cellStyle name="Normal 100 5 4 5" xfId="18681" xr:uid="{80E49610-67C1-461C-880F-C698C8974486}"/>
    <cellStyle name="Normal 100 5 4 6" xfId="18682" xr:uid="{547447BA-684A-44C3-8610-8EADF959CC8E}"/>
    <cellStyle name="Normal 100 5 5" xfId="18683" xr:uid="{F3211CE5-3553-459B-8478-0F45AFB1E6B6}"/>
    <cellStyle name="Normal 100 5 5 2" xfId="18684" xr:uid="{7B8E55D5-17BC-4C26-898F-A260E88A83F9}"/>
    <cellStyle name="Normal 100 5 5 2 2" xfId="18685" xr:uid="{60B70C5F-60FE-4187-A971-CF184C84E83A}"/>
    <cellStyle name="Normal 100 5 5 2 2 2" xfId="18686" xr:uid="{58C19F0C-81D9-4FB0-96F3-2A6BBB57284C}"/>
    <cellStyle name="Normal 100 5 5 2 3" xfId="18687" xr:uid="{8974F630-50D0-4B8A-AB61-A9405C396F66}"/>
    <cellStyle name="Normal 100 5 5 3" xfId="18688" xr:uid="{421660F9-8D01-4F5F-9F58-91D082338F19}"/>
    <cellStyle name="Normal 100 5 5 3 2" xfId="18689" xr:uid="{86A5B945-11F3-4093-8349-9B713F42867A}"/>
    <cellStyle name="Normal 100 5 5 4" xfId="18690" xr:uid="{C8421A34-5C5D-4018-ABEF-8188C277E35A}"/>
    <cellStyle name="Normal 100 5 5 5" xfId="18691" xr:uid="{FDC2DF75-7056-4A04-AF21-7263725894D3}"/>
    <cellStyle name="Normal 100 5 6" xfId="18692" xr:uid="{E5F0024B-D6F2-40A4-AF29-8BC711D2F115}"/>
    <cellStyle name="Normal 100 5 6 2" xfId="18693" xr:uid="{1C6A77F7-FD39-4E4C-A26B-04663A7EC42F}"/>
    <cellStyle name="Normal 100 5 6 2 2" xfId="18694" xr:uid="{14582539-AD24-4C0D-8B9A-2D0FD3C6ECF0}"/>
    <cellStyle name="Normal 100 5 6 3" xfId="18695" xr:uid="{31E23FFC-D398-4447-85DC-CEDDEFDE1F02}"/>
    <cellStyle name="Normal 100 5 7" xfId="18696" xr:uid="{BBB0B013-6DA8-4B16-A88B-C2127A93E686}"/>
    <cellStyle name="Normal 100 5 7 2" xfId="18697" xr:uid="{058DE6C2-A520-4324-94DD-72358F859369}"/>
    <cellStyle name="Normal 100 5 8" xfId="18698" xr:uid="{6E1DD699-9236-4DA2-829A-BE484C36BC04}"/>
    <cellStyle name="Normal 100 5 9" xfId="18699" xr:uid="{24C9E359-78A0-4918-89EF-AA9A9CFDBB9F}"/>
    <cellStyle name="Normal 100 5_Table AA.27" xfId="18700" xr:uid="{01FB1CCF-3824-404C-ADB7-BA7741C62F70}"/>
    <cellStyle name="Normal 100 6" xfId="18701" xr:uid="{9986B113-7593-4A7E-A983-39DB4F54BF2D}"/>
    <cellStyle name="Normal 100 6 2" xfId="18702" xr:uid="{4E164620-1855-48C5-909B-F04A3208E8B4}"/>
    <cellStyle name="Normal 100 6 2 2" xfId="18703" xr:uid="{47CA0CE8-A8A0-4F24-98C5-C73F5E30F1DD}"/>
    <cellStyle name="Normal 100 6 2 2 2" xfId="18704" xr:uid="{32734DF5-B440-450F-843B-A11C43C69881}"/>
    <cellStyle name="Normal 100 6 2 2 2 2" xfId="18705" xr:uid="{F3CE7BF4-CB54-4C6C-88E6-781C6E9E14CC}"/>
    <cellStyle name="Normal 100 6 2 2 2 3" xfId="18706" xr:uid="{2A9F2309-486B-4202-A7DE-E557AECF5CF1}"/>
    <cellStyle name="Normal 100 6 2 2 3" xfId="18707" xr:uid="{BB4A63F8-9516-420F-9B88-5E8BA5A223EF}"/>
    <cellStyle name="Normal 100 6 2 2 4" xfId="18708" xr:uid="{4A116F33-E443-4839-9553-8D73C929B6D4}"/>
    <cellStyle name="Normal 100 6 2 3" xfId="18709" xr:uid="{55C98E65-6013-4924-A281-4F452320D35C}"/>
    <cellStyle name="Normal 100 6 2 3 2" xfId="18710" xr:uid="{A68C4B7E-B870-4AB9-A48B-C7487E75F2A0}"/>
    <cellStyle name="Normal 100 6 2 3 3" xfId="18711" xr:uid="{DA16E1DA-0C5D-433D-8C1A-69A35C50972F}"/>
    <cellStyle name="Normal 100 6 2 4" xfId="18712" xr:uid="{9FA6D15A-DB34-4D83-BF4A-3BC0438697CA}"/>
    <cellStyle name="Normal 100 6 2 5" xfId="18713" xr:uid="{290F5A92-C729-4556-9596-A44F63B13940}"/>
    <cellStyle name="Normal 100 6 2_Table AA.27" xfId="18714" xr:uid="{468E04D7-3921-4AC5-AE24-151B50C0FFFF}"/>
    <cellStyle name="Normal 100 6 3" xfId="18715" xr:uid="{7D5DD807-D323-4A8E-852E-C9A701D5D535}"/>
    <cellStyle name="Normal 100 6 3 2" xfId="18716" xr:uid="{5883E221-1315-4B1C-A1E4-78CF17D11B02}"/>
    <cellStyle name="Normal 100 6 3 2 2" xfId="18717" xr:uid="{616C1618-D4C3-4B40-A147-C09688B42C0D}"/>
    <cellStyle name="Normal 100 6 3 2 3" xfId="18718" xr:uid="{3F37129A-A1CD-45BD-9711-5CB29D3DA871}"/>
    <cellStyle name="Normal 100 6 3 3" xfId="18719" xr:uid="{1888C618-4656-4EFC-A4BD-21EB750EA0F6}"/>
    <cellStyle name="Normal 100 6 3 4" xfId="18720" xr:uid="{06AED331-6046-40B4-B436-B0D038D4CF1D}"/>
    <cellStyle name="Normal 100 6 4" xfId="18721" xr:uid="{454211A1-06DC-4F0F-9D19-CF9B8CA041DC}"/>
    <cellStyle name="Normal 100 6 4 2" xfId="18722" xr:uid="{117C49EB-BB96-4C58-A94B-A7F0D4F3C57A}"/>
    <cellStyle name="Normal 100 6 4 3" xfId="18723" xr:uid="{CDD9000F-66EE-437E-BB85-783D250198A8}"/>
    <cellStyle name="Normal 100 6 5" xfId="18724" xr:uid="{58A57D60-8FB1-4612-AC23-2CD1C1EDC8F8}"/>
    <cellStyle name="Normal 100 6 6" xfId="18725" xr:uid="{FEA8C185-F9BA-4E79-AC0F-AD070298973B}"/>
    <cellStyle name="Normal 100 6_Table AA.27" xfId="18726" xr:uid="{600C8B84-5B01-4EEB-B550-CF3B7C7B20C7}"/>
    <cellStyle name="Normal 100 7" xfId="18727" xr:uid="{A9B041A1-3E52-40A1-B215-467FC8CBBD83}"/>
    <cellStyle name="Normal 100 7 2" xfId="18728" xr:uid="{7CAB3DDA-3FF5-40E0-8803-C3522537BEBE}"/>
    <cellStyle name="Normal 100 7 2 2" xfId="18729" xr:uid="{FDC8116B-35D0-407C-85AF-4286CECDC5E2}"/>
    <cellStyle name="Normal 100 7 2 2 2" xfId="18730" xr:uid="{34DF29A7-B263-45F2-A0B2-7E168DF95A3F}"/>
    <cellStyle name="Normal 100 7 2 2 2 2" xfId="18731" xr:uid="{F83C2538-294E-42F1-86A6-F9B4D38C97A1}"/>
    <cellStyle name="Normal 100 7 2 2 3" xfId="18732" xr:uid="{C8C5E512-092D-4C22-A353-4F87F41D8139}"/>
    <cellStyle name="Normal 100 7 2 2 4" xfId="18733" xr:uid="{00546454-B7B0-425E-ADEE-C815039F6FED}"/>
    <cellStyle name="Normal 100 7 2 3" xfId="18734" xr:uid="{2CD93B47-0D6B-4F5E-8BA2-00B37BBA1AAC}"/>
    <cellStyle name="Normal 100 7 2 3 2" xfId="18735" xr:uid="{F0D960ED-F0F7-4212-853C-4708322B4E0F}"/>
    <cellStyle name="Normal 100 7 2 4" xfId="18736" xr:uid="{A71B3860-AB34-4F72-97A1-3E6B5D116B6D}"/>
    <cellStyle name="Normal 100 7 2 5" xfId="18737" xr:uid="{60E9E359-8F6C-42E1-B483-2A45083FCC0A}"/>
    <cellStyle name="Normal 100 7 2_Table AA.27" xfId="18738" xr:uid="{86D7BA74-E2E2-498F-8B9D-28F39BFF7143}"/>
    <cellStyle name="Normal 100 7 3" xfId="18739" xr:uid="{C8A3127A-BBA9-41F8-81CA-084F671A70C2}"/>
    <cellStyle name="Normal 100 7 3 2" xfId="18740" xr:uid="{324920BD-9BC5-4A4E-9E95-F6453C4C8DC7}"/>
    <cellStyle name="Normal 100 7 3 2 2" xfId="18741" xr:uid="{EA862C65-27BF-4FAD-A0D7-F5366D23894A}"/>
    <cellStyle name="Normal 100 7 3 3" xfId="18742" xr:uid="{F11C6699-4704-4F41-B381-F338FAB75EB1}"/>
    <cellStyle name="Normal 100 7 3 4" xfId="18743" xr:uid="{4DA0A31F-34FE-4ED0-B5AA-65C13086501D}"/>
    <cellStyle name="Normal 100 7 4" xfId="18744" xr:uid="{00EECCEA-17F8-4531-BCCB-898C9654989C}"/>
    <cellStyle name="Normal 100 7 4 2" xfId="18745" xr:uid="{08A60ADF-3F4D-4229-9139-8B9768CD83C2}"/>
    <cellStyle name="Normal 100 7 5" xfId="18746" xr:uid="{42EB20ED-F64F-4DAF-A7C3-D70C87A00F2B}"/>
    <cellStyle name="Normal 100 7 6" xfId="18747" xr:uid="{3E238F96-3EDB-42C1-82A2-BD4E2B08C61A}"/>
    <cellStyle name="Normal 100 7_Table AA.27" xfId="18748" xr:uid="{3D13CF68-4833-48BA-BA74-FBE3CEA4D81E}"/>
    <cellStyle name="Normal 100 8" xfId="18749" xr:uid="{EFA6669D-40D6-4FA1-9181-73FC95E9549C}"/>
    <cellStyle name="Normal 100 8 2" xfId="18750" xr:uid="{0D93EDB8-DF72-4B48-9A88-C9D65BC2E55C}"/>
    <cellStyle name="Normal 100 8 2 2" xfId="18751" xr:uid="{4657CA02-BE63-4E42-8CA9-C1A58F6F2CD2}"/>
    <cellStyle name="Normal 100 8 2 2 2" xfId="18752" xr:uid="{8495AA99-1154-4D09-92EA-D9FBD21F0C88}"/>
    <cellStyle name="Normal 100 8 2 2 2 2" xfId="18753" xr:uid="{57090B3B-990C-47DB-9530-7D814E332380}"/>
    <cellStyle name="Normal 100 8 2 2 3" xfId="18754" xr:uid="{0471009C-859B-4B2C-807F-B0190393888A}"/>
    <cellStyle name="Normal 100 8 2 2 4" xfId="18755" xr:uid="{E2BE2CA2-5815-4C50-9462-49DE30BC7E78}"/>
    <cellStyle name="Normal 100 8 2 3" xfId="18756" xr:uid="{87CECA53-04D7-49D5-94C6-B2ABDFA3832A}"/>
    <cellStyle name="Normal 100 8 2 3 2" xfId="18757" xr:uid="{BD74614A-B768-4765-AE5F-C3C0BA36461A}"/>
    <cellStyle name="Normal 100 8 2 4" xfId="18758" xr:uid="{8F872D52-04F9-4C2E-B2A7-1612979D43A0}"/>
    <cellStyle name="Normal 100 8 2 5" xfId="18759" xr:uid="{4ADCC1C1-D32F-40F7-957B-6C3C93DAF5E7}"/>
    <cellStyle name="Normal 100 8 3" xfId="18760" xr:uid="{5DB7CE6D-C176-449B-A2E0-CCE1A5463A0B}"/>
    <cellStyle name="Normal 100 8 3 2" xfId="18761" xr:uid="{F1B05A6F-ADAC-456C-B322-472379CBFAFD}"/>
    <cellStyle name="Normal 100 8 3 2 2" xfId="18762" xr:uid="{633329EE-4546-41F6-A339-C443B4274E16}"/>
    <cellStyle name="Normal 100 8 3 3" xfId="18763" xr:uid="{5218E2A6-59D2-4A20-9FBF-2ECA0410C1B9}"/>
    <cellStyle name="Normal 100 8 3 4" xfId="18764" xr:uid="{954FF4DC-FF73-479F-AE9E-6E10554AFADC}"/>
    <cellStyle name="Normal 100 8 4" xfId="18765" xr:uid="{0918C011-437B-44E3-9070-3BF803A697F6}"/>
    <cellStyle name="Normal 100 8 4 2" xfId="18766" xr:uid="{0EFE795E-17FF-4082-BFEF-8E3E14B6A1CE}"/>
    <cellStyle name="Normal 100 8 5" xfId="18767" xr:uid="{96F6D371-5373-4293-AC7B-3A6CEF4802B9}"/>
    <cellStyle name="Normal 100 8 6" xfId="18768" xr:uid="{61E09B67-B8E2-40EA-A199-E6C7FBEA380F}"/>
    <cellStyle name="Normal 100 9" xfId="18769" xr:uid="{04D03B7D-9782-4814-9F30-3DE6C7A481D2}"/>
    <cellStyle name="Normal 100 9 2" xfId="18770" xr:uid="{06B59A3B-8298-4FAD-B472-4389FBE3119A}"/>
    <cellStyle name="Normal 100 9 2 2" xfId="18771" xr:uid="{232C60F0-F1D1-483E-B7FA-95181D6C756A}"/>
    <cellStyle name="Normal 100 9 2 2 2" xfId="18772" xr:uid="{19A6F9B1-38AD-4A0F-BCBE-320CF2DB04E5}"/>
    <cellStyle name="Normal 100 9 2 3" xfId="18773" xr:uid="{4A2D4C2B-CAE6-4ADC-82E6-E45AC06D9E42}"/>
    <cellStyle name="Normal 100 9 3" xfId="18774" xr:uid="{CBF95206-C3E0-4916-ACB4-7CDDE5303892}"/>
    <cellStyle name="Normal 100 9 3 2" xfId="18775" xr:uid="{8B309D76-2816-417B-9B92-AD1A73441C1C}"/>
    <cellStyle name="Normal 100 9 4" xfId="18776" xr:uid="{34A372D5-1361-4E89-97EA-BEAD90FE709F}"/>
    <cellStyle name="Normal 101" xfId="18777" xr:uid="{4FE9D623-9A72-43E4-A437-D1D7ED8C1BE7}"/>
    <cellStyle name="Normal 101 10" xfId="18778" xr:uid="{2152863C-4AE6-452E-BEF8-4FFC2E3301FD}"/>
    <cellStyle name="Normal 101 10 2" xfId="18779" xr:uid="{1F3E0091-738B-4F7D-A3C8-5EF04E3FA5B9}"/>
    <cellStyle name="Normal 101 11" xfId="18780" xr:uid="{B8CBA4AC-8A5D-4A8E-A584-EA29CBF4853D}"/>
    <cellStyle name="Normal 101 11 2" xfId="18781" xr:uid="{C186FFDE-ADE5-40A5-9B00-B10EC2C87CA7}"/>
    <cellStyle name="Normal 101 2" xfId="18782" xr:uid="{C472B883-E6DF-442A-A57E-1AB0837701AC}"/>
    <cellStyle name="Normal 101 2 10" xfId="18783" xr:uid="{9A4972FB-4774-49BA-B765-F5FEC49616D9}"/>
    <cellStyle name="Normal 101 2 11" xfId="18784" xr:uid="{1620F906-1588-48E9-8943-53DEAB89AFE9}"/>
    <cellStyle name="Normal 101 2 2" xfId="18785" xr:uid="{C2BCE1C3-E3F8-4A4D-8D04-89D96122F3BA}"/>
    <cellStyle name="Normal 101 2 2 2" xfId="18786" xr:uid="{A38F9E45-5FE4-4E1D-A33B-6EF943061E0F}"/>
    <cellStyle name="Normal 101 2 2 2 2" xfId="18787" xr:uid="{5A01256F-EF90-42EC-ADB1-A991A90D33AB}"/>
    <cellStyle name="Normal 101 2 2 2 2 2" xfId="18788" xr:uid="{062F7F88-C5F7-477F-9A58-B667617B8EE2}"/>
    <cellStyle name="Normal 101 2 2 2 2 2 2" xfId="18789" xr:uid="{AF1D51C8-FA6D-4F7E-B925-492632FD3260}"/>
    <cellStyle name="Normal 101 2 2 2 2 3" xfId="18790" xr:uid="{CBB01693-0240-47D1-8A35-A9C50E6C0A64}"/>
    <cellStyle name="Normal 101 2 2 2 2_Table AA.27" xfId="18791" xr:uid="{EEF64384-D7F3-4DC7-8ED3-DD02E02027BC}"/>
    <cellStyle name="Normal 101 2 2 2 3" xfId="18792" xr:uid="{336EFB0C-20A3-4281-B8E3-6DAD65A8C93C}"/>
    <cellStyle name="Normal 101 2 2 2 3 2" xfId="18793" xr:uid="{BBC0AA06-B26C-4A60-9138-AF0A7CA5B9A2}"/>
    <cellStyle name="Normal 101 2 2 2 4" xfId="18794" xr:uid="{3B95CEE9-E821-4733-8A13-EF8ECA3B2FBE}"/>
    <cellStyle name="Normal 101 2 2 2 5" xfId="18795" xr:uid="{42392E0A-EC55-4C8A-AF27-6B8FBC20468B}"/>
    <cellStyle name="Normal 101 2 2 2_Table AA.27" xfId="18796" xr:uid="{73BC6E8A-0C6E-4F07-8424-E0283E46F704}"/>
    <cellStyle name="Normal 101 2 2 3" xfId="18797" xr:uid="{152300B8-E385-43CD-BA98-AFB10C95F9EF}"/>
    <cellStyle name="Normal 101 2 2 3 2" xfId="18798" xr:uid="{2B0B6CF6-11D9-4A91-B914-4F932CCA2AB6}"/>
    <cellStyle name="Normal 101 2 2 3 2 2" xfId="18799" xr:uid="{706A6A6D-4DE5-4CB3-972A-F2E3D20400C6}"/>
    <cellStyle name="Normal 101 2 2 3 3" xfId="18800" xr:uid="{64D38C19-60C3-494C-94C9-9B8B6830A9AA}"/>
    <cellStyle name="Normal 101 2 2 3_Table AA.27" xfId="18801" xr:uid="{7A4A9C1B-9D22-44A0-9076-F0A2F125ACC9}"/>
    <cellStyle name="Normal 101 2 2 4" xfId="18802" xr:uid="{5E3A98DD-44D4-44C3-A2CE-30CA88BB8D3E}"/>
    <cellStyle name="Normal 101 2 2 4 2" xfId="18803" xr:uid="{14430BC0-51EA-461C-A255-C5F09DB5E211}"/>
    <cellStyle name="Normal 101 2 2 5" xfId="18804" xr:uid="{1C8D2D5C-CB9A-4D4A-8D4C-9D3E337DBE2D}"/>
    <cellStyle name="Normal 101 2 2 6" xfId="18805" xr:uid="{53B96902-AD13-4A13-8758-60B7957E13C7}"/>
    <cellStyle name="Normal 101 2 2_Table AA.27" xfId="18806" xr:uid="{EFDA1152-A6F1-4F5F-A0DD-A8255F2C6C98}"/>
    <cellStyle name="Normal 101 2 3" xfId="18807" xr:uid="{FF9FB379-E4E7-4972-91D4-10A2C4AC60BD}"/>
    <cellStyle name="Normal 101 2 3 2" xfId="18808" xr:uid="{72A5442B-3690-4965-8F33-DC556DB7E3C1}"/>
    <cellStyle name="Normal 101 2 3 2 2" xfId="18809" xr:uid="{5BA398E8-1197-4ED7-918F-02F55F5DC63A}"/>
    <cellStyle name="Normal 101 2 3 2 2 2" xfId="18810" xr:uid="{3372D1A5-E550-4658-A905-1A28EFDFD8C9}"/>
    <cellStyle name="Normal 101 2 3 2 3" xfId="18811" xr:uid="{F13F41E3-2BB2-4D24-BF46-AF99EEC3F35A}"/>
    <cellStyle name="Normal 101 2 3 2 4" xfId="18812" xr:uid="{D3827261-0278-4740-B974-7A36ABBC88C4}"/>
    <cellStyle name="Normal 101 2 3 2_Table AA.27" xfId="18813" xr:uid="{2F80E5EC-67FA-49F5-A658-740478F01D13}"/>
    <cellStyle name="Normal 101 2 3 3" xfId="18814" xr:uid="{A5B51FF2-ED2D-4CD4-8050-60C054D1997D}"/>
    <cellStyle name="Normal 101 2 3 3 2" xfId="18815" xr:uid="{C8FB2BD3-A304-45B3-838B-9C4A523F4289}"/>
    <cellStyle name="Normal 101 2 3 4" xfId="18816" xr:uid="{5EE2E392-B967-4A45-80A7-DF7ABE7253EC}"/>
    <cellStyle name="Normal 101 2 3 5" xfId="18817" xr:uid="{2952B895-9F88-4470-B5F2-75A45E644460}"/>
    <cellStyle name="Normal 101 2 3_Table AA.27" xfId="18818" xr:uid="{CBA4DDB0-6DF2-409E-BE86-C0E4E34AEE5A}"/>
    <cellStyle name="Normal 101 2 4" xfId="18819" xr:uid="{858B7EBA-42EF-404B-B2B2-3E1847010950}"/>
    <cellStyle name="Normal 101 2 4 2" xfId="18820" xr:uid="{B6F22AA7-4A90-4BB6-ACBC-ECB0E3DE6280}"/>
    <cellStyle name="Normal 101 2 4 2 2" xfId="18821" xr:uid="{82D5DE39-7723-4A58-AE69-C554A522E585}"/>
    <cellStyle name="Normal 101 2 4 2 2 2" xfId="18822" xr:uid="{52F2F092-4EBC-4C57-9A68-B6D3DD6C92A6}"/>
    <cellStyle name="Normal 101 2 4 2 3" xfId="18823" xr:uid="{23818317-FB2B-48E6-9921-13BB86DF4362}"/>
    <cellStyle name="Normal 101 2 4 2_Table AA.27" xfId="18824" xr:uid="{DD62B591-1CCF-464A-97E2-3D33EFC6A42B}"/>
    <cellStyle name="Normal 101 2 4 3" xfId="18825" xr:uid="{9F574C0D-0C8A-4618-B1E5-0A8FD6940C3A}"/>
    <cellStyle name="Normal 101 2 4 3 2" xfId="18826" xr:uid="{F2324B79-C67D-4897-A311-B225A01CE65A}"/>
    <cellStyle name="Normal 101 2 4 4" xfId="18827" xr:uid="{12421250-79B5-4075-B95D-C371E1E8C9C7}"/>
    <cellStyle name="Normal 101 2 4 5" xfId="18828" xr:uid="{38B96D2C-C785-4FE4-8D1D-E41E19C99BD9}"/>
    <cellStyle name="Normal 101 2 4_Table AA.27" xfId="18829" xr:uid="{9EE017AB-9DD9-445E-96CB-0A449C15B7DE}"/>
    <cellStyle name="Normal 101 2 5" xfId="18830" xr:uid="{40B279DB-5EE9-4F81-98A4-4BDFEEFA81A8}"/>
    <cellStyle name="Normal 101 2 5 2" xfId="18831" xr:uid="{4E6BC499-E333-4E81-8DCE-F92C919DF388}"/>
    <cellStyle name="Normal 101 2 5 2 2" xfId="18832" xr:uid="{07CE01A2-9D70-4027-A5E4-E1F0176D9E6F}"/>
    <cellStyle name="Normal 101 2 5 2 2 2" xfId="18833" xr:uid="{FF04AD6E-4F27-461A-AD82-D9BA4D59938C}"/>
    <cellStyle name="Normal 101 2 5 2 3" xfId="18834" xr:uid="{A98CD1F0-5765-48EC-8780-2B7468DDBF9C}"/>
    <cellStyle name="Normal 101 2 5 2_Table AA.27" xfId="18835" xr:uid="{137FC18C-F15E-4B7A-A52C-B3FA2A553CA2}"/>
    <cellStyle name="Normal 101 2 5 3" xfId="18836" xr:uid="{F8649B12-F1B8-45D2-A3EF-C63D5467AA7C}"/>
    <cellStyle name="Normal 101 2 5 3 2" xfId="18837" xr:uid="{FCF95A7E-9678-44B9-BF04-D36D5ACBEEEA}"/>
    <cellStyle name="Normal 101 2 5 4" xfId="18838" xr:uid="{7E683390-D565-41D0-BA20-24AF7AACEE4E}"/>
    <cellStyle name="Normal 101 2 5_Table AA.27" xfId="18839" xr:uid="{0DE29773-5508-476B-8F2C-6754310DF763}"/>
    <cellStyle name="Normal 101 2 6" xfId="18840" xr:uid="{B11DEFE7-C855-441E-B783-CBC60684705A}"/>
    <cellStyle name="Normal 101 2 6 2" xfId="18841" xr:uid="{D109F7B7-B4DD-47D5-B7BF-624F7DD97C64}"/>
    <cellStyle name="Normal 101 2 6 2 2" xfId="18842" xr:uid="{6655697C-7BCC-4706-A2F2-CD5E4F19E316}"/>
    <cellStyle name="Normal 101 2 6 2 2 2" xfId="18843" xr:uid="{399178BE-7B8D-41B0-A0BF-B1CB7F92A81E}"/>
    <cellStyle name="Normal 101 2 6 2 3" xfId="18844" xr:uid="{C4212468-EFC6-4CA0-8A6A-40B498ED2267}"/>
    <cellStyle name="Normal 101 2 6 2_Table AA.27" xfId="18845" xr:uid="{96A96218-27C1-4B50-85AB-D92AFD46FCA6}"/>
    <cellStyle name="Normal 101 2 6 3" xfId="18846" xr:uid="{BBE62845-7DAF-457D-BE09-18F13D6700A4}"/>
    <cellStyle name="Normal 101 2 6 3 2" xfId="18847" xr:uid="{887826EA-2E26-41B2-8F36-234FC77F253C}"/>
    <cellStyle name="Normal 101 2 6 4" xfId="18848" xr:uid="{1430D690-B58D-40E3-BAA3-DC62A8DE1315}"/>
    <cellStyle name="Normal 101 2 6_Table AA.27" xfId="18849" xr:uid="{4FC66FB5-0570-46B4-B846-5F130EE8FCB3}"/>
    <cellStyle name="Normal 101 2 7" xfId="18850" xr:uid="{C2C03835-ACC5-482D-8831-4C91C5BACE25}"/>
    <cellStyle name="Normal 101 2 7 2" xfId="18851" xr:uid="{EDB18F60-9267-4EF9-BDC8-B208DFAC7673}"/>
    <cellStyle name="Normal 101 2 7 2 2" xfId="18852" xr:uid="{06B31BED-CA2C-4F45-B272-793BE43CA7E2}"/>
    <cellStyle name="Normal 101 2 7 2 2 2" xfId="18853" xr:uid="{2ED22D10-C158-485B-9573-609C9232438C}"/>
    <cellStyle name="Normal 101 2 7 2 3" xfId="18854" xr:uid="{25F86EA1-9953-45AC-9167-68BBCDDC5B38}"/>
    <cellStyle name="Normal 101 2 7 2_Table AA.27" xfId="18855" xr:uid="{06F64910-C4B7-43A2-924D-CB5C90ED86CE}"/>
    <cellStyle name="Normal 101 2 7 3" xfId="18856" xr:uid="{FE225838-2435-4704-BBFF-D7451C7AB0CA}"/>
    <cellStyle name="Normal 101 2 7 3 2" xfId="18857" xr:uid="{B8B3828B-E58C-4F08-9247-D410FB5F4E9F}"/>
    <cellStyle name="Normal 101 2 7 4" xfId="18858" xr:uid="{995BFEE6-8810-42EA-90C8-64A187075025}"/>
    <cellStyle name="Normal 101 2 7_Table AA.27" xfId="18859" xr:uid="{CA374050-379F-41E5-8BAE-45F69EC86401}"/>
    <cellStyle name="Normal 101 2 8" xfId="18860" xr:uid="{E0C9E138-4F76-421F-A015-9EF5B18E91AD}"/>
    <cellStyle name="Normal 101 2 8 2" xfId="18861" xr:uid="{21BF6571-FAE4-4DB8-851E-157772A9E9BB}"/>
    <cellStyle name="Normal 101 2 8 2 2" xfId="18862" xr:uid="{4F53CBBE-75FB-400C-B64F-65495BDA5F88}"/>
    <cellStyle name="Normal 101 2 8 3" xfId="18863" xr:uid="{3290BA55-5F76-4D90-BF14-39E6B576C365}"/>
    <cellStyle name="Normal 101 2 8_Table AA.27" xfId="18864" xr:uid="{BE88967E-311A-4FFC-9ED8-A96AB5422BE8}"/>
    <cellStyle name="Normal 101 2 9" xfId="18865" xr:uid="{D63734F6-8F32-44D2-9741-8AA0BCC4AAAF}"/>
    <cellStyle name="Normal 101 2 9 2" xfId="18866" xr:uid="{E5799967-5F7F-443F-B1F2-262A6E6F13BD}"/>
    <cellStyle name="Normal 101 2_Table AA.27" xfId="18867" xr:uid="{DE8EC67B-23AA-4A56-943F-EDA6D804B2D8}"/>
    <cellStyle name="Normal 101 3" xfId="18868" xr:uid="{8633C061-2CE2-4226-8F06-5B841EEB4172}"/>
    <cellStyle name="Normal 101 3 2" xfId="18869" xr:uid="{BD6563D6-BE96-4A20-822B-91112E01E0FA}"/>
    <cellStyle name="Normal 101 3 2 2" xfId="18870" xr:uid="{BD61E7FF-3EEA-4A0D-AA77-D9B9AEC7984F}"/>
    <cellStyle name="Normal 101 3 2 2 2" xfId="18871" xr:uid="{A6309647-8AC0-43ED-B0D0-6A68435F8E4D}"/>
    <cellStyle name="Normal 101 3 2 2 2 2" xfId="18872" xr:uid="{7847DBD9-7A8E-447C-A1F0-DE441AF66A77}"/>
    <cellStyle name="Normal 101 3 2 2 3" xfId="18873" xr:uid="{90F7A414-1ECE-4370-AB9C-1BF9603D57BA}"/>
    <cellStyle name="Normal 101 3 2 2_Table AA.27" xfId="18874" xr:uid="{3BB14943-B160-44B0-A89F-FFCA94CA7ED3}"/>
    <cellStyle name="Normal 101 3 2 3" xfId="18875" xr:uid="{A2A4CDFC-ED64-463D-8C62-1014A4F83041}"/>
    <cellStyle name="Normal 101 3 2 3 2" xfId="18876" xr:uid="{27D9C3FC-20EB-4AE6-9ACC-702BF8AC9CF3}"/>
    <cellStyle name="Normal 101 3 2 4" xfId="18877" xr:uid="{B1874110-5486-4660-A28B-1EC1E24A66A9}"/>
    <cellStyle name="Normal 101 3 2 5" xfId="18878" xr:uid="{B8B98822-F486-4725-8954-F030E4AD6AFC}"/>
    <cellStyle name="Normal 101 3 2_Table AA.27" xfId="18879" xr:uid="{A56E3D4F-C419-40E0-9550-93281C204CC8}"/>
    <cellStyle name="Normal 101 3 3" xfId="18880" xr:uid="{ED15D987-9B3A-4B02-AC1A-CFA2460A0A0C}"/>
    <cellStyle name="Normal 101 3 3 2" xfId="18881" xr:uid="{3F36999E-3347-4069-AC0C-EB350133292F}"/>
    <cellStyle name="Normal 101 3 3 2 2" xfId="18882" xr:uid="{60106446-CCA4-44B4-8E7B-5372CAC5D2B4}"/>
    <cellStyle name="Normal 101 3 3 3" xfId="18883" xr:uid="{476290FF-190D-4C4A-8C25-E1923BB7C599}"/>
    <cellStyle name="Normal 101 3 3 4" xfId="18884" xr:uid="{41D511FC-3EC4-4352-87DB-E2E0C67997FE}"/>
    <cellStyle name="Normal 101 3 3_Table AA.27" xfId="18885" xr:uid="{5020805C-CFF0-40D4-9FD3-95AE3084437D}"/>
    <cellStyle name="Normal 101 3 4" xfId="18886" xr:uid="{1F9C977C-0F6F-4DA6-AC46-5E143D719E3E}"/>
    <cellStyle name="Normal 101 3 4 2" xfId="18887" xr:uid="{A9CA46F9-989F-42D1-9879-419F7F53CE5A}"/>
    <cellStyle name="Normal 101 3 5" xfId="18888" xr:uid="{E00D07DB-3F3A-43D8-92DB-56D59A8A04B2}"/>
    <cellStyle name="Normal 101 3 6" xfId="18889" xr:uid="{8D17A3A1-4559-44CC-91AF-C1B1ECE0A4CB}"/>
    <cellStyle name="Normal 101 3 7" xfId="18890" xr:uid="{79B28AFD-06EB-43AA-87C8-044F5DD22ACE}"/>
    <cellStyle name="Normal 101 3_Table AA.27" xfId="18891" xr:uid="{BC90ACCE-173B-4EDE-A380-B26DD843A7C9}"/>
    <cellStyle name="Normal 101 4" xfId="18892" xr:uid="{38AA0AF8-5004-4A8F-9A11-871B4C9864F5}"/>
    <cellStyle name="Normal 101 4 2" xfId="18893" xr:uid="{710EABA5-3676-4BB6-89BC-94B4A4EC7AFD}"/>
    <cellStyle name="Normal 101 4 2 2" xfId="18894" xr:uid="{B9F7355A-CE82-4355-8347-E6265BBF42FD}"/>
    <cellStyle name="Normal 101 4 2 2 2" xfId="18895" xr:uid="{8DBA8044-EA7A-48E5-920E-21477E0DD246}"/>
    <cellStyle name="Normal 101 4 2 3" xfId="18896" xr:uid="{18BE191C-1BC1-4E4A-B4E6-7CC682094D91}"/>
    <cellStyle name="Normal 101 4 2 4" xfId="18897" xr:uid="{ECA11596-DD15-42DC-A8BE-B827AC838296}"/>
    <cellStyle name="Normal 101 4 2_Table AA.27" xfId="18898" xr:uid="{8F1EAE25-5520-4A58-A036-363953B415D8}"/>
    <cellStyle name="Normal 101 4 3" xfId="18899" xr:uid="{42E6099C-AFCF-4910-BAE2-905D8D11D0F8}"/>
    <cellStyle name="Normal 101 4 3 2" xfId="18900" xr:uid="{ECD273C8-8FE1-4038-A2A5-FE9B811F1119}"/>
    <cellStyle name="Normal 101 4 4" xfId="18901" xr:uid="{13267BEF-A076-4F54-B728-8165881027AE}"/>
    <cellStyle name="Normal 101 4 5" xfId="18902" xr:uid="{15594265-049D-4950-A6AE-1F8D2183F842}"/>
    <cellStyle name="Normal 101 4_Table AA.27" xfId="18903" xr:uid="{A77BD48E-F8F3-4EBA-8650-4CE106C1277B}"/>
    <cellStyle name="Normal 101 5" xfId="18904" xr:uid="{F70CB583-8389-48BB-A88D-EC3485BC4F2D}"/>
    <cellStyle name="Normal 101 5 2" xfId="18905" xr:uid="{B44917CC-2B7C-4404-A065-A67859F55B1C}"/>
    <cellStyle name="Normal 101 5 2 2" xfId="18906" xr:uid="{FBB6F1D8-58D0-437E-98D6-74415C63F3C2}"/>
    <cellStyle name="Normal 101 5 2 2 2" xfId="18907" xr:uid="{DB354C6A-20BB-4B5D-B2B3-E819B75A5779}"/>
    <cellStyle name="Normal 101 5 2 3" xfId="18908" xr:uid="{022E7693-8876-490D-80D9-A0974E34359A}"/>
    <cellStyle name="Normal 101 5 2_Table AA.27" xfId="18909" xr:uid="{4435B508-9114-45AE-807C-90F3E421BD91}"/>
    <cellStyle name="Normal 101 5 3" xfId="18910" xr:uid="{C7DA0C33-E657-4F07-9BE1-9D34ACC0D79E}"/>
    <cellStyle name="Normal 101 5 3 2" xfId="18911" xr:uid="{0CCA74B3-6A76-405E-BEB2-DDF4767070E3}"/>
    <cellStyle name="Normal 101 5 4" xfId="18912" xr:uid="{664FE7DD-114D-418E-9CE9-A22259BE4D25}"/>
    <cellStyle name="Normal 101 5 5" xfId="18913" xr:uid="{861E08B9-1866-4414-A948-79D4AFB962B3}"/>
    <cellStyle name="Normal 101 5_Table AA.27" xfId="18914" xr:uid="{E9BDDAE8-DCB4-4808-99CC-DBC6EC20E825}"/>
    <cellStyle name="Normal 101 6" xfId="18915" xr:uid="{D951AA47-FF3C-470A-8EF7-91B38F076226}"/>
    <cellStyle name="Normal 101 6 2" xfId="18916" xr:uid="{8CBE8C0F-C791-446E-8396-25098A7A778B}"/>
    <cellStyle name="Normal 101 6 2 2" xfId="18917" xr:uid="{5D70FE2B-EDE7-4E1C-B766-AD3C396F25ED}"/>
    <cellStyle name="Normal 101 6 2 2 2" xfId="18918" xr:uid="{0CBAA2DC-DBD0-4334-BF6B-ACBA69A34999}"/>
    <cellStyle name="Normal 101 6 2 3" xfId="18919" xr:uid="{45DFD818-7553-42B9-8E8D-99342455536F}"/>
    <cellStyle name="Normal 101 6 2_Table AA.27" xfId="18920" xr:uid="{AA8B171D-9B41-4905-9C0D-AA678631F2FE}"/>
    <cellStyle name="Normal 101 6 3" xfId="18921" xr:uid="{656B48E0-8631-442C-BEE4-A10EC2D6A7F2}"/>
    <cellStyle name="Normal 101 6 3 2" xfId="18922" xr:uid="{89305471-D5E7-4613-AE70-58309C24D9CA}"/>
    <cellStyle name="Normal 101 6 4" xfId="18923" xr:uid="{4F38BAE3-72C7-4680-B4EA-23A6CA3984CF}"/>
    <cellStyle name="Normal 101 6_Table AA.27" xfId="18924" xr:uid="{3047934F-334A-4199-80B8-893C9D02F5D3}"/>
    <cellStyle name="Normal 101 7" xfId="18925" xr:uid="{742FC111-BF9D-449F-940A-EAAEB8976528}"/>
    <cellStyle name="Normal 101 7 2" xfId="18926" xr:uid="{9AFFAE8B-E5A5-4DDB-8FF2-8581770F696E}"/>
    <cellStyle name="Normal 101 7 2 2" xfId="18927" xr:uid="{86D93724-1420-492C-9AF1-98E53D7BB400}"/>
    <cellStyle name="Normal 101 7 2 2 2" xfId="18928" xr:uid="{B9B02A83-3ED2-44D7-A8E2-E473570F1B5F}"/>
    <cellStyle name="Normal 101 7 2 3" xfId="18929" xr:uid="{60270739-A95C-44D2-A596-093201C984FB}"/>
    <cellStyle name="Normal 101 7 2_Table AA.27" xfId="18930" xr:uid="{8CBFEDB2-8B09-47F8-BA63-AC23E9463E0F}"/>
    <cellStyle name="Normal 101 7 3" xfId="18931" xr:uid="{5649825B-96AB-4414-9AD3-9657613652C3}"/>
    <cellStyle name="Normal 101 7 3 2" xfId="18932" xr:uid="{206B354E-AC70-4AC5-B0AB-DA16BD351227}"/>
    <cellStyle name="Normal 101 7 4" xfId="18933" xr:uid="{D6D6E922-1203-46A0-8E9E-74DB8911AF71}"/>
    <cellStyle name="Normal 101 7_Table AA.27" xfId="18934" xr:uid="{6D04E5DB-EF01-42AC-83C5-15F827B55B88}"/>
    <cellStyle name="Normal 101 8" xfId="18935" xr:uid="{CE84F94F-60E8-4889-8E71-8A29F891800D}"/>
    <cellStyle name="Normal 101 8 2" xfId="18936" xr:uid="{E3A1464E-70F0-405A-A624-95084F444210}"/>
    <cellStyle name="Normal 101 8 2 2" xfId="18937" xr:uid="{F0862ED0-DAA2-4F80-A2E2-8D936F247416}"/>
    <cellStyle name="Normal 101 8 2 2 2" xfId="18938" xr:uid="{837F21C7-F427-47D7-86EE-F72AF9F32083}"/>
    <cellStyle name="Normal 101 8 2 3" xfId="18939" xr:uid="{BA095958-7986-4760-8AEB-0106A5DC7A97}"/>
    <cellStyle name="Normal 101 8 2_Table AA.27" xfId="18940" xr:uid="{5A044D28-99A0-4F42-9D43-742F73F24D27}"/>
    <cellStyle name="Normal 101 8 3" xfId="18941" xr:uid="{9948AAF4-429A-4F4B-8EE9-A91B6B2BB26A}"/>
    <cellStyle name="Normal 101 8 3 2" xfId="18942" xr:uid="{7E209404-5E18-4B72-AB29-EF44DFDE173A}"/>
    <cellStyle name="Normal 101 8 4" xfId="18943" xr:uid="{2F9252CB-E80B-4A26-B5A7-BEE213040D82}"/>
    <cellStyle name="Normal 101 8_Table AA.27" xfId="18944" xr:uid="{C058D816-6FED-46E2-96AD-DFBA53BF3CA3}"/>
    <cellStyle name="Normal 101 9" xfId="18945" xr:uid="{673376A2-D8BD-476A-917D-9C27308A9BE6}"/>
    <cellStyle name="Normal 101 9 2" xfId="18946" xr:uid="{BD2B0E7E-35A0-4F80-ABA0-B0FC8ACDD2C0}"/>
    <cellStyle name="Normal 101 9 2 2" xfId="18947" xr:uid="{75D038B1-7974-488F-9D1D-951AA6B67CC0}"/>
    <cellStyle name="Normal 101 9 3" xfId="18948" xr:uid="{0A66B405-BC16-436A-81FC-5414297A3ED3}"/>
    <cellStyle name="Normal 101 9_Table AA.27" xfId="18949" xr:uid="{06906336-B214-4574-9943-29712B693613}"/>
    <cellStyle name="Normal 101_Table AA.27" xfId="18950" xr:uid="{7EC1092D-4192-4BDB-BBE9-9F69315C8734}"/>
    <cellStyle name="Normal 102" xfId="18951" xr:uid="{45997F01-F28F-40B6-AA86-E3F7F8B0AF14}"/>
    <cellStyle name="Normal 102 10" xfId="18952" xr:uid="{74DCC0AE-28F3-49B6-AE75-1D93A0C850F5}"/>
    <cellStyle name="Normal 102 10 2" xfId="18953" xr:uid="{AF4E9480-1B8F-4ADC-91ED-3B6AE5A31B65}"/>
    <cellStyle name="Normal 102 10 2 2" xfId="18954" xr:uid="{92BF436A-2012-4DA0-9970-48CFC98EFB51}"/>
    <cellStyle name="Normal 102 10 2 3" xfId="18955" xr:uid="{4A8E60EF-619C-4997-9B6F-BA21D278A4BD}"/>
    <cellStyle name="Normal 102 10 3" xfId="18956" xr:uid="{C7228619-6FFC-4460-952F-500D7D4BC219}"/>
    <cellStyle name="Normal 102 10 4" xfId="18957" xr:uid="{8385F1B2-DFBB-4FA0-A907-A65DC7266CCF}"/>
    <cellStyle name="Normal 102 11" xfId="18958" xr:uid="{9745BACB-E4EA-4DB3-BB6B-A48CB802AA5D}"/>
    <cellStyle name="Normal 102 11 2" xfId="18959" xr:uid="{1170ADB2-BC2F-46F2-9E31-9B2D27B6D6BA}"/>
    <cellStyle name="Normal 102 11 3" xfId="18960" xr:uid="{518A4FE5-8613-4034-94F9-DF81867FFD25}"/>
    <cellStyle name="Normal 102 12" xfId="18961" xr:uid="{665FC0A0-1575-461D-9E78-8F17F8411BD9}"/>
    <cellStyle name="Normal 102 13" xfId="18962" xr:uid="{F20B0012-3B03-40AE-8A5E-6555C6FAFDC3}"/>
    <cellStyle name="Normal 102 14" xfId="18963" xr:uid="{A567F3FC-EA39-4296-95C5-D0DB03AC0E51}"/>
    <cellStyle name="Normal 102 15" xfId="18964" xr:uid="{463F3B99-9923-48F0-A985-8246C649693C}"/>
    <cellStyle name="Normal 102 16" xfId="18965" xr:uid="{F2B9D96D-C002-4529-BAF9-76850320853D}"/>
    <cellStyle name="Normal 102 17" xfId="18966" xr:uid="{BE260035-C5CC-4C5E-AFA5-6C567009582D}"/>
    <cellStyle name="Normal 102 2" xfId="18967" xr:uid="{D4F66C22-4B37-42F6-ADA0-3A8AB5FDCF14}"/>
    <cellStyle name="Normal 102 2 10" xfId="18968" xr:uid="{A72CC264-AD82-42CF-A1D7-23CAF116AAD0}"/>
    <cellStyle name="Normal 102 2 11" xfId="18969" xr:uid="{EDBC151F-CC88-4AE2-A789-2332E26E813F}"/>
    <cellStyle name="Normal 102 2 12" xfId="18970" xr:uid="{86F03345-AF15-445D-8D92-735F298E3E0E}"/>
    <cellStyle name="Normal 102 2 13" xfId="18971" xr:uid="{6740CB5F-A6BA-4D22-963B-B6C83DF6AE63}"/>
    <cellStyle name="Normal 102 2 14" xfId="18972" xr:uid="{19B74A54-7239-44B4-A229-C03DC094AA70}"/>
    <cellStyle name="Normal 102 2 2" xfId="18973" xr:uid="{C16411A6-224A-4B82-8129-4ACAD5BEC695}"/>
    <cellStyle name="Normal 102 2 2 10" xfId="18974" xr:uid="{05B9B864-35A6-4AD4-BC41-383A3F2E75D2}"/>
    <cellStyle name="Normal 102 2 2 11" xfId="18975" xr:uid="{AF9B0A12-6D75-490D-B97E-58DEC571E812}"/>
    <cellStyle name="Normal 102 2 2 12" xfId="18976" xr:uid="{3AD6A02E-2818-4069-8FD7-CE43A2CECFA6}"/>
    <cellStyle name="Normal 102 2 2 2" xfId="18977" xr:uid="{7CBF81E4-98ED-40D2-8290-B85762CEFCFA}"/>
    <cellStyle name="Normal 102 2 2 2 2" xfId="18978" xr:uid="{C2AC233F-853A-45B1-8CC7-1054777CB015}"/>
    <cellStyle name="Normal 102 2 2 2 2 2" xfId="18979" xr:uid="{232C0987-811E-40AF-A65E-2C1C68929348}"/>
    <cellStyle name="Normal 102 2 2 2 2 2 2" xfId="18980" xr:uid="{3E3CA1B3-787A-48C9-9C8E-5E4D1403DF35}"/>
    <cellStyle name="Normal 102 2 2 2 2 2 2 2" xfId="18981" xr:uid="{68DABC75-558D-4B66-AE3F-543D61867F5A}"/>
    <cellStyle name="Normal 102 2 2 2 2 2 3" xfId="18982" xr:uid="{BCB981A8-23C1-4308-AB57-A0DA8183D16D}"/>
    <cellStyle name="Normal 102 2 2 2 2 2 4" xfId="18983" xr:uid="{D155B074-142F-4CC4-A903-71D70D874138}"/>
    <cellStyle name="Normal 102 2 2 2 2 3" xfId="18984" xr:uid="{0D237D19-C70A-45C7-9E82-8D3C54B6A077}"/>
    <cellStyle name="Normal 102 2 2 2 2 3 2" xfId="18985" xr:uid="{C01A786C-B740-4536-BF36-A95D1EAA51DD}"/>
    <cellStyle name="Normal 102 2 2 2 2 4" xfId="18986" xr:uid="{6353C6DA-F8D4-4138-8768-3F8DFB85384A}"/>
    <cellStyle name="Normal 102 2 2 2 2 5" xfId="18987" xr:uid="{12DD993E-4834-4000-B530-AE926FC7B17C}"/>
    <cellStyle name="Normal 102 2 2 2 2_Table AA.27" xfId="18988" xr:uid="{9254B697-E6E4-4FD3-AB15-0573A27508E4}"/>
    <cellStyle name="Normal 102 2 2 2 3" xfId="18989" xr:uid="{44ADA00E-7F4D-4571-96E9-F41C5BC0D5AD}"/>
    <cellStyle name="Normal 102 2 2 2 3 2" xfId="18990" xr:uid="{CE7ED364-699F-4411-806B-9A8403CC6944}"/>
    <cellStyle name="Normal 102 2 2 2 3 2 2" xfId="18991" xr:uid="{79000F5F-D49E-4FB8-BAFA-5C9A48D7D292}"/>
    <cellStyle name="Normal 102 2 2 2 3 3" xfId="18992" xr:uid="{1B91C9B8-B6FA-42BB-BCA2-B64080360356}"/>
    <cellStyle name="Normal 102 2 2 2 3 4" xfId="18993" xr:uid="{764A9E2F-F823-4CB6-8F4B-2BF7AB25B8BE}"/>
    <cellStyle name="Normal 102 2 2 2 4" xfId="18994" xr:uid="{99B99D9F-F24D-41C1-9D5E-354E1D712458}"/>
    <cellStyle name="Normal 102 2 2 2 4 2" xfId="18995" xr:uid="{5E97A49E-9021-4E39-9F69-213F33754424}"/>
    <cellStyle name="Normal 102 2 2 2 5" xfId="18996" xr:uid="{56FD2571-15AF-463A-A17D-776E15E817FF}"/>
    <cellStyle name="Normal 102 2 2 2 6" xfId="18997" xr:uid="{1E6878F5-A866-4DE0-89BE-053F1D5EBD9F}"/>
    <cellStyle name="Normal 102 2 2 2 7" xfId="18998" xr:uid="{78E7F009-4EEC-47E3-B816-271142EFC119}"/>
    <cellStyle name="Normal 102 2 2 2_Table AA.27" xfId="18999" xr:uid="{F5EE363B-4558-420D-A669-0704BDF589BB}"/>
    <cellStyle name="Normal 102 2 2 3" xfId="19000" xr:uid="{977A6728-71D6-4EBA-8817-52170881748D}"/>
    <cellStyle name="Normal 102 2 2 3 2" xfId="19001" xr:uid="{3FD90B40-611E-4A6F-B50E-A2CE34B31575}"/>
    <cellStyle name="Normal 102 2 2 3 2 2" xfId="19002" xr:uid="{E11AA3BF-E9E6-4044-92B8-75F1EBD9F08D}"/>
    <cellStyle name="Normal 102 2 2 3 2 2 2" xfId="19003" xr:uid="{0C9087D7-0BCA-40F5-8FF8-4F8E93A0734D}"/>
    <cellStyle name="Normal 102 2 2 3 2 2 2 2" xfId="19004" xr:uid="{179ADD17-78AD-4F77-AC7E-9A9607308E0D}"/>
    <cellStyle name="Normal 102 2 2 3 2 2 3" xfId="19005" xr:uid="{81B9C1A7-A81E-4930-B21F-B3AFDF3315E8}"/>
    <cellStyle name="Normal 102 2 2 3 2 2 4" xfId="19006" xr:uid="{7CFE3C52-3E6B-4F03-BE4A-F339B150BF29}"/>
    <cellStyle name="Normal 102 2 2 3 2 3" xfId="19007" xr:uid="{BE718451-5100-45BC-9391-9B19E3EE9CFF}"/>
    <cellStyle name="Normal 102 2 2 3 2 3 2" xfId="19008" xr:uid="{C40F264A-729E-41EF-A1F4-DB10685178C9}"/>
    <cellStyle name="Normal 102 2 2 3 2 4" xfId="19009" xr:uid="{DCDD866B-C74F-4E63-97A0-D99324E2B28E}"/>
    <cellStyle name="Normal 102 2 2 3 2 5" xfId="19010" xr:uid="{87B8065C-9CC0-45A5-8FA8-E5817AA25115}"/>
    <cellStyle name="Normal 102 2 2 3 3" xfId="19011" xr:uid="{0E4DB785-CCB8-456D-B3B2-6A798EFF261B}"/>
    <cellStyle name="Normal 102 2 2 3 3 2" xfId="19012" xr:uid="{D7B3B90A-81E6-4715-A9CB-580DF1A41467}"/>
    <cellStyle name="Normal 102 2 2 3 3 2 2" xfId="19013" xr:uid="{9C3F79CD-D482-4531-A078-A3AF9CFCBF7F}"/>
    <cellStyle name="Normal 102 2 2 3 3 3" xfId="19014" xr:uid="{614A1990-50AA-41EA-8751-FCAC1F259D55}"/>
    <cellStyle name="Normal 102 2 2 3 3 4" xfId="19015" xr:uid="{9AEC8D95-E221-4531-BCDD-1893851ED8DF}"/>
    <cellStyle name="Normal 102 2 2 3 4" xfId="19016" xr:uid="{2FFFCFF3-9889-4270-A7A1-00E09D50DBBA}"/>
    <cellStyle name="Normal 102 2 2 3 4 2" xfId="19017" xr:uid="{325AF646-21C7-4C14-800D-33377FE5C995}"/>
    <cellStyle name="Normal 102 2 2 3 5" xfId="19018" xr:uid="{AC9761E6-BE3E-456F-8F83-088803274A1F}"/>
    <cellStyle name="Normal 102 2 2 3 6" xfId="19019" xr:uid="{6A99DE36-B452-4F93-9A08-1F71FD84B327}"/>
    <cellStyle name="Normal 102 2 2 3_Table AA.27" xfId="19020" xr:uid="{B5185026-DC13-4CB9-B4B4-31B25EA71B5D}"/>
    <cellStyle name="Normal 102 2 2 4" xfId="19021" xr:uid="{DBA6496F-3F07-414C-BCC6-B8DE69B9300F}"/>
    <cellStyle name="Normal 102 2 2 4 2" xfId="19022" xr:uid="{64E74505-A201-4A7B-9A8D-A8AE95049653}"/>
    <cellStyle name="Normal 102 2 2 4 2 2" xfId="19023" xr:uid="{5F3E2931-0BB2-4AD3-AE54-95F679930903}"/>
    <cellStyle name="Normal 102 2 2 4 2 2 2" xfId="19024" xr:uid="{8A52757E-1098-4CB8-82FF-A251D98AE18A}"/>
    <cellStyle name="Normal 102 2 2 4 2 2 2 2" xfId="19025" xr:uid="{4946BE1D-695B-4A4C-B817-710B7EA8BF59}"/>
    <cellStyle name="Normal 102 2 2 4 2 2 3" xfId="19026" xr:uid="{A7B12C7D-BB32-42A2-914A-535A6EEEC292}"/>
    <cellStyle name="Normal 102 2 2 4 2 3" xfId="19027" xr:uid="{011D1739-C6E8-4677-AA39-3EA32D9C3CA5}"/>
    <cellStyle name="Normal 102 2 2 4 2 3 2" xfId="19028" xr:uid="{CBAF5CE8-F806-420D-BA39-6ED938DBAE8C}"/>
    <cellStyle name="Normal 102 2 2 4 2 4" xfId="19029" xr:uid="{9DECA340-F69B-4ECA-8F91-128571CFEBFD}"/>
    <cellStyle name="Normal 102 2 2 4 2 5" xfId="19030" xr:uid="{AA8ACF59-6FCC-43E3-9A21-074323A9696F}"/>
    <cellStyle name="Normal 102 2 2 4 3" xfId="19031" xr:uid="{7FA20C07-8E9F-46BF-A26E-3AD84A65A570}"/>
    <cellStyle name="Normal 102 2 2 4 3 2" xfId="19032" xr:uid="{810B579D-3A0C-482C-B571-7ACED76F4188}"/>
    <cellStyle name="Normal 102 2 2 4 3 2 2" xfId="19033" xr:uid="{DB34C23D-AAB4-4F09-BD31-42360790591C}"/>
    <cellStyle name="Normal 102 2 2 4 3 3" xfId="19034" xr:uid="{AABE1AC7-DE00-45AE-9596-030E46D8B329}"/>
    <cellStyle name="Normal 102 2 2 4 4" xfId="19035" xr:uid="{003D7761-DED1-490F-8D4D-5EB6FDA8A4AC}"/>
    <cellStyle name="Normal 102 2 2 4 4 2" xfId="19036" xr:uid="{D96266D8-F758-436D-B17A-F556260E71A6}"/>
    <cellStyle name="Normal 102 2 2 4 5" xfId="19037" xr:uid="{C8FF513D-2428-441C-8B6A-1AD1ACDE4A2B}"/>
    <cellStyle name="Normal 102 2 2 4 6" xfId="19038" xr:uid="{CE52727D-5F65-4E60-95B1-EE87C1DBCA98}"/>
    <cellStyle name="Normal 102 2 2 5" xfId="19039" xr:uid="{C40B9B48-2A26-4BCF-B0A5-AA0DC19E090C}"/>
    <cellStyle name="Normal 102 2 2 5 2" xfId="19040" xr:uid="{153E1C53-4DFB-4D2F-831D-6F275F34FE74}"/>
    <cellStyle name="Normal 102 2 2 5 2 2" xfId="19041" xr:uid="{72DE10FC-AB9F-48FA-86EB-9D92CDB65A71}"/>
    <cellStyle name="Normal 102 2 2 5 2 2 2" xfId="19042" xr:uid="{82B9A5AC-4DB1-47AA-8D6E-162960890E8A}"/>
    <cellStyle name="Normal 102 2 2 5 2 3" xfId="19043" xr:uid="{394EE477-8D3A-4424-8D28-FA9AAD89C160}"/>
    <cellStyle name="Normal 102 2 2 5 3" xfId="19044" xr:uid="{1E925011-51AE-4611-A51D-3E9E6CA9666F}"/>
    <cellStyle name="Normal 102 2 2 5 3 2" xfId="19045" xr:uid="{CE81AF00-7CAA-4272-8DC6-31FEB80D281F}"/>
    <cellStyle name="Normal 102 2 2 5 4" xfId="19046" xr:uid="{F1CDD0F4-EA06-49F7-889C-14885681D3AD}"/>
    <cellStyle name="Normal 102 2 2 5 5" xfId="19047" xr:uid="{CEB683C8-2E88-44D0-95CA-4B6AB7EC426A}"/>
    <cellStyle name="Normal 102 2 2 6" xfId="19048" xr:uid="{5BE01973-AA4D-4191-B259-97D4775D3707}"/>
    <cellStyle name="Normal 102 2 2 6 2" xfId="19049" xr:uid="{D38B857B-1217-4359-A391-89D905BABE58}"/>
    <cellStyle name="Normal 102 2 2 6 2 2" xfId="19050" xr:uid="{2D5DE05F-83E4-4F66-81CF-A963B3D1028A}"/>
    <cellStyle name="Normal 102 2 2 6 3" xfId="19051" xr:uid="{0F2FEE12-3ABB-4BF2-86C6-7EBD5ED848BA}"/>
    <cellStyle name="Normal 102 2 2 7" xfId="19052" xr:uid="{2DD30ECD-3819-40A3-B376-F8F6A0B6D83E}"/>
    <cellStyle name="Normal 102 2 2 7 2" xfId="19053" xr:uid="{A2518540-5AA2-413A-9925-053EBC41DC63}"/>
    <cellStyle name="Normal 102 2 2 8" xfId="19054" xr:uid="{13BBE576-0259-48CA-93CB-BEE5DDE65422}"/>
    <cellStyle name="Normal 102 2 2 9" xfId="19055" xr:uid="{CCAA1D53-238E-436B-B162-15FF8889BC6F}"/>
    <cellStyle name="Normal 102 2 2_Table AA.27" xfId="19056" xr:uid="{F5293223-4318-4F9C-9138-21D67F08693D}"/>
    <cellStyle name="Normal 102 2 3" xfId="19057" xr:uid="{D305CB1D-E948-4261-AEBB-2AB7BBD3C760}"/>
    <cellStyle name="Normal 102 2 3 2" xfId="19058" xr:uid="{D02D75CB-3937-49FC-B158-18F900ED9565}"/>
    <cellStyle name="Normal 102 2 3 2 2" xfId="19059" xr:uid="{5FE76788-6ABF-408C-B79B-BBA527DB824B}"/>
    <cellStyle name="Normal 102 2 3 2 2 2" xfId="19060" xr:uid="{CC2BBCD5-4D3A-42AE-BA3F-00ABBFD5F369}"/>
    <cellStyle name="Normal 102 2 3 2 2 2 2" xfId="19061" xr:uid="{F709796E-09BE-4F62-8EB5-77E10048D923}"/>
    <cellStyle name="Normal 102 2 3 2 2 2 3" xfId="19062" xr:uid="{78FFCBCF-4204-44EC-B93F-5DF1389A3B9F}"/>
    <cellStyle name="Normal 102 2 3 2 2 3" xfId="19063" xr:uid="{9C7403F1-20BD-476B-AC59-74299D358F9B}"/>
    <cellStyle name="Normal 102 2 3 2 2 4" xfId="19064" xr:uid="{880F371E-15F4-488A-891E-48D29E717392}"/>
    <cellStyle name="Normal 102 2 3 2 3" xfId="19065" xr:uid="{EC543889-C6E7-4F14-B94E-500CC3A224AD}"/>
    <cellStyle name="Normal 102 2 3 2 3 2" xfId="19066" xr:uid="{62717C40-EE98-4C43-99FD-580B2175AD8C}"/>
    <cellStyle name="Normal 102 2 3 2 3 3" xfId="19067" xr:uid="{DB0ABA96-054A-446E-8007-EEAD9B4F5D7A}"/>
    <cellStyle name="Normal 102 2 3 2 4" xfId="19068" xr:uid="{988A8B1C-32B9-4C87-97DF-FB69F50856B4}"/>
    <cellStyle name="Normal 102 2 3 2 5" xfId="19069" xr:uid="{EB83ABFF-DBC7-4C25-9C6B-10C8A1D19E16}"/>
    <cellStyle name="Normal 102 2 3 2 6" xfId="19070" xr:uid="{4477AB20-561F-4780-B842-6B723CE7DF9F}"/>
    <cellStyle name="Normal 102 2 3 2_Table AA.27" xfId="19071" xr:uid="{BA8E4050-255A-4F40-919A-C14939A2BBF1}"/>
    <cellStyle name="Normal 102 2 3 3" xfId="19072" xr:uid="{616AE249-6C3B-4461-ACCB-1659E9C1BCC8}"/>
    <cellStyle name="Normal 102 2 3 3 2" xfId="19073" xr:uid="{8BA04AD3-33C8-4553-9E51-C1EFCCE284CF}"/>
    <cellStyle name="Normal 102 2 3 3 2 2" xfId="19074" xr:uid="{78CA13F4-ADD8-485B-B235-CC862C350F5C}"/>
    <cellStyle name="Normal 102 2 3 3 2 3" xfId="19075" xr:uid="{41248CB2-DAE4-4A82-89E1-6765236A9445}"/>
    <cellStyle name="Normal 102 2 3 3 3" xfId="19076" xr:uid="{9B7A4BC4-64A1-4FC2-A37F-84EC1F684615}"/>
    <cellStyle name="Normal 102 2 3 3 4" xfId="19077" xr:uid="{71BAB1C3-1FB3-4629-8396-1DD9CAF66D5D}"/>
    <cellStyle name="Normal 102 2 3 4" xfId="19078" xr:uid="{6C773893-BBD3-4A12-BAC8-FFF8CE47F83A}"/>
    <cellStyle name="Normal 102 2 3 4 2" xfId="19079" xr:uid="{AF61A3FF-822A-4BA7-8BE8-9664EDF343F0}"/>
    <cellStyle name="Normal 102 2 3 4 3" xfId="19080" xr:uid="{D944675C-E6EA-4F23-BF5D-CDE35774B951}"/>
    <cellStyle name="Normal 102 2 3 5" xfId="19081" xr:uid="{A39BB24E-2543-4370-85A2-D2C4C4EADCD0}"/>
    <cellStyle name="Normal 102 2 3 6" xfId="19082" xr:uid="{D9256F8C-3F5E-4C45-B65C-A35C5156EAD3}"/>
    <cellStyle name="Normal 102 2 3 7" xfId="19083" xr:uid="{2A0C3FDC-8398-4814-A1D4-B3A945E62B31}"/>
    <cellStyle name="Normal 102 2 3 8" xfId="19084" xr:uid="{AD4032DC-C0E9-4A42-A423-247CA0C6074D}"/>
    <cellStyle name="Normal 102 2 3 9" xfId="19085" xr:uid="{9E80B5A1-A69B-4E2A-94EE-0930DA4285EA}"/>
    <cellStyle name="Normal 102 2 3_Table AA.27" xfId="19086" xr:uid="{4293225D-81A6-422D-A289-EABE69269D36}"/>
    <cellStyle name="Normal 102 2 4" xfId="19087" xr:uid="{B9B8A2D1-DF97-4065-A64E-53B8339870CE}"/>
    <cellStyle name="Normal 102 2 4 2" xfId="19088" xr:uid="{B71A8D14-B5CC-4AC9-84D0-C820298CEB0A}"/>
    <cellStyle name="Normal 102 2 4 2 2" xfId="19089" xr:uid="{A8D6A1BE-5199-4323-8880-F0707FE62385}"/>
    <cellStyle name="Normal 102 2 4 2 2 2" xfId="19090" xr:uid="{4D829C3B-9A56-46EF-AE4C-1441E28C7018}"/>
    <cellStyle name="Normal 102 2 4 2 2 2 2" xfId="19091" xr:uid="{4F9772A9-F68A-4785-9778-D796E1CA7F93}"/>
    <cellStyle name="Normal 102 2 4 2 2 3" xfId="19092" xr:uid="{4B0D02B4-3EE9-4210-B7D5-49C126429931}"/>
    <cellStyle name="Normal 102 2 4 2 2 4" xfId="19093" xr:uid="{D9C0D05B-5E1B-4C6D-905B-4892AC5890A6}"/>
    <cellStyle name="Normal 102 2 4 2 3" xfId="19094" xr:uid="{BE43EE80-2756-4003-A4FF-25445AA1B54B}"/>
    <cellStyle name="Normal 102 2 4 2 3 2" xfId="19095" xr:uid="{F58BFA18-A543-449F-9614-DB896670D5D1}"/>
    <cellStyle name="Normal 102 2 4 2 4" xfId="19096" xr:uid="{19778086-24BC-49AB-894D-5B25D2271508}"/>
    <cellStyle name="Normal 102 2 4 2 5" xfId="19097" xr:uid="{1D521294-A083-45AE-B2EE-059E929A149B}"/>
    <cellStyle name="Normal 102 2 4 3" xfId="19098" xr:uid="{D1025B28-3E66-4723-A707-0038D150DAD1}"/>
    <cellStyle name="Normal 102 2 4 3 2" xfId="19099" xr:uid="{11EE0D3F-A209-4C39-BFA7-EFF5650FED79}"/>
    <cellStyle name="Normal 102 2 4 3 2 2" xfId="19100" xr:uid="{F7FE3052-47AC-44FD-82EB-D62B522B5DE8}"/>
    <cellStyle name="Normal 102 2 4 3 3" xfId="19101" xr:uid="{D5FCF3DD-B69A-43AE-96AC-B76B786BD9EB}"/>
    <cellStyle name="Normal 102 2 4 3 4" xfId="19102" xr:uid="{9F47CDE2-5540-46BB-8CC7-4E9B5F9A108D}"/>
    <cellStyle name="Normal 102 2 4 4" xfId="19103" xr:uid="{DB6061D7-9D73-4693-BF3B-AD92ECD47484}"/>
    <cellStyle name="Normal 102 2 4 4 2" xfId="19104" xr:uid="{6F4785DD-DDE5-42CF-8DC9-BEA3FC3F3E80}"/>
    <cellStyle name="Normal 102 2 4 5" xfId="19105" xr:uid="{FE299973-B176-4E3E-8338-251B4F3F059B}"/>
    <cellStyle name="Normal 102 2 4 6" xfId="19106" xr:uid="{C17573F0-D776-4D3C-9DB6-D29F6A6274EB}"/>
    <cellStyle name="Normal 102 2 4 7" xfId="19107" xr:uid="{9EE597FE-F027-4EE6-AA67-4F311A0E87C7}"/>
    <cellStyle name="Normal 102 2 4_Table AA.27" xfId="19108" xr:uid="{FB68019C-B1CE-4171-B45C-0F6A3EF2CD4D}"/>
    <cellStyle name="Normal 102 2 5" xfId="19109" xr:uid="{3BDD4D74-BE34-4C05-A554-E05B0CF4BCFA}"/>
    <cellStyle name="Normal 102 2 5 2" xfId="19110" xr:uid="{87EE94F9-66C4-4B37-A63A-C28B9D41A015}"/>
    <cellStyle name="Normal 102 2 5 2 2" xfId="19111" xr:uid="{EA68E824-7362-4AE3-A9F6-2EA3E1AF7092}"/>
    <cellStyle name="Normal 102 2 5 2 2 2" xfId="19112" xr:uid="{577B68CD-26FE-4D1B-8CC4-149E9BA45FFA}"/>
    <cellStyle name="Normal 102 2 5 2 2 2 2" xfId="19113" xr:uid="{9F3032E5-8D16-44C3-8371-D92B6A41E63E}"/>
    <cellStyle name="Normal 102 2 5 2 2 3" xfId="19114" xr:uid="{6D57EE25-D58A-42F3-A335-05F09F996BBD}"/>
    <cellStyle name="Normal 102 2 5 2 2 4" xfId="19115" xr:uid="{37131276-C6AC-4176-9A29-3ADD6B8CDBF8}"/>
    <cellStyle name="Normal 102 2 5 2 3" xfId="19116" xr:uid="{20103E16-9634-407B-AB8B-E1D69B367850}"/>
    <cellStyle name="Normal 102 2 5 2 3 2" xfId="19117" xr:uid="{72875BB3-5B8B-4732-92DA-FEBB119FDBC1}"/>
    <cellStyle name="Normal 102 2 5 2 4" xfId="19118" xr:uid="{94F3DD73-4FAE-41EE-8E3C-4C8390F1BB99}"/>
    <cellStyle name="Normal 102 2 5 2 5" xfId="19119" xr:uid="{0F96AFD2-D780-4F26-B4C6-2EC57EB48964}"/>
    <cellStyle name="Normal 102 2 5 3" xfId="19120" xr:uid="{7A57BFD6-3A9D-489F-A9D5-87DBDDC7FAD0}"/>
    <cellStyle name="Normal 102 2 5 3 2" xfId="19121" xr:uid="{84479DFF-0901-4920-A152-EC756E889AAB}"/>
    <cellStyle name="Normal 102 2 5 3 2 2" xfId="19122" xr:uid="{94CD85AD-371C-4D40-88D3-2867BC364326}"/>
    <cellStyle name="Normal 102 2 5 3 3" xfId="19123" xr:uid="{3B9825A7-A798-4720-B353-4C53B6A3FD5D}"/>
    <cellStyle name="Normal 102 2 5 3 4" xfId="19124" xr:uid="{A655C85B-A490-44D3-B931-CC3DA2CCC2DC}"/>
    <cellStyle name="Normal 102 2 5 4" xfId="19125" xr:uid="{8742130B-42B5-4474-B675-B4726CAE1E21}"/>
    <cellStyle name="Normal 102 2 5 4 2" xfId="19126" xr:uid="{9573EBE1-0CD6-45B3-A2F1-306752F866AE}"/>
    <cellStyle name="Normal 102 2 5 5" xfId="19127" xr:uid="{2D87EE12-9ACB-4E72-82D9-81CFE7A58490}"/>
    <cellStyle name="Normal 102 2 5 6" xfId="19128" xr:uid="{811C3FED-CABB-45E5-BC17-3CA56D6072D7}"/>
    <cellStyle name="Normal 102 2 6" xfId="19129" xr:uid="{E3DF3B95-CBA9-4C36-8834-04DE39784F60}"/>
    <cellStyle name="Normal 102 2 6 2" xfId="19130" xr:uid="{E66D3873-EE4D-49ED-8A1C-8AFB00417785}"/>
    <cellStyle name="Normal 102 2 6 2 2" xfId="19131" xr:uid="{6387834C-72FC-4C8E-A606-43527DF36EB0}"/>
    <cellStyle name="Normal 102 2 6 2 2 2" xfId="19132" xr:uid="{17D58602-7C50-47FC-BDDE-63A839A4641C}"/>
    <cellStyle name="Normal 102 2 6 2 3" xfId="19133" xr:uid="{134A4C70-96B2-4355-A32F-6AEBE5A46F9C}"/>
    <cellStyle name="Normal 102 2 6 2 4" xfId="19134" xr:uid="{33FC3E20-CD7C-40A9-A246-D132B5076463}"/>
    <cellStyle name="Normal 102 2 6 3" xfId="19135" xr:uid="{7945A94C-50A3-4E02-BFA9-029D4D4DDFB0}"/>
    <cellStyle name="Normal 102 2 6 3 2" xfId="19136" xr:uid="{6721CF22-4CD4-4277-85B7-3ACF8C895B97}"/>
    <cellStyle name="Normal 102 2 6 4" xfId="19137" xr:uid="{776828EA-01C0-4ED7-A749-359B14FEC141}"/>
    <cellStyle name="Normal 102 2 6 5" xfId="19138" xr:uid="{FC75F601-6AC3-4F5C-9BD8-63984D6F476C}"/>
    <cellStyle name="Normal 102 2 7" xfId="19139" xr:uid="{06EC0A30-7281-45FE-9F08-EE0715155B5A}"/>
    <cellStyle name="Normal 102 2 7 2" xfId="19140" xr:uid="{4A193D5B-E21C-4840-A447-DC8312ED84E1}"/>
    <cellStyle name="Normal 102 2 7 2 2" xfId="19141" xr:uid="{D0C22495-1D39-4856-964B-CC0A2308FAEF}"/>
    <cellStyle name="Normal 102 2 7 3" xfId="19142" xr:uid="{D00465BA-19D5-4775-922E-3E0274BDA7E3}"/>
    <cellStyle name="Normal 102 2 7 4" xfId="19143" xr:uid="{F1550D45-0322-474C-BA57-3DCD061040E5}"/>
    <cellStyle name="Normal 102 2 8" xfId="19144" xr:uid="{2BF88B61-102D-40AE-AD9E-1BFC5B930CF1}"/>
    <cellStyle name="Normal 102 2 8 2" xfId="19145" xr:uid="{13F81DEC-E80A-4C44-9ADC-2D7C4318FBAC}"/>
    <cellStyle name="Normal 102 2 9" xfId="19146" xr:uid="{D302B303-6012-4F55-89D3-B588345EAC86}"/>
    <cellStyle name="Normal 102 2_Table AA.27" xfId="19147" xr:uid="{140C654A-DF92-4BE5-8E65-A3F918E6C8E4}"/>
    <cellStyle name="Normal 102 3" xfId="19148" xr:uid="{AAE7571E-809B-4B04-BF1A-BAC08A05BCE9}"/>
    <cellStyle name="Normal 102 3 10" xfId="19149" xr:uid="{F9C0EFE5-238D-45CA-982F-7F322F95FDC7}"/>
    <cellStyle name="Normal 102 3 11" xfId="19150" xr:uid="{F366D1A1-E7EC-4C82-A9C8-1C48342A3C76}"/>
    <cellStyle name="Normal 102 3 12" xfId="19151" xr:uid="{2002BFA3-59E9-4375-B592-76938B34CB2E}"/>
    <cellStyle name="Normal 102 3 13" xfId="19152" xr:uid="{7F2CF169-3404-4CD3-8D69-717D606B2D40}"/>
    <cellStyle name="Normal 102 3 14" xfId="19153" xr:uid="{AE16C08B-1F5B-4141-A6D2-7FF8B8F15458}"/>
    <cellStyle name="Normal 102 3 2" xfId="19154" xr:uid="{2ACC5DFC-662D-4F69-B651-F3936F125CC0}"/>
    <cellStyle name="Normal 102 3 2 10" xfId="19155" xr:uid="{81AE6839-8851-40C8-9124-DB80FFFB72A1}"/>
    <cellStyle name="Normal 102 3 2 11" xfId="19156" xr:uid="{C5826B75-3257-443D-B607-F440AF35AB6E}"/>
    <cellStyle name="Normal 102 3 2 12" xfId="19157" xr:uid="{8D4DDFAA-013F-4DFC-91D4-2914CEB28524}"/>
    <cellStyle name="Normal 102 3 2 2" xfId="19158" xr:uid="{494C7066-EFD5-4C8D-A06A-17D28D497D92}"/>
    <cellStyle name="Normal 102 3 2 2 2" xfId="19159" xr:uid="{794BD0BA-D239-4153-9031-C196FAFAE930}"/>
    <cellStyle name="Normal 102 3 2 2 2 2" xfId="19160" xr:uid="{0BD78AD3-CFC6-4293-8B92-53479CC48FC5}"/>
    <cellStyle name="Normal 102 3 2 2 2 2 2" xfId="19161" xr:uid="{809CE197-B9E8-4AC5-A141-E70CAEF3FD32}"/>
    <cellStyle name="Normal 102 3 2 2 2 2 2 2" xfId="19162" xr:uid="{E3B77670-BFA8-4847-8E0D-C14016E7F599}"/>
    <cellStyle name="Normal 102 3 2 2 2 2 3" xfId="19163" xr:uid="{EB33253A-97B8-4C9C-A382-751D657DC2FA}"/>
    <cellStyle name="Normal 102 3 2 2 2 2 4" xfId="19164" xr:uid="{A5CF61FA-BDF0-47F4-8F76-33A14817A552}"/>
    <cellStyle name="Normal 102 3 2 2 2 3" xfId="19165" xr:uid="{E2E6EF03-C9BE-43B5-AFFF-CF5CC00ADEB5}"/>
    <cellStyle name="Normal 102 3 2 2 2 3 2" xfId="19166" xr:uid="{5630E95B-2BF0-4016-ACD8-1A074D57C0D0}"/>
    <cellStyle name="Normal 102 3 2 2 2 4" xfId="19167" xr:uid="{035AE780-9891-4947-9144-64B3EA551E9C}"/>
    <cellStyle name="Normal 102 3 2 2 2 5" xfId="19168" xr:uid="{6F65E2B2-5F9D-4A4D-845E-C9F9BF2BCD33}"/>
    <cellStyle name="Normal 102 3 2 2 3" xfId="19169" xr:uid="{9620C0BE-BA7A-4BAF-97F0-5E5D9B852938}"/>
    <cellStyle name="Normal 102 3 2 2 3 2" xfId="19170" xr:uid="{87E65140-2220-4681-9D03-B5FD607739EA}"/>
    <cellStyle name="Normal 102 3 2 2 3 2 2" xfId="19171" xr:uid="{3BEF49C1-B215-42FB-86B1-F9F94FD9BE1A}"/>
    <cellStyle name="Normal 102 3 2 2 3 3" xfId="19172" xr:uid="{705CF1CF-3229-4888-BFE3-A0814F01CC8C}"/>
    <cellStyle name="Normal 102 3 2 2 3 4" xfId="19173" xr:uid="{E80007EE-035D-4FF4-B6AE-0FADFBFD1580}"/>
    <cellStyle name="Normal 102 3 2 2 4" xfId="19174" xr:uid="{C97BE18A-0387-41F3-8141-0643FA83D625}"/>
    <cellStyle name="Normal 102 3 2 2 4 2" xfId="19175" xr:uid="{B6A91D0E-9837-45F4-8EE3-61344AA8EA83}"/>
    <cellStyle name="Normal 102 3 2 2 5" xfId="19176" xr:uid="{6F6043C0-65F8-4C4F-B9D1-1073E4608CEF}"/>
    <cellStyle name="Normal 102 3 2 2 6" xfId="19177" xr:uid="{2FC37A84-C7AD-444A-8968-4AEB760D8C36}"/>
    <cellStyle name="Normal 102 3 2 2 7" xfId="19178" xr:uid="{FEB26E4B-B140-4CAB-835A-93E9E9B0BE08}"/>
    <cellStyle name="Normal 102 3 2 2_Table AA.27" xfId="19179" xr:uid="{AC6C5EB9-C9F9-41DD-820F-8C7D6588A0DA}"/>
    <cellStyle name="Normal 102 3 2 3" xfId="19180" xr:uid="{78A69BD0-5C56-4BCB-9878-0A5CAFFE8F77}"/>
    <cellStyle name="Normal 102 3 2 3 2" xfId="19181" xr:uid="{CECA2420-75DF-4B48-8DF9-1FF9B5EEBBA1}"/>
    <cellStyle name="Normal 102 3 2 3 2 2" xfId="19182" xr:uid="{CD3033CF-2C52-4117-AFF6-67063EC03B9C}"/>
    <cellStyle name="Normal 102 3 2 3 2 2 2" xfId="19183" xr:uid="{F93C83D8-E8D1-47F5-9A70-4F220303BE10}"/>
    <cellStyle name="Normal 102 3 2 3 2 2 2 2" xfId="19184" xr:uid="{AAC0EFAB-F95F-4250-B877-81FBEDA0F5F2}"/>
    <cellStyle name="Normal 102 3 2 3 2 2 3" xfId="19185" xr:uid="{E7410681-86EC-4E20-8FBB-ED72C0CD2532}"/>
    <cellStyle name="Normal 102 3 2 3 2 2 4" xfId="19186" xr:uid="{3EB40A8B-271F-49BA-B252-5E5B26EBE412}"/>
    <cellStyle name="Normal 102 3 2 3 2 3" xfId="19187" xr:uid="{35C1685E-BF07-4F42-A168-BFB33532BC01}"/>
    <cellStyle name="Normal 102 3 2 3 2 3 2" xfId="19188" xr:uid="{7B539301-7723-48FE-92E7-4E56F8073BB2}"/>
    <cellStyle name="Normal 102 3 2 3 2 4" xfId="19189" xr:uid="{531BE415-9CA4-42A4-8175-ABF86533159F}"/>
    <cellStyle name="Normal 102 3 2 3 2 5" xfId="19190" xr:uid="{A06C9042-B533-4CA9-8C1B-4AD40F2DBC0F}"/>
    <cellStyle name="Normal 102 3 2 3 3" xfId="19191" xr:uid="{D5E75603-4FC8-4177-89D0-0258EEA33131}"/>
    <cellStyle name="Normal 102 3 2 3 3 2" xfId="19192" xr:uid="{4219D4CF-C895-4022-8D1D-0F8919D96F9E}"/>
    <cellStyle name="Normal 102 3 2 3 3 2 2" xfId="19193" xr:uid="{47AB9A69-5E26-41F6-834C-88C5C79D5CA9}"/>
    <cellStyle name="Normal 102 3 2 3 3 3" xfId="19194" xr:uid="{665404FF-7731-43AF-A8BC-B72E2EEA8657}"/>
    <cellStyle name="Normal 102 3 2 3 3 4" xfId="19195" xr:uid="{0DB174D7-7197-44E6-8396-6DD296CD4A8D}"/>
    <cellStyle name="Normal 102 3 2 3 4" xfId="19196" xr:uid="{0AEB1C2F-62B4-498A-BCF8-BAC2277DC21B}"/>
    <cellStyle name="Normal 102 3 2 3 4 2" xfId="19197" xr:uid="{5AD0C4B1-DFBD-43FF-8683-B0740A77F975}"/>
    <cellStyle name="Normal 102 3 2 3 5" xfId="19198" xr:uid="{45AF10B3-4A3F-465A-A1EA-390750D09DB1}"/>
    <cellStyle name="Normal 102 3 2 3 6" xfId="19199" xr:uid="{C7F533EB-5210-4721-8A41-7120CE01F4B7}"/>
    <cellStyle name="Normal 102 3 2 4" xfId="19200" xr:uid="{CBA07AA4-BD75-4267-ACD5-20BBBBA81BDB}"/>
    <cellStyle name="Normal 102 3 2 4 2" xfId="19201" xr:uid="{E1AC113E-C4CE-4EBE-AE8E-C5724FB9115E}"/>
    <cellStyle name="Normal 102 3 2 4 2 2" xfId="19202" xr:uid="{430AC683-9033-46E1-BECF-7897500BC13E}"/>
    <cellStyle name="Normal 102 3 2 4 2 2 2" xfId="19203" xr:uid="{3BD9C235-87DB-4DC1-9993-22D402A41164}"/>
    <cellStyle name="Normal 102 3 2 4 2 2 2 2" xfId="19204" xr:uid="{EF69B037-E204-492B-817C-06A5CF4294D9}"/>
    <cellStyle name="Normal 102 3 2 4 2 2 3" xfId="19205" xr:uid="{97E33933-1B7F-4BEF-8EB6-1863D54915A5}"/>
    <cellStyle name="Normal 102 3 2 4 2 3" xfId="19206" xr:uid="{FB8283E9-ECAD-49B2-8A6B-6E6834A84FCD}"/>
    <cellStyle name="Normal 102 3 2 4 2 3 2" xfId="19207" xr:uid="{B964CC63-C78C-4F06-9112-B80C6F568275}"/>
    <cellStyle name="Normal 102 3 2 4 2 4" xfId="19208" xr:uid="{12045E65-3C44-4941-88E4-978E3F7EEF97}"/>
    <cellStyle name="Normal 102 3 2 4 2 5" xfId="19209" xr:uid="{1367C0FA-D681-470C-A14B-B81FA77DD85F}"/>
    <cellStyle name="Normal 102 3 2 4 3" xfId="19210" xr:uid="{2D673445-7A33-4DA9-BF28-7BDE759F5D16}"/>
    <cellStyle name="Normal 102 3 2 4 3 2" xfId="19211" xr:uid="{1AC76ED4-DEDB-4145-8BA8-C5F04EDB5A1B}"/>
    <cellStyle name="Normal 102 3 2 4 3 2 2" xfId="19212" xr:uid="{0507A07F-90ED-4723-A27D-0EC85601232A}"/>
    <cellStyle name="Normal 102 3 2 4 3 3" xfId="19213" xr:uid="{BEB70E71-059E-42B7-A449-D70CE0B52133}"/>
    <cellStyle name="Normal 102 3 2 4 4" xfId="19214" xr:uid="{DC8978A5-E687-4E0B-A871-631B1AAF5494}"/>
    <cellStyle name="Normal 102 3 2 4 4 2" xfId="19215" xr:uid="{B1FA34EA-2062-418B-9454-4F349E8C4071}"/>
    <cellStyle name="Normal 102 3 2 4 5" xfId="19216" xr:uid="{F17F343B-6C27-41D5-97C9-C058B534E568}"/>
    <cellStyle name="Normal 102 3 2 4 6" xfId="19217" xr:uid="{2A264C9F-CD79-406C-8707-E5AAD017DA3F}"/>
    <cellStyle name="Normal 102 3 2 5" xfId="19218" xr:uid="{F6263882-0D9B-4A57-B2F5-98874F010187}"/>
    <cellStyle name="Normal 102 3 2 5 2" xfId="19219" xr:uid="{C092B67E-7895-4C19-90A1-5C30AD0431A1}"/>
    <cellStyle name="Normal 102 3 2 5 2 2" xfId="19220" xr:uid="{FACE39CB-E5A4-472A-B18A-3AE54A6FF8EE}"/>
    <cellStyle name="Normal 102 3 2 5 2 2 2" xfId="19221" xr:uid="{390522DC-976A-42BE-96B3-30901FDCEA8D}"/>
    <cellStyle name="Normal 102 3 2 5 2 3" xfId="19222" xr:uid="{8E6146C9-2E41-43C6-8AC7-72F5529EF3D2}"/>
    <cellStyle name="Normal 102 3 2 5 3" xfId="19223" xr:uid="{F6B3648E-AC08-49A6-97A2-1C4C3641F34C}"/>
    <cellStyle name="Normal 102 3 2 5 3 2" xfId="19224" xr:uid="{D1548760-3D83-4E90-8A93-4A4BF1489C84}"/>
    <cellStyle name="Normal 102 3 2 5 4" xfId="19225" xr:uid="{10F3DDA5-A3EA-4EE6-9E14-96BC843CC079}"/>
    <cellStyle name="Normal 102 3 2 5 5" xfId="19226" xr:uid="{DB42E520-E126-43B6-99F7-DC3BDE02274A}"/>
    <cellStyle name="Normal 102 3 2 6" xfId="19227" xr:uid="{32F13BB1-7C58-4088-A8F5-9A87C43FB213}"/>
    <cellStyle name="Normal 102 3 2 6 2" xfId="19228" xr:uid="{138C5021-A013-4CC7-BAC5-B7D7D95C5F67}"/>
    <cellStyle name="Normal 102 3 2 6 2 2" xfId="19229" xr:uid="{B2C7014A-5F65-4FBB-9EDB-0D3D4B4989DE}"/>
    <cellStyle name="Normal 102 3 2 6 3" xfId="19230" xr:uid="{2E18B60A-A33C-468E-B08E-299D4F77AACE}"/>
    <cellStyle name="Normal 102 3 2 7" xfId="19231" xr:uid="{7F65A17A-B6F8-4D47-82DD-2368292C4881}"/>
    <cellStyle name="Normal 102 3 2 7 2" xfId="19232" xr:uid="{F888C444-2588-4C51-90F4-BD6DD217B54B}"/>
    <cellStyle name="Normal 102 3 2 8" xfId="19233" xr:uid="{84E6AFC3-852E-477F-BB4C-330C0E7F1C15}"/>
    <cellStyle name="Normal 102 3 2 9" xfId="19234" xr:uid="{438488C8-D9BF-473D-8DFB-709C642DD5B1}"/>
    <cellStyle name="Normal 102 3 2_Table AA.27" xfId="19235" xr:uid="{2E849695-DBB2-4726-A87F-1010028653CD}"/>
    <cellStyle name="Normal 102 3 3" xfId="19236" xr:uid="{771E1FE6-76A3-49E4-966D-255BD404517B}"/>
    <cellStyle name="Normal 102 3 3 2" xfId="19237" xr:uid="{2354511C-18AC-41E7-B210-9BFF7FACF0E2}"/>
    <cellStyle name="Normal 102 3 3 2 2" xfId="19238" xr:uid="{B81D4275-CFED-45F3-A5D6-05CEC658CDB0}"/>
    <cellStyle name="Normal 102 3 3 2 2 2" xfId="19239" xr:uid="{583FC0C8-EE67-432B-A5E1-D11B65399736}"/>
    <cellStyle name="Normal 102 3 3 2 2 2 2" xfId="19240" xr:uid="{28292793-8452-4934-91CE-675131CC2CF9}"/>
    <cellStyle name="Normal 102 3 3 2 2 3" xfId="19241" xr:uid="{967627C9-2D27-489E-AE3B-E1EC3E855DE7}"/>
    <cellStyle name="Normal 102 3 3 2 2 4" xfId="19242" xr:uid="{8A772313-7B94-4F09-A8C7-60D7F2BA0CD1}"/>
    <cellStyle name="Normal 102 3 3 2 3" xfId="19243" xr:uid="{D65F5500-6C24-4D52-8F5F-23E5E448E630}"/>
    <cellStyle name="Normal 102 3 3 2 3 2" xfId="19244" xr:uid="{F8E32D9B-43FD-44EB-9B6A-7ED2FB752AE8}"/>
    <cellStyle name="Normal 102 3 3 2 4" xfId="19245" xr:uid="{268585CD-DF8F-48A3-AEAF-058D7D1BD807}"/>
    <cellStyle name="Normal 102 3 3 2 5" xfId="19246" xr:uid="{292CD064-D01C-481C-A304-C62AF5485F80}"/>
    <cellStyle name="Normal 102 3 3 2 6" xfId="19247" xr:uid="{A879CC57-0123-4686-9404-012F3970A47D}"/>
    <cellStyle name="Normal 102 3 3 3" xfId="19248" xr:uid="{FF902906-26BF-406C-AB1F-806A084C5BDD}"/>
    <cellStyle name="Normal 102 3 3 3 2" xfId="19249" xr:uid="{FD5EB551-7575-40EE-A782-C8EAA1AF5359}"/>
    <cellStyle name="Normal 102 3 3 3 2 2" xfId="19250" xr:uid="{B8E566D5-2179-4423-958E-1AB9A1056F78}"/>
    <cellStyle name="Normal 102 3 3 3 3" xfId="19251" xr:uid="{D9D9F2E6-98F2-4503-A6D6-625DB23AAA84}"/>
    <cellStyle name="Normal 102 3 3 3 4" xfId="19252" xr:uid="{5EA5795B-9BCB-426A-AB5F-F4D4A49F8B69}"/>
    <cellStyle name="Normal 102 3 3 4" xfId="19253" xr:uid="{DB48FAC5-C720-47C9-86DE-C3EEB09A26C4}"/>
    <cellStyle name="Normal 102 3 3 4 2" xfId="19254" xr:uid="{92AA8702-4B1F-4795-BD02-F71AD3377A29}"/>
    <cellStyle name="Normal 102 3 3 5" xfId="19255" xr:uid="{E7B45AFB-B2E7-4739-A7CB-EC1DB66341A4}"/>
    <cellStyle name="Normal 102 3 3 6" xfId="19256" xr:uid="{F718A401-ACA7-463E-981E-F99263D58A31}"/>
    <cellStyle name="Normal 102 3 3 7" xfId="19257" xr:uid="{8EE06055-EE65-4927-A957-DD07DA5AF244}"/>
    <cellStyle name="Normal 102 3 3 8" xfId="19258" xr:uid="{5815DD30-7D5F-4B61-A1ED-A31AF730D30D}"/>
    <cellStyle name="Normal 102 3 3 9" xfId="19259" xr:uid="{B8E08306-85B6-4714-BE61-B68696C5A185}"/>
    <cellStyle name="Normal 102 3 3_Table AA.27" xfId="19260" xr:uid="{CCB67076-53E7-43FF-A96C-17505AE56A53}"/>
    <cellStyle name="Normal 102 3 4" xfId="19261" xr:uid="{8D0CB9CA-CF09-42BE-BF8C-C39019760572}"/>
    <cellStyle name="Normal 102 3 4 2" xfId="19262" xr:uid="{8DE81097-305C-4EE7-840A-DFE3C0C75EE2}"/>
    <cellStyle name="Normal 102 3 4 2 2" xfId="19263" xr:uid="{4BE873EA-7707-40F5-8A04-37DB8734E16D}"/>
    <cellStyle name="Normal 102 3 4 2 2 2" xfId="19264" xr:uid="{E55E1C85-5032-4DFF-83BE-427D2724D3C2}"/>
    <cellStyle name="Normal 102 3 4 2 2 2 2" xfId="19265" xr:uid="{1A295D6B-283C-4A45-ABD8-44337752FC89}"/>
    <cellStyle name="Normal 102 3 4 2 2 3" xfId="19266" xr:uid="{A4B21539-7FEE-4884-A7CF-4ECAFD28816E}"/>
    <cellStyle name="Normal 102 3 4 2 2 4" xfId="19267" xr:uid="{E3549ADA-0F16-4270-BEDB-FD77EDCBA16B}"/>
    <cellStyle name="Normal 102 3 4 2 3" xfId="19268" xr:uid="{27F1A8C0-C57D-4966-8A34-C262523B9757}"/>
    <cellStyle name="Normal 102 3 4 2 3 2" xfId="19269" xr:uid="{F113FCC6-C339-4FD1-BF68-87F8DEB03925}"/>
    <cellStyle name="Normal 102 3 4 2 4" xfId="19270" xr:uid="{AD949251-2B43-486F-B172-CC3F13BEFA31}"/>
    <cellStyle name="Normal 102 3 4 2 5" xfId="19271" xr:uid="{A78EFD8F-1300-4A9D-91ED-02F24608D87D}"/>
    <cellStyle name="Normal 102 3 4 3" xfId="19272" xr:uid="{28104B37-8311-49D8-A6F1-1DB120FBECB8}"/>
    <cellStyle name="Normal 102 3 4 3 2" xfId="19273" xr:uid="{4BA4BBC5-99F7-4212-A2C3-EA4AA43B837C}"/>
    <cellStyle name="Normal 102 3 4 3 2 2" xfId="19274" xr:uid="{7E9EB516-BF38-4903-BB62-8D2E708090DB}"/>
    <cellStyle name="Normal 102 3 4 3 3" xfId="19275" xr:uid="{B5EA24E6-D098-4290-831E-FE2B9F77A9A0}"/>
    <cellStyle name="Normal 102 3 4 3 4" xfId="19276" xr:uid="{28906947-54F6-4F57-8F23-FC0990B95B83}"/>
    <cellStyle name="Normal 102 3 4 4" xfId="19277" xr:uid="{77EB8BE1-CC34-4253-9E8E-9CF8903E2FE8}"/>
    <cellStyle name="Normal 102 3 4 4 2" xfId="19278" xr:uid="{10B4F649-1A8A-4917-9938-7A29C5187C31}"/>
    <cellStyle name="Normal 102 3 4 5" xfId="19279" xr:uid="{5D9AC115-EAAB-4350-A467-616200AF5CB0}"/>
    <cellStyle name="Normal 102 3 4 6" xfId="19280" xr:uid="{6E336545-106B-450A-925F-5E7693332A7C}"/>
    <cellStyle name="Normal 102 3 4 7" xfId="19281" xr:uid="{33397672-DCCD-4495-9635-70437038B2A8}"/>
    <cellStyle name="Normal 102 3 5" xfId="19282" xr:uid="{499463A9-EF1D-4FB9-BFB5-3ABC1A4987B6}"/>
    <cellStyle name="Normal 102 3 5 2" xfId="19283" xr:uid="{FD2863E6-83D2-4995-9BF1-E93173AE9C72}"/>
    <cellStyle name="Normal 102 3 5 2 2" xfId="19284" xr:uid="{C78E63F5-BDFA-4024-BC6D-1F3ADE3F95B6}"/>
    <cellStyle name="Normal 102 3 5 2 2 2" xfId="19285" xr:uid="{D4C33E39-9A0F-4616-9631-97091FD638EE}"/>
    <cellStyle name="Normal 102 3 5 2 2 2 2" xfId="19286" xr:uid="{F0234497-5B83-45B3-BC02-495DD3E7B983}"/>
    <cellStyle name="Normal 102 3 5 2 2 3" xfId="19287" xr:uid="{3E1FF568-7413-486D-8EB6-47F03CCF89B5}"/>
    <cellStyle name="Normal 102 3 5 2 3" xfId="19288" xr:uid="{7ACFF5BE-8D97-40CC-8E8C-D837B8E5C4E1}"/>
    <cellStyle name="Normal 102 3 5 2 3 2" xfId="19289" xr:uid="{9E6D5534-FB9C-4FCC-89D1-E5AE99909D51}"/>
    <cellStyle name="Normal 102 3 5 2 4" xfId="19290" xr:uid="{5F6391ED-8D65-42C6-B7D7-B71CA875CA0F}"/>
    <cellStyle name="Normal 102 3 5 2 5" xfId="19291" xr:uid="{16552551-D425-42B2-9A7F-33118A018C2D}"/>
    <cellStyle name="Normal 102 3 5 3" xfId="19292" xr:uid="{DCF29DB2-757B-45D8-99A5-5C0876EBA5AF}"/>
    <cellStyle name="Normal 102 3 5 3 2" xfId="19293" xr:uid="{FF93B36F-D17B-445C-B1C4-08B46FF8B949}"/>
    <cellStyle name="Normal 102 3 5 3 2 2" xfId="19294" xr:uid="{E280757A-0669-4D9F-8FDE-098AC18F8D0C}"/>
    <cellStyle name="Normal 102 3 5 3 3" xfId="19295" xr:uid="{A86900B9-1480-46E9-A6E8-6FFB8C503F8E}"/>
    <cellStyle name="Normal 102 3 5 4" xfId="19296" xr:uid="{404B886C-8F99-485D-A0B4-249D4914A527}"/>
    <cellStyle name="Normal 102 3 5 4 2" xfId="19297" xr:uid="{3AE653B4-5E1D-4BAB-84E4-0DC27BF67CBA}"/>
    <cellStyle name="Normal 102 3 5 5" xfId="19298" xr:uid="{FA026F16-8B61-4524-ACF3-D2A55B67281F}"/>
    <cellStyle name="Normal 102 3 5 6" xfId="19299" xr:uid="{A98AF08E-9311-4A21-A0CB-D28106DA7DD1}"/>
    <cellStyle name="Normal 102 3 6" xfId="19300" xr:uid="{CB83CB6D-BBE1-408F-B85A-F854CFB42B5C}"/>
    <cellStyle name="Normal 102 3 6 2" xfId="19301" xr:uid="{239590E1-D400-46A0-AE31-5411F20BDFE3}"/>
    <cellStyle name="Normal 102 3 6 2 2" xfId="19302" xr:uid="{F0E548F4-A875-4C68-A451-301148D44430}"/>
    <cellStyle name="Normal 102 3 6 2 2 2" xfId="19303" xr:uid="{35E2E7CC-B258-4A1C-A30A-945A0033A26B}"/>
    <cellStyle name="Normal 102 3 6 2 3" xfId="19304" xr:uid="{52F4CC18-68D8-4062-AC46-E958C5C1C6D5}"/>
    <cellStyle name="Normal 102 3 6 3" xfId="19305" xr:uid="{156BB10A-0734-4513-B944-EBA25C2FD510}"/>
    <cellStyle name="Normal 102 3 6 3 2" xfId="19306" xr:uid="{164DE16C-9B82-42C0-B642-A61BB2E87080}"/>
    <cellStyle name="Normal 102 3 6 4" xfId="19307" xr:uid="{D4EC0E77-27FC-4699-B2E4-6C2ADDA47838}"/>
    <cellStyle name="Normal 102 3 6 5" xfId="19308" xr:uid="{9BD4FCB1-8FBF-4D60-8CF9-58CA2DEC9B12}"/>
    <cellStyle name="Normal 102 3 7" xfId="19309" xr:uid="{BFC8513B-3C8C-4706-96C6-506EE45A613C}"/>
    <cellStyle name="Normal 102 3 7 2" xfId="19310" xr:uid="{32BE0C48-492D-4D27-84FC-FF7A1FD64C32}"/>
    <cellStyle name="Normal 102 3 7 2 2" xfId="19311" xr:uid="{0EC79533-4F52-4250-8BDD-FC44D31CBDC0}"/>
    <cellStyle name="Normal 102 3 7 3" xfId="19312" xr:uid="{19303CC5-B6DF-414D-9E18-1B22340AA580}"/>
    <cellStyle name="Normal 102 3 8" xfId="19313" xr:uid="{651D436F-951C-4871-83B7-D9B15B81D89C}"/>
    <cellStyle name="Normal 102 3 8 2" xfId="19314" xr:uid="{87FBBADD-BFA7-4E51-BEBD-B5E54C8758EE}"/>
    <cellStyle name="Normal 102 3 9" xfId="19315" xr:uid="{46D2A8C1-EA49-4F4B-B992-60E573B50F7F}"/>
    <cellStyle name="Normal 102 3_Table AA.27" xfId="19316" xr:uid="{52C5181F-221F-4E0D-9C64-DD823878865D}"/>
    <cellStyle name="Normal 102 4" xfId="19317" xr:uid="{6E8A9193-B83C-4E20-85A7-CC63B88D7532}"/>
    <cellStyle name="Normal 102 4 10" xfId="19318" xr:uid="{999F6FEE-F8A0-4993-9F7B-78636182EB37}"/>
    <cellStyle name="Normal 102 4 11" xfId="19319" xr:uid="{ABEDC770-ACBD-41BF-9582-7E2F905C191F}"/>
    <cellStyle name="Normal 102 4 12" xfId="19320" xr:uid="{0AA8DA1C-E67E-4B6C-A6AD-C7A99165B414}"/>
    <cellStyle name="Normal 102 4 2" xfId="19321" xr:uid="{F78CD714-3197-4FBE-9E4A-2B0A19C8D816}"/>
    <cellStyle name="Normal 102 4 2 2" xfId="19322" xr:uid="{BB0CA076-B18E-443C-9F70-B5E2F0058690}"/>
    <cellStyle name="Normal 102 4 2 2 2" xfId="19323" xr:uid="{0CB9CC85-ED21-499A-9988-42055C3294E1}"/>
    <cellStyle name="Normal 102 4 2 2 2 2" xfId="19324" xr:uid="{537D9BF1-090F-4259-A56E-23B3E7437265}"/>
    <cellStyle name="Normal 102 4 2 2 2 2 2" xfId="19325" xr:uid="{C5448A46-D8C2-47F8-B056-5F87B937DF93}"/>
    <cellStyle name="Normal 102 4 2 2 2 3" xfId="19326" xr:uid="{3949DB26-11A7-4207-8BB1-90A170E6E6E6}"/>
    <cellStyle name="Normal 102 4 2 2 2 4" xfId="19327" xr:uid="{B2680E29-F48F-4E2F-98F7-1B132E4F860B}"/>
    <cellStyle name="Normal 102 4 2 2 3" xfId="19328" xr:uid="{02B04979-8FE5-4AEC-9B8E-EF5AC8F4979D}"/>
    <cellStyle name="Normal 102 4 2 2 3 2" xfId="19329" xr:uid="{2252C536-BC8A-4BAB-A44C-7BEA660D7BED}"/>
    <cellStyle name="Normal 102 4 2 2 4" xfId="19330" xr:uid="{90B9141F-74A5-404D-8826-BB8078ED455E}"/>
    <cellStyle name="Normal 102 4 2 2 5" xfId="19331" xr:uid="{268D8F4A-B566-477F-9116-1E78E1058624}"/>
    <cellStyle name="Normal 102 4 2 3" xfId="19332" xr:uid="{CFA38C27-4401-4C3C-8D7C-75255124399B}"/>
    <cellStyle name="Normal 102 4 2 3 2" xfId="19333" xr:uid="{B6E004C1-53DA-46E0-AD88-33F3FD169131}"/>
    <cellStyle name="Normal 102 4 2 3 2 2" xfId="19334" xr:uid="{CCDD6589-DB4C-4302-9D0E-BA4FDCBB0DF5}"/>
    <cellStyle name="Normal 102 4 2 3 3" xfId="19335" xr:uid="{F44146F3-22F0-43ED-9BCB-3CC6F2B7260B}"/>
    <cellStyle name="Normal 102 4 2 3 4" xfId="19336" xr:uid="{DED5995B-69BA-46AE-A25D-4787BFF592CD}"/>
    <cellStyle name="Normal 102 4 2 4" xfId="19337" xr:uid="{5188790F-7A48-4939-A327-883B6C540134}"/>
    <cellStyle name="Normal 102 4 2 4 2" xfId="19338" xr:uid="{BDA7DCB3-052A-48B6-B9FB-69448E97BDA1}"/>
    <cellStyle name="Normal 102 4 2 5" xfId="19339" xr:uid="{A7BF2452-ABB0-4E92-8C39-A66E178405EC}"/>
    <cellStyle name="Normal 102 4 2 6" xfId="19340" xr:uid="{91447FF2-2080-4914-93E4-EDB7B4B10BC7}"/>
    <cellStyle name="Normal 102 4 2 7" xfId="19341" xr:uid="{74CFED3C-5A79-4A18-A2B9-1DBC182EDB97}"/>
    <cellStyle name="Normal 102 4 2_Table AA.27" xfId="19342" xr:uid="{D3B8C66A-DADB-4667-B6F3-1001314A144C}"/>
    <cellStyle name="Normal 102 4 3" xfId="19343" xr:uid="{41DCCF49-097E-47C9-9283-F1F46AE583F2}"/>
    <cellStyle name="Normal 102 4 3 2" xfId="19344" xr:uid="{1FABC87A-D18D-44E7-9C39-6C621442B298}"/>
    <cellStyle name="Normal 102 4 3 2 2" xfId="19345" xr:uid="{74ACB3AE-E2C0-4DF4-95E3-7C8BA06B34B4}"/>
    <cellStyle name="Normal 102 4 3 2 2 2" xfId="19346" xr:uid="{74D85F16-CA6E-46BC-A59D-B8E82D230FDE}"/>
    <cellStyle name="Normal 102 4 3 2 2 2 2" xfId="19347" xr:uid="{1E7D5104-F7A4-470E-BD1F-5876BF4B8E2A}"/>
    <cellStyle name="Normal 102 4 3 2 2 3" xfId="19348" xr:uid="{A16C7D9F-4B76-44A9-9DBC-0A27AACB0F86}"/>
    <cellStyle name="Normal 102 4 3 2 2 4" xfId="19349" xr:uid="{C1A156D4-DDD2-4421-91B0-3D8328BE9DDC}"/>
    <cellStyle name="Normal 102 4 3 2 3" xfId="19350" xr:uid="{1601A9CB-E8CD-4F6C-9CD2-6D5AF5E26A3E}"/>
    <cellStyle name="Normal 102 4 3 2 3 2" xfId="19351" xr:uid="{5C573397-07E8-4890-8109-14E3C4EABEE8}"/>
    <cellStyle name="Normal 102 4 3 2 4" xfId="19352" xr:uid="{24791F77-1269-493F-A45D-92420424C792}"/>
    <cellStyle name="Normal 102 4 3 2 5" xfId="19353" xr:uid="{A3FD451E-DDCF-4437-8F61-65D67E9BBEAA}"/>
    <cellStyle name="Normal 102 4 3 3" xfId="19354" xr:uid="{BB4F8C14-BA01-40DD-BBD2-EEF22FFA312D}"/>
    <cellStyle name="Normal 102 4 3 3 2" xfId="19355" xr:uid="{72C15046-5260-41E1-B670-83224CAC4F52}"/>
    <cellStyle name="Normal 102 4 3 3 2 2" xfId="19356" xr:uid="{C6E9D744-4865-4D03-8DA3-8E406EFB907A}"/>
    <cellStyle name="Normal 102 4 3 3 3" xfId="19357" xr:uid="{E4E8C3BB-A225-40AB-BE71-3A6D7ABF0B98}"/>
    <cellStyle name="Normal 102 4 3 3 4" xfId="19358" xr:uid="{D144B5DF-5306-47EC-AE46-34C3239BB296}"/>
    <cellStyle name="Normal 102 4 3 4" xfId="19359" xr:uid="{722D8532-FD26-4744-826F-A27DFDC425DA}"/>
    <cellStyle name="Normal 102 4 3 4 2" xfId="19360" xr:uid="{346940C8-587F-493F-937C-094508DF8D12}"/>
    <cellStyle name="Normal 102 4 3 5" xfId="19361" xr:uid="{CB4F7B79-4D0A-431E-B47B-C0BBEE5AEB14}"/>
    <cellStyle name="Normal 102 4 3 6" xfId="19362" xr:uid="{50E6CDC1-E019-4DB2-9F97-1A9E67DCCDB6}"/>
    <cellStyle name="Normal 102 4 4" xfId="19363" xr:uid="{7F4C8477-D5EE-49E2-AA96-32B0F5425A96}"/>
    <cellStyle name="Normal 102 4 4 2" xfId="19364" xr:uid="{9CDA1CFC-AFA0-40D3-A2E5-826E04D87189}"/>
    <cellStyle name="Normal 102 4 4 2 2" xfId="19365" xr:uid="{56C5C2EA-C27D-443E-B1B8-D7402BA0DE22}"/>
    <cellStyle name="Normal 102 4 4 2 2 2" xfId="19366" xr:uid="{1460A917-B2E4-4DBB-B718-0E1B0B376E8B}"/>
    <cellStyle name="Normal 102 4 4 2 2 2 2" xfId="19367" xr:uid="{066289D3-F448-44D5-853F-B621770852A3}"/>
    <cellStyle name="Normal 102 4 4 2 2 3" xfId="19368" xr:uid="{96D8E2E4-0AAB-48D4-A5AD-50EFF1822E79}"/>
    <cellStyle name="Normal 102 4 4 2 3" xfId="19369" xr:uid="{C6762F6B-E22C-4CFD-AF48-89FAF6750D2F}"/>
    <cellStyle name="Normal 102 4 4 2 3 2" xfId="19370" xr:uid="{641EFC6A-4B2A-4759-B245-99FC93112FFC}"/>
    <cellStyle name="Normal 102 4 4 2 4" xfId="19371" xr:uid="{3F94F26F-613B-4F34-B100-FAA5D9ADCF44}"/>
    <cellStyle name="Normal 102 4 4 2 5" xfId="19372" xr:uid="{F2A4F995-C267-4303-8FBA-9222CDE705FD}"/>
    <cellStyle name="Normal 102 4 4 3" xfId="19373" xr:uid="{21587414-4B5B-4A53-9958-39648AB1C783}"/>
    <cellStyle name="Normal 102 4 4 3 2" xfId="19374" xr:uid="{C5ADF672-9FEB-44F2-852B-941A0C192B07}"/>
    <cellStyle name="Normal 102 4 4 3 2 2" xfId="19375" xr:uid="{50223E59-0BDD-494B-92F0-404CB9E32EB2}"/>
    <cellStyle name="Normal 102 4 4 3 3" xfId="19376" xr:uid="{44AB7DC1-57D3-4FC1-B176-9D1A5DDB209C}"/>
    <cellStyle name="Normal 102 4 4 4" xfId="19377" xr:uid="{BBEF2CF6-8106-4FFB-B8A2-11B0E829A697}"/>
    <cellStyle name="Normal 102 4 4 4 2" xfId="19378" xr:uid="{BC86C253-B9AA-4BE2-9E45-496B12A3C698}"/>
    <cellStyle name="Normal 102 4 4 5" xfId="19379" xr:uid="{4C208B1B-E8D5-4344-B181-3189B2E54EFF}"/>
    <cellStyle name="Normal 102 4 4 6" xfId="19380" xr:uid="{C1522F63-4D43-4CDE-99E3-FBA3618D167C}"/>
    <cellStyle name="Normal 102 4 5" xfId="19381" xr:uid="{3511950C-9F18-4686-BFBF-1A0161EBDF95}"/>
    <cellStyle name="Normal 102 4 5 2" xfId="19382" xr:uid="{382C2B7D-8402-47DC-9A68-599B74B06A58}"/>
    <cellStyle name="Normal 102 4 5 2 2" xfId="19383" xr:uid="{C25F0290-ADD3-45F9-8BF2-749E6078A446}"/>
    <cellStyle name="Normal 102 4 5 2 2 2" xfId="19384" xr:uid="{E1AF98AF-D3C2-4991-A9F1-D0324091F2E3}"/>
    <cellStyle name="Normal 102 4 5 2 3" xfId="19385" xr:uid="{6F7BE47C-0593-42A1-9927-466F382022C6}"/>
    <cellStyle name="Normal 102 4 5 3" xfId="19386" xr:uid="{EF1EECB5-C512-4B87-8D98-9DA5F57E4698}"/>
    <cellStyle name="Normal 102 4 5 3 2" xfId="19387" xr:uid="{94EDE597-D149-435A-AACA-5CEE64E74393}"/>
    <cellStyle name="Normal 102 4 5 4" xfId="19388" xr:uid="{1CD8CCF3-407D-4827-9CB2-B4DD1CD8245C}"/>
    <cellStyle name="Normal 102 4 5 5" xfId="19389" xr:uid="{2B8D08D2-7862-4A10-ADFD-3B73E05E7AAA}"/>
    <cellStyle name="Normal 102 4 6" xfId="19390" xr:uid="{2EF4B346-5BA0-45BF-BFF8-01DA26493676}"/>
    <cellStyle name="Normal 102 4 6 2" xfId="19391" xr:uid="{81F45355-FB3E-4300-A94F-68F7E1DCAE7F}"/>
    <cellStyle name="Normal 102 4 6 2 2" xfId="19392" xr:uid="{BF8B9625-909B-417E-BFA4-90375A93F7BE}"/>
    <cellStyle name="Normal 102 4 6 3" xfId="19393" xr:uid="{A08DEB2A-6487-4D7E-BD8D-F8DD080D71E5}"/>
    <cellStyle name="Normal 102 4 7" xfId="19394" xr:uid="{542A70AF-C42B-4DE7-A972-0F8DF348EDD6}"/>
    <cellStyle name="Normal 102 4 7 2" xfId="19395" xr:uid="{C2431DDB-A5C3-4488-91BA-42626614E4BC}"/>
    <cellStyle name="Normal 102 4 8" xfId="19396" xr:uid="{14592B47-27A3-4C00-8990-EADAE1DFDC82}"/>
    <cellStyle name="Normal 102 4 9" xfId="19397" xr:uid="{FEBB09F5-F37B-4251-BC90-5D87C1C8BD44}"/>
    <cellStyle name="Normal 102 4_Table AA.27" xfId="19398" xr:uid="{A9150CB8-97BB-4EC6-815B-021981D1216E}"/>
    <cellStyle name="Normal 102 5" xfId="19399" xr:uid="{2D7AF10B-B20B-4ABF-8945-2430F12B131A}"/>
    <cellStyle name="Normal 102 5 10" xfId="19400" xr:uid="{F710A3D9-C22C-4BFA-84BD-3383820A274B}"/>
    <cellStyle name="Normal 102 5 11" xfId="19401" xr:uid="{50752357-B726-42CA-82DA-20D845A9B6C6}"/>
    <cellStyle name="Normal 102 5 12" xfId="19402" xr:uid="{8CC98F7F-8518-4BCB-A0A4-4B1CF4419EE5}"/>
    <cellStyle name="Normal 102 5 2" xfId="19403" xr:uid="{6F72E322-4B42-4A9D-9194-EF6688AD34AC}"/>
    <cellStyle name="Normal 102 5 2 2" xfId="19404" xr:uid="{A76F9EED-9BB7-45F3-A70D-3495573802F1}"/>
    <cellStyle name="Normal 102 5 2 2 2" xfId="19405" xr:uid="{E9C30D42-5C18-4947-B6C9-4286FDA24095}"/>
    <cellStyle name="Normal 102 5 2 2 2 2" xfId="19406" xr:uid="{194A657F-55E8-458E-8E73-0DC160F8A0F2}"/>
    <cellStyle name="Normal 102 5 2 2 2 2 2" xfId="19407" xr:uid="{2E876E73-BA1C-45E4-A8A3-E815FE2EF088}"/>
    <cellStyle name="Normal 102 5 2 2 2 3" xfId="19408" xr:uid="{964AF2D5-6D8E-4360-9853-17441F09C487}"/>
    <cellStyle name="Normal 102 5 2 2 2 4" xfId="19409" xr:uid="{413118E7-8EDC-4F55-A9F5-1010531AF5CB}"/>
    <cellStyle name="Normal 102 5 2 2 3" xfId="19410" xr:uid="{1E906E2B-BD7B-49A8-A44D-B9B8C24FDFE6}"/>
    <cellStyle name="Normal 102 5 2 2 3 2" xfId="19411" xr:uid="{487CE34B-0ADD-44A9-B7FE-BDBF6326283A}"/>
    <cellStyle name="Normal 102 5 2 2 4" xfId="19412" xr:uid="{71BBBBD1-0000-42DD-A30E-C80B55F63EF6}"/>
    <cellStyle name="Normal 102 5 2 2 5" xfId="19413" xr:uid="{2B55EF3C-5584-43D0-8A2E-558CE18B0335}"/>
    <cellStyle name="Normal 102 5 2 3" xfId="19414" xr:uid="{9D62ED8F-10AA-41E7-9180-180D0F4503FF}"/>
    <cellStyle name="Normal 102 5 2 3 2" xfId="19415" xr:uid="{54EEEBE4-52E9-417B-899D-F825CD30A106}"/>
    <cellStyle name="Normal 102 5 2 3 2 2" xfId="19416" xr:uid="{98DF40E3-19BC-4DCD-8CD0-01608D67E089}"/>
    <cellStyle name="Normal 102 5 2 3 3" xfId="19417" xr:uid="{FA372995-48BE-49F2-B6D2-9A823B555537}"/>
    <cellStyle name="Normal 102 5 2 3 4" xfId="19418" xr:uid="{443CEA05-EB98-4544-BED6-98E855BE4B14}"/>
    <cellStyle name="Normal 102 5 2 4" xfId="19419" xr:uid="{B3DE3D3A-E020-4ACF-88D5-BA3F51BB8ABF}"/>
    <cellStyle name="Normal 102 5 2 4 2" xfId="19420" xr:uid="{3EF574CE-2103-43AF-A5FA-BA9F49939F77}"/>
    <cellStyle name="Normal 102 5 2 5" xfId="19421" xr:uid="{12F2199A-2348-47B1-8D6C-09AD55584A16}"/>
    <cellStyle name="Normal 102 5 2 6" xfId="19422" xr:uid="{9804DD2D-7148-4565-ACD4-1696C96CE0E5}"/>
    <cellStyle name="Normal 102 5 2 7" xfId="19423" xr:uid="{813B382C-D43E-4FC9-8D4B-CEE934C1CD11}"/>
    <cellStyle name="Normal 102 5 2_Table AA.27" xfId="19424" xr:uid="{5A492BBD-9A63-4039-B9BF-37CB1B4EF9CE}"/>
    <cellStyle name="Normal 102 5 3" xfId="19425" xr:uid="{5923023F-3323-45E3-8D66-807F9DAC922B}"/>
    <cellStyle name="Normal 102 5 3 2" xfId="19426" xr:uid="{070663AA-2E3D-4516-82FF-4A2DAFBA6FBC}"/>
    <cellStyle name="Normal 102 5 3 2 2" xfId="19427" xr:uid="{1250CB60-5D6C-4AF5-B242-3FBB38416BD1}"/>
    <cellStyle name="Normal 102 5 3 2 2 2" xfId="19428" xr:uid="{5291B884-BEB0-4653-9C5C-98D36D9CB6AA}"/>
    <cellStyle name="Normal 102 5 3 2 2 2 2" xfId="19429" xr:uid="{F25E7B10-AD99-4D9D-A757-279177E5A6F5}"/>
    <cellStyle name="Normal 102 5 3 2 2 3" xfId="19430" xr:uid="{68F24C4C-08FE-4700-BFC4-15B16B8C6D98}"/>
    <cellStyle name="Normal 102 5 3 2 2 4" xfId="19431" xr:uid="{9ED3A592-A711-43B3-8CEC-A98F9838FF74}"/>
    <cellStyle name="Normal 102 5 3 2 3" xfId="19432" xr:uid="{B7C49830-0760-45D0-BC34-D51C93F9FA36}"/>
    <cellStyle name="Normal 102 5 3 2 3 2" xfId="19433" xr:uid="{2030AB7A-0F1A-4836-BCF0-F58856BB30DE}"/>
    <cellStyle name="Normal 102 5 3 2 4" xfId="19434" xr:uid="{77B44716-435B-4E5C-B508-27F19047981A}"/>
    <cellStyle name="Normal 102 5 3 2 5" xfId="19435" xr:uid="{A6256E80-12AD-4D1F-8F50-BDF17C6EE71B}"/>
    <cellStyle name="Normal 102 5 3 3" xfId="19436" xr:uid="{B84F9DD7-BADC-4D35-9DEF-19B809BE3EE5}"/>
    <cellStyle name="Normal 102 5 3 3 2" xfId="19437" xr:uid="{5898FD35-0A95-44A4-BC86-71E9DAC31D55}"/>
    <cellStyle name="Normal 102 5 3 3 2 2" xfId="19438" xr:uid="{0C084285-7C19-4458-83FD-A28F543F4605}"/>
    <cellStyle name="Normal 102 5 3 3 3" xfId="19439" xr:uid="{09A750DE-2845-4867-BC9B-1035EECD948C}"/>
    <cellStyle name="Normal 102 5 3 3 4" xfId="19440" xr:uid="{AB94F304-56CD-43E0-8C78-9A1082480F1D}"/>
    <cellStyle name="Normal 102 5 3 4" xfId="19441" xr:uid="{4E65E72F-F718-4727-A40B-22C9BA52BA15}"/>
    <cellStyle name="Normal 102 5 3 4 2" xfId="19442" xr:uid="{6B000FA1-B3C1-4823-8469-3077FC8784E5}"/>
    <cellStyle name="Normal 102 5 3 5" xfId="19443" xr:uid="{EAA5AA8E-127B-44E7-B971-554C508070DD}"/>
    <cellStyle name="Normal 102 5 3 6" xfId="19444" xr:uid="{19421622-8A7E-4105-9D06-0644A5947566}"/>
    <cellStyle name="Normal 102 5 4" xfId="19445" xr:uid="{8A836319-EE82-4365-97E1-7B7A6756D0E9}"/>
    <cellStyle name="Normal 102 5 4 2" xfId="19446" xr:uid="{7E7B5F83-14D5-4910-91D9-6AEB827D3D81}"/>
    <cellStyle name="Normal 102 5 4 2 2" xfId="19447" xr:uid="{9EDE1BD4-941D-4FF8-83D6-15A4A9367FF4}"/>
    <cellStyle name="Normal 102 5 4 2 2 2" xfId="19448" xr:uid="{F3F3F48B-E5BB-446D-8E64-1180C9033BB5}"/>
    <cellStyle name="Normal 102 5 4 2 2 2 2" xfId="19449" xr:uid="{ED67BE17-6E1D-49B5-8136-4565BDA92ADD}"/>
    <cellStyle name="Normal 102 5 4 2 2 3" xfId="19450" xr:uid="{D3AAAB76-B122-495A-A21F-1B16DEB15579}"/>
    <cellStyle name="Normal 102 5 4 2 3" xfId="19451" xr:uid="{5249EAB3-B5D3-459D-A650-B7F059E52EA6}"/>
    <cellStyle name="Normal 102 5 4 2 3 2" xfId="19452" xr:uid="{A7E3B057-DCCA-401A-B296-066F6E99423A}"/>
    <cellStyle name="Normal 102 5 4 2 4" xfId="19453" xr:uid="{B7FCD91A-EE0E-4BA4-85D5-BE30DB636ECB}"/>
    <cellStyle name="Normal 102 5 4 2 5" xfId="19454" xr:uid="{746C0740-17B6-47DB-90A9-29E04623DE2B}"/>
    <cellStyle name="Normal 102 5 4 3" xfId="19455" xr:uid="{8FDD10B8-F18D-4D2C-8110-4FE68261D608}"/>
    <cellStyle name="Normal 102 5 4 3 2" xfId="19456" xr:uid="{7F961403-2A86-4270-A931-F9D22DCEAE74}"/>
    <cellStyle name="Normal 102 5 4 3 2 2" xfId="19457" xr:uid="{F3D2DEDE-464B-4550-8F6A-6C0F6CFFD2E5}"/>
    <cellStyle name="Normal 102 5 4 3 3" xfId="19458" xr:uid="{F5FF5094-0DC9-4DA4-9A20-5BDAB7A4DE9A}"/>
    <cellStyle name="Normal 102 5 4 4" xfId="19459" xr:uid="{7D0C85D5-E50B-4BE9-8FB4-CDDAB5A53F9A}"/>
    <cellStyle name="Normal 102 5 4 4 2" xfId="19460" xr:uid="{D1D13CC7-E7D2-49E2-B328-24EEDE914702}"/>
    <cellStyle name="Normal 102 5 4 5" xfId="19461" xr:uid="{241FF9FC-C59A-4CB2-9166-4905145EAB43}"/>
    <cellStyle name="Normal 102 5 4 6" xfId="19462" xr:uid="{27408BE6-7FAF-40F9-91DD-E8239655248E}"/>
    <cellStyle name="Normal 102 5 5" xfId="19463" xr:uid="{4F369048-BD63-4B7D-86D7-0646E1E0A171}"/>
    <cellStyle name="Normal 102 5 5 2" xfId="19464" xr:uid="{38577117-8FD6-4E3E-8329-B7094BFC193F}"/>
    <cellStyle name="Normal 102 5 5 2 2" xfId="19465" xr:uid="{E419CAB7-275F-4136-90A0-FDEEBD8DE29E}"/>
    <cellStyle name="Normal 102 5 5 2 2 2" xfId="19466" xr:uid="{19BB57C4-6908-4F8C-9001-E2143D07920A}"/>
    <cellStyle name="Normal 102 5 5 2 3" xfId="19467" xr:uid="{AE6E35A0-F485-46EE-A03C-D2ECD3546880}"/>
    <cellStyle name="Normal 102 5 5 3" xfId="19468" xr:uid="{4A65E5DF-6CF7-43B7-AE00-E24F7EED396D}"/>
    <cellStyle name="Normal 102 5 5 3 2" xfId="19469" xr:uid="{D980EB6F-D4D8-4BB1-94A0-1CF157D5C2D1}"/>
    <cellStyle name="Normal 102 5 5 4" xfId="19470" xr:uid="{E5C688D1-E320-4686-8B65-5A84039AB6E2}"/>
    <cellStyle name="Normal 102 5 5 5" xfId="19471" xr:uid="{AFD3D029-D643-455C-A89F-D8D69D45FA18}"/>
    <cellStyle name="Normal 102 5 6" xfId="19472" xr:uid="{1C4A388A-09F7-4219-AE22-C52FF9FA02F3}"/>
    <cellStyle name="Normal 102 5 6 2" xfId="19473" xr:uid="{90790B75-D4A8-48F3-82FE-49A27C7A993A}"/>
    <cellStyle name="Normal 102 5 6 2 2" xfId="19474" xr:uid="{3006D4EB-E70B-479F-9E04-7E68AFC5EF4B}"/>
    <cellStyle name="Normal 102 5 6 3" xfId="19475" xr:uid="{2DCCE90C-03EB-49E6-AADF-91FD4583634A}"/>
    <cellStyle name="Normal 102 5 7" xfId="19476" xr:uid="{40480EB2-6233-4478-A847-4BD25AFC22CC}"/>
    <cellStyle name="Normal 102 5 7 2" xfId="19477" xr:uid="{E77C3035-3149-498D-B596-0F249478EEEA}"/>
    <cellStyle name="Normal 102 5 8" xfId="19478" xr:uid="{6F299FE4-C9F3-47DF-988E-E5ADE0DACC8A}"/>
    <cellStyle name="Normal 102 5 9" xfId="19479" xr:uid="{ABEC5333-C93E-4F4C-94A7-E5B690F2FB98}"/>
    <cellStyle name="Normal 102 5_Table AA.27" xfId="19480" xr:uid="{B20BF550-4B43-47AC-8BC4-F83AF75CA0B4}"/>
    <cellStyle name="Normal 102 6" xfId="19481" xr:uid="{92541589-3F07-456C-88DC-713E34DC65F5}"/>
    <cellStyle name="Normal 102 6 2" xfId="19482" xr:uid="{0F78322C-C76C-4D06-8E32-B90B8B7C6126}"/>
    <cellStyle name="Normal 102 6 2 2" xfId="19483" xr:uid="{E0B8FC28-236B-47EA-99ED-84CE1EEA51EB}"/>
    <cellStyle name="Normal 102 6 2 2 2" xfId="19484" xr:uid="{0DF043B8-8A79-4CFB-BE5D-1A306FBAA00F}"/>
    <cellStyle name="Normal 102 6 2 2 2 2" xfId="19485" xr:uid="{672D2646-324B-4324-B26C-9ABE3FBB0FD0}"/>
    <cellStyle name="Normal 102 6 2 2 2 3" xfId="19486" xr:uid="{F6FD0BC1-B7EE-4291-8D05-6CAF5D5DA6FD}"/>
    <cellStyle name="Normal 102 6 2 2 3" xfId="19487" xr:uid="{D3EA53F9-6D87-4829-A2DC-E0C972378140}"/>
    <cellStyle name="Normal 102 6 2 2 4" xfId="19488" xr:uid="{0D6AE40A-794C-430F-ABF9-F7BA11CE0B77}"/>
    <cellStyle name="Normal 102 6 2 3" xfId="19489" xr:uid="{EC979AF5-DA5C-48A9-A470-E424083C4CE9}"/>
    <cellStyle name="Normal 102 6 2 3 2" xfId="19490" xr:uid="{2730C78B-F716-463C-8A1F-D834B4A6BCB1}"/>
    <cellStyle name="Normal 102 6 2 3 3" xfId="19491" xr:uid="{51CF2A30-D491-4444-BB14-5DE1515DE576}"/>
    <cellStyle name="Normal 102 6 2 4" xfId="19492" xr:uid="{4D2B3449-7829-41B0-AAB2-743BF8D38780}"/>
    <cellStyle name="Normal 102 6 2 5" xfId="19493" xr:uid="{524415DB-7167-45CC-8B2E-1AF4EB7EE61B}"/>
    <cellStyle name="Normal 102 6 2_Table AA.27" xfId="19494" xr:uid="{55F4E689-582A-4595-94FD-06F67A4E2677}"/>
    <cellStyle name="Normal 102 6 3" xfId="19495" xr:uid="{F17AF696-9703-45C2-86E6-D6457E8F8102}"/>
    <cellStyle name="Normal 102 6 3 2" xfId="19496" xr:uid="{861F2A17-D88A-44BF-8CC8-312E85D0C343}"/>
    <cellStyle name="Normal 102 6 3 2 2" xfId="19497" xr:uid="{59F596AA-B844-48CE-9283-47793E904056}"/>
    <cellStyle name="Normal 102 6 3 2 3" xfId="19498" xr:uid="{94CD2BBF-933D-453C-B94A-44ED8412A181}"/>
    <cellStyle name="Normal 102 6 3 3" xfId="19499" xr:uid="{DBA100C6-1BE4-46E2-8226-82B8D5705E8F}"/>
    <cellStyle name="Normal 102 6 3 4" xfId="19500" xr:uid="{04CB15DB-255B-46B3-9A88-D69DC282D1FF}"/>
    <cellStyle name="Normal 102 6 4" xfId="19501" xr:uid="{8C3BE493-E293-445C-B42A-11DFA24ACACA}"/>
    <cellStyle name="Normal 102 6 4 2" xfId="19502" xr:uid="{12659409-E351-4D42-BD92-FD7310D5D8E1}"/>
    <cellStyle name="Normal 102 6 4 3" xfId="19503" xr:uid="{2FED40FB-6F61-4597-B695-B04623E18CA7}"/>
    <cellStyle name="Normal 102 6 5" xfId="19504" xr:uid="{4443BD7E-39E1-4045-9978-34DD61F7B915}"/>
    <cellStyle name="Normal 102 6 6" xfId="19505" xr:uid="{1CEFC6E1-A4CE-4409-BF44-1AE95E752B6B}"/>
    <cellStyle name="Normal 102 6 7" xfId="19506" xr:uid="{4A365B49-F220-4742-82BF-80AF04FD0F68}"/>
    <cellStyle name="Normal 102 6_Table AA.27" xfId="19507" xr:uid="{6AD5C56C-C8CB-4637-B77E-2BCBFCD4F5A7}"/>
    <cellStyle name="Normal 102 7" xfId="19508" xr:uid="{7A311AF1-F5AD-48C4-8503-E2BDAE6A0525}"/>
    <cellStyle name="Normal 102 7 2" xfId="19509" xr:uid="{1C34F2FB-EEC9-4718-ABEF-7EAF82FD947E}"/>
    <cellStyle name="Normal 102 7 2 2" xfId="19510" xr:uid="{D12D155D-6F40-444A-AD8B-6F7CBC32B836}"/>
    <cellStyle name="Normal 102 7 2 2 2" xfId="19511" xr:uid="{C5F28AC5-F09A-49D2-B234-4FB8CC2D0D12}"/>
    <cellStyle name="Normal 102 7 2 2 2 2" xfId="19512" xr:uid="{3E601E79-2630-462A-A9FA-FB1244036E40}"/>
    <cellStyle name="Normal 102 7 2 2 2 3" xfId="19513" xr:uid="{4FDA3C66-A959-423F-8CBA-3DB7D4806E3C}"/>
    <cellStyle name="Normal 102 7 2 2 3" xfId="19514" xr:uid="{33B5AA86-00A3-4D2A-8BDE-CB7E4C20A58B}"/>
    <cellStyle name="Normal 102 7 2 2 4" xfId="19515" xr:uid="{CD49FBA3-9983-49C4-803E-18FACA74783E}"/>
    <cellStyle name="Normal 102 7 2 3" xfId="19516" xr:uid="{FED1EE79-0EEA-4D55-BED2-8C291640173D}"/>
    <cellStyle name="Normal 102 7 2 3 2" xfId="19517" xr:uid="{E53189A2-7A81-4F4D-BC34-79718B915271}"/>
    <cellStyle name="Normal 102 7 2 3 3" xfId="19518" xr:uid="{8C68D20B-A58F-47DB-A888-73BBDE16BF7D}"/>
    <cellStyle name="Normal 102 7 2 4" xfId="19519" xr:uid="{12FDF122-D2B3-4769-8981-39E82482A5B7}"/>
    <cellStyle name="Normal 102 7 2 5" xfId="19520" xr:uid="{936421AE-6CE6-43A4-B9E8-4E07C118A3FB}"/>
    <cellStyle name="Normal 102 7 2_Table AA.27" xfId="19521" xr:uid="{55BACCB6-959B-45C1-9956-E7E326CAF8E6}"/>
    <cellStyle name="Normal 102 7 3" xfId="19522" xr:uid="{BFD94D6B-E67F-4AF4-9EE6-14D41F55464D}"/>
    <cellStyle name="Normal 102 7 3 2" xfId="19523" xr:uid="{5A7BB15C-30C2-48B0-BA00-3C972C0EAC6D}"/>
    <cellStyle name="Normal 102 7 3 2 2" xfId="19524" xr:uid="{9E16F6C2-9FF0-404E-9851-C5FCAF6A5E3D}"/>
    <cellStyle name="Normal 102 7 3 2 3" xfId="19525" xr:uid="{A0D32790-5FD2-4A5C-8FE4-C45B74BEFA4B}"/>
    <cellStyle name="Normal 102 7 3 3" xfId="19526" xr:uid="{4D84F6D8-7AB5-49FA-AFC8-C7AEEAD8ECB5}"/>
    <cellStyle name="Normal 102 7 3 4" xfId="19527" xr:uid="{3D8A3F06-F943-4648-84E0-94B15709BF9B}"/>
    <cellStyle name="Normal 102 7 4" xfId="19528" xr:uid="{D31D08E6-2460-4F91-8874-E814B4DF0DEA}"/>
    <cellStyle name="Normal 102 7 4 2" xfId="19529" xr:uid="{6F3BE90D-5592-4105-A3C6-F56078FE44E1}"/>
    <cellStyle name="Normal 102 7 4 3" xfId="19530" xr:uid="{080D15DD-4ABB-4E63-AEBC-2CEDA61C8602}"/>
    <cellStyle name="Normal 102 7 5" xfId="19531" xr:uid="{179B3C1C-CE95-454C-9CA7-32EDEA31063C}"/>
    <cellStyle name="Normal 102 7 6" xfId="19532" xr:uid="{AA489424-070F-4D41-A748-4203C35BE5AE}"/>
    <cellStyle name="Normal 102 7_Table AA.27" xfId="19533" xr:uid="{D13FD003-F7D7-4847-8975-AFD85539B55D}"/>
    <cellStyle name="Normal 102 8" xfId="19534" xr:uid="{D1562EC3-78D2-4FD6-8068-09D6404BCB76}"/>
    <cellStyle name="Normal 102 8 2" xfId="19535" xr:uid="{8E53AABC-9F98-41FB-AC6A-584688CBD947}"/>
    <cellStyle name="Normal 102 8 2 2" xfId="19536" xr:uid="{CD94D90C-AE6E-4B30-91EF-03DE15EA9C35}"/>
    <cellStyle name="Normal 102 8 2 2 2" xfId="19537" xr:uid="{216CCB62-3D65-4781-8386-6D697572DB1E}"/>
    <cellStyle name="Normal 102 8 2 2 2 2" xfId="19538" xr:uid="{E5C62AAF-44D8-4FAA-B8D0-4ACA45B35CC2}"/>
    <cellStyle name="Normal 102 8 2 2 3" xfId="19539" xr:uid="{2DFFF0DB-E23E-4412-8AAB-0ECF72A0E0AC}"/>
    <cellStyle name="Normal 102 8 2 2 4" xfId="19540" xr:uid="{584402A6-34B2-4058-BF27-C4E1B00754A5}"/>
    <cellStyle name="Normal 102 8 2 3" xfId="19541" xr:uid="{9086FA54-C8D2-4F25-8FDB-78EFFE0112C1}"/>
    <cellStyle name="Normal 102 8 2 3 2" xfId="19542" xr:uid="{5B7C1856-1328-49E1-9316-B258ED7092B5}"/>
    <cellStyle name="Normal 102 8 2 4" xfId="19543" xr:uid="{F916D80C-94BE-401B-9265-1F20947F4CAF}"/>
    <cellStyle name="Normal 102 8 2 5" xfId="19544" xr:uid="{158F3728-65C8-4E2A-91AC-763B0A4AA9B8}"/>
    <cellStyle name="Normal 102 8 2_Table AA.27" xfId="19545" xr:uid="{C102438B-650B-4570-9756-9FF02DA24E16}"/>
    <cellStyle name="Normal 102 8 3" xfId="19546" xr:uid="{2F99F70C-7AD4-4654-A03F-7B68D169DBC4}"/>
    <cellStyle name="Normal 102 8 3 2" xfId="19547" xr:uid="{1A926FC4-6070-4B83-943B-D6AE322FDBBF}"/>
    <cellStyle name="Normal 102 8 3 2 2" xfId="19548" xr:uid="{EAB8FE8E-47C9-48B8-815A-21F5A79D26A9}"/>
    <cellStyle name="Normal 102 8 3 3" xfId="19549" xr:uid="{E9EFB52D-E0A7-4FAF-B715-3CAF17FC9EAC}"/>
    <cellStyle name="Normal 102 8 3 4" xfId="19550" xr:uid="{F6D348C3-CF66-4D86-BBA9-5DEC4217700D}"/>
    <cellStyle name="Normal 102 8 4" xfId="19551" xr:uid="{8E977A2D-86DC-487A-BA3A-876F749EC863}"/>
    <cellStyle name="Normal 102 8 4 2" xfId="19552" xr:uid="{073B86E5-6699-483E-8D9B-0F5CF10A676D}"/>
    <cellStyle name="Normal 102 8 5" xfId="19553" xr:uid="{B9AE2398-0218-4C9F-958D-E33FA4E5F9F0}"/>
    <cellStyle name="Normal 102 8 6" xfId="19554" xr:uid="{9247E96D-7553-4F54-BE11-4904C74BF697}"/>
    <cellStyle name="Normal 102 8_Table AA.27" xfId="19555" xr:uid="{FF42D5F3-57D0-430E-B1D3-CB09F126AF25}"/>
    <cellStyle name="Normal 102 9" xfId="19556" xr:uid="{B5661E13-CE02-4D48-9320-D18775DC2E7F}"/>
    <cellStyle name="Normal 102 9 2" xfId="19557" xr:uid="{FCC76BA6-C2C6-4E34-8E4C-76116FE483F3}"/>
    <cellStyle name="Normal 102 9 2 2" xfId="19558" xr:uid="{88A48949-12A7-4E30-968F-EDF24D64108C}"/>
    <cellStyle name="Normal 102 9 2 2 2" xfId="19559" xr:uid="{46BAA03D-E8B6-467B-89CD-9A31DD448125}"/>
    <cellStyle name="Normal 102 9 2 2 3" xfId="19560" xr:uid="{FCF06BD4-291E-4320-B27A-AC677EF3B6A1}"/>
    <cellStyle name="Normal 102 9 2 3" xfId="19561" xr:uid="{A17CCBE7-A10F-4E86-B8A1-0D11AF070CF9}"/>
    <cellStyle name="Normal 102 9 2 4" xfId="19562" xr:uid="{57E8C97D-BBD6-448A-ABDD-186B17D35B0C}"/>
    <cellStyle name="Normal 102 9 3" xfId="19563" xr:uid="{08146C7B-C81B-42FA-9CA1-00B7FA341F36}"/>
    <cellStyle name="Normal 102 9 3 2" xfId="19564" xr:uid="{CFEE780B-4D44-4B6E-B2EB-2ECC120D107A}"/>
    <cellStyle name="Normal 102 9 3 3" xfId="19565" xr:uid="{1891DB3C-3738-4D55-A81C-C28158EC97E8}"/>
    <cellStyle name="Normal 102 9 4" xfId="19566" xr:uid="{52995CB5-758C-43FC-AE6C-B3494071C95E}"/>
    <cellStyle name="Normal 102 9 5" xfId="19567" xr:uid="{341347B6-132B-43DA-B231-105241BA3F63}"/>
    <cellStyle name="Normal 102 9_Table AA.27" xfId="19568" xr:uid="{3D72CDB7-66B8-4EBC-AFB3-06EF92FF0113}"/>
    <cellStyle name="Normal 102_Table AA.27" xfId="19569" xr:uid="{D057B4B9-CCC4-483B-895E-E0A56166C017}"/>
    <cellStyle name="Normal 103" xfId="19570" xr:uid="{940E1F4A-DBE0-4B59-B982-CC4C30674CB1}"/>
    <cellStyle name="Normal 103 10" xfId="19571" xr:uid="{19B32314-F760-4678-8225-3C5B1CCAF26F}"/>
    <cellStyle name="Normal 103 10 2" xfId="19572" xr:uid="{94D26031-1B62-4381-B74C-14BA7AAEC12F}"/>
    <cellStyle name="Normal 103 10 2 2" xfId="19573" xr:uid="{486303ED-9B4F-473B-93BD-031B6AA441B4}"/>
    <cellStyle name="Normal 103 10 3" xfId="19574" xr:uid="{57C4003D-D7BF-4873-88EC-E958A207A157}"/>
    <cellStyle name="Normal 103 10 4" xfId="19575" xr:uid="{06F8AB46-EDA8-4BA1-8A28-E8438FDB9B28}"/>
    <cellStyle name="Normal 103 11" xfId="19576" xr:uid="{0EC04192-DA67-46F2-95BE-38CE4DFAEE94}"/>
    <cellStyle name="Normal 103 11 2" xfId="19577" xr:uid="{2467AFFF-FD75-48EA-B001-842085C4E86C}"/>
    <cellStyle name="Normal 103 12" xfId="19578" xr:uid="{0958C495-9699-4A65-BCD6-9DD659D1EDF1}"/>
    <cellStyle name="Normal 103 13" xfId="19579" xr:uid="{F174CB7F-AF0F-4274-8C5A-C1CF66D2CC3D}"/>
    <cellStyle name="Normal 103 14" xfId="19580" xr:uid="{0406C146-D28B-4019-BC7A-DD148E595D35}"/>
    <cellStyle name="Normal 103 15" xfId="19581" xr:uid="{9D99ABB9-75DE-48C5-8394-0C3EF5812AEA}"/>
    <cellStyle name="Normal 103 16" xfId="19582" xr:uid="{B1E4D69E-5A4B-4FB7-8F9D-DBAB6C37F7C7}"/>
    <cellStyle name="Normal 103 17" xfId="19583" xr:uid="{066080B4-E34D-47D5-86DD-E8E9CAC9F5A8}"/>
    <cellStyle name="Normal 103 2" xfId="19584" xr:uid="{46E97F02-7FAA-4043-98B5-DDFA9A5ECE83}"/>
    <cellStyle name="Normal 103 2 10" xfId="19585" xr:uid="{1BFC2431-AA9E-48A0-A28E-83C3AF5E7099}"/>
    <cellStyle name="Normal 103 2 11" xfId="19586" xr:uid="{CE8F2D8F-156B-499C-B52F-730C86FD44BC}"/>
    <cellStyle name="Normal 103 2 12" xfId="19587" xr:uid="{ABACF0AD-EA94-40C7-96F1-78F36AFC5D6D}"/>
    <cellStyle name="Normal 103 2 13" xfId="19588" xr:uid="{9E5D003E-093A-41A7-8679-C8D44971DCAE}"/>
    <cellStyle name="Normal 103 2 14" xfId="19589" xr:uid="{2C3052B7-E00E-44C7-B757-15CA0A2D5F4D}"/>
    <cellStyle name="Normal 103 2 2" xfId="19590" xr:uid="{8F7328CA-7DD2-4CE1-BB05-8B2B3D971440}"/>
    <cellStyle name="Normal 103 2 2 10" xfId="19591" xr:uid="{F2F8BF2A-EC05-4331-8E60-E3CC4335AA04}"/>
    <cellStyle name="Normal 103 2 2 11" xfId="19592" xr:uid="{C6788453-269C-4DF6-9882-0E503E7DE319}"/>
    <cellStyle name="Normal 103 2 2 12" xfId="19593" xr:uid="{509068B3-463A-40E8-9DB4-B40470654671}"/>
    <cellStyle name="Normal 103 2 2 2" xfId="19594" xr:uid="{E8C37BFC-92AC-45A9-929B-69D4501065AD}"/>
    <cellStyle name="Normal 103 2 2 2 2" xfId="19595" xr:uid="{75467642-2FDF-441C-92B4-875D401056C8}"/>
    <cellStyle name="Normal 103 2 2 2 2 2" xfId="19596" xr:uid="{2F39223E-C218-49D1-BD3D-A278010538D9}"/>
    <cellStyle name="Normal 103 2 2 2 2 2 2" xfId="19597" xr:uid="{4BC65327-4195-499E-A4E3-F403E2F69B21}"/>
    <cellStyle name="Normal 103 2 2 2 2 2 2 2" xfId="19598" xr:uid="{9A32A0F7-6194-4A69-8D07-443FD7FA1B62}"/>
    <cellStyle name="Normal 103 2 2 2 2 2 3" xfId="19599" xr:uid="{65006220-79D1-4459-9762-32CB1D2D7B88}"/>
    <cellStyle name="Normal 103 2 2 2 2 2 4" xfId="19600" xr:uid="{7286F1D1-D7BB-4546-9F91-A97D731B2E84}"/>
    <cellStyle name="Normal 103 2 2 2 2 3" xfId="19601" xr:uid="{173B54C4-FE0C-4235-ABF7-041A8298CE3D}"/>
    <cellStyle name="Normal 103 2 2 2 2 3 2" xfId="19602" xr:uid="{155C765F-21D9-4AF9-9CDE-BBDCB66817DD}"/>
    <cellStyle name="Normal 103 2 2 2 2 4" xfId="19603" xr:uid="{9545D4DC-9442-4CF8-B51D-919569E55FA7}"/>
    <cellStyle name="Normal 103 2 2 2 2 5" xfId="19604" xr:uid="{27C7016D-2CBC-44B8-B740-AB8BA16DDA74}"/>
    <cellStyle name="Normal 103 2 2 2 2_Table AA.27" xfId="19605" xr:uid="{689C8797-98F1-4D1A-B614-AE82E6923CA7}"/>
    <cellStyle name="Normal 103 2 2 2 3" xfId="19606" xr:uid="{A66363EE-0EF2-4694-9EE4-0CDACF5ED7B2}"/>
    <cellStyle name="Normal 103 2 2 2 3 2" xfId="19607" xr:uid="{655D7A0A-797A-4919-89B6-BBB962E1D589}"/>
    <cellStyle name="Normal 103 2 2 2 3 2 2" xfId="19608" xr:uid="{574987F5-AE98-42BA-B7D0-E5C083F085AB}"/>
    <cellStyle name="Normal 103 2 2 2 3 3" xfId="19609" xr:uid="{11D3A4E9-81B7-4357-B574-A7151B965C7D}"/>
    <cellStyle name="Normal 103 2 2 2 3 4" xfId="19610" xr:uid="{CE818017-62AF-40EA-A025-58CD78ED5B4F}"/>
    <cellStyle name="Normal 103 2 2 2 4" xfId="19611" xr:uid="{4D3C576F-2FDD-400C-8DDB-C490F5C51472}"/>
    <cellStyle name="Normal 103 2 2 2 4 2" xfId="19612" xr:uid="{F1668F4C-B9D8-4DDB-AF3E-FF94D4BE7117}"/>
    <cellStyle name="Normal 103 2 2 2 5" xfId="19613" xr:uid="{C8452FB5-1662-44BD-B34B-6E3D64F272B4}"/>
    <cellStyle name="Normal 103 2 2 2 6" xfId="19614" xr:uid="{901AB860-DF06-44BE-A5D0-FE51AF25D7B2}"/>
    <cellStyle name="Normal 103 2 2 2 7" xfId="19615" xr:uid="{DEB9E050-A3B4-4D17-882C-C21000144883}"/>
    <cellStyle name="Normal 103 2 2 2_Table AA.27" xfId="19616" xr:uid="{10856971-26B7-4B68-86A2-13376F238BAD}"/>
    <cellStyle name="Normal 103 2 2 3" xfId="19617" xr:uid="{A7D4FFAC-EE5E-495A-B774-B5278DA47A26}"/>
    <cellStyle name="Normal 103 2 2 3 2" xfId="19618" xr:uid="{7A39DD9B-7136-42C1-8961-AAAD068EFD3C}"/>
    <cellStyle name="Normal 103 2 2 3 2 2" xfId="19619" xr:uid="{72CE255D-9161-4732-B5FA-B935D95309A4}"/>
    <cellStyle name="Normal 103 2 2 3 2 2 2" xfId="19620" xr:uid="{FE19DD39-A865-4963-A2B3-454ED6361568}"/>
    <cellStyle name="Normal 103 2 2 3 2 2 2 2" xfId="19621" xr:uid="{AF0DB5BD-1468-4F2E-909B-4EF1184664C9}"/>
    <cellStyle name="Normal 103 2 2 3 2 2 3" xfId="19622" xr:uid="{C71FA560-21DA-48BD-95D9-E8F73BB606E2}"/>
    <cellStyle name="Normal 103 2 2 3 2 2 4" xfId="19623" xr:uid="{2E95773C-BAFB-4E9B-BEE6-5B23DB427E47}"/>
    <cellStyle name="Normal 103 2 2 3 2 3" xfId="19624" xr:uid="{EE46BEDE-0E54-4832-AF34-643834AB0508}"/>
    <cellStyle name="Normal 103 2 2 3 2 3 2" xfId="19625" xr:uid="{8B99C42D-6EE6-4539-8DA3-4A65BFF7EFAC}"/>
    <cellStyle name="Normal 103 2 2 3 2 4" xfId="19626" xr:uid="{44502B7A-AE24-4B48-94EF-5E26025ED258}"/>
    <cellStyle name="Normal 103 2 2 3 2 5" xfId="19627" xr:uid="{288B4C88-4BE0-457D-9B27-A1D202DE0E99}"/>
    <cellStyle name="Normal 103 2 2 3 3" xfId="19628" xr:uid="{FD6AA88F-587A-41FF-8CF6-55FC2E634BA6}"/>
    <cellStyle name="Normal 103 2 2 3 3 2" xfId="19629" xr:uid="{E2DF43C6-D00D-43E4-871C-5D4556B92B58}"/>
    <cellStyle name="Normal 103 2 2 3 3 2 2" xfId="19630" xr:uid="{63BCA7B0-3DDD-4456-88C8-6DD15BE5206A}"/>
    <cellStyle name="Normal 103 2 2 3 3 3" xfId="19631" xr:uid="{A20309DE-901E-4212-B488-4EB28E3F1DD1}"/>
    <cellStyle name="Normal 103 2 2 3 3 4" xfId="19632" xr:uid="{9C8728E8-9D6D-4406-9C12-5E68EDAA4590}"/>
    <cellStyle name="Normal 103 2 2 3 4" xfId="19633" xr:uid="{F00FBA3C-2DD4-49D3-A2E8-4C959A0D0286}"/>
    <cellStyle name="Normal 103 2 2 3 4 2" xfId="19634" xr:uid="{C75D1080-17D6-4652-872F-8BB9EE51CC00}"/>
    <cellStyle name="Normal 103 2 2 3 5" xfId="19635" xr:uid="{77D4028F-C31D-46AD-BBC1-EC5AF1C0752A}"/>
    <cellStyle name="Normal 103 2 2 3 6" xfId="19636" xr:uid="{B8F3405E-10C4-4849-8670-F83C52360078}"/>
    <cellStyle name="Normal 103 2 2 3_Table AA.27" xfId="19637" xr:uid="{1173E766-BF09-423D-960F-6B89AAD7D204}"/>
    <cellStyle name="Normal 103 2 2 4" xfId="19638" xr:uid="{D52DA85B-7DD6-4BEB-963E-6DA71C276F36}"/>
    <cellStyle name="Normal 103 2 2 4 2" xfId="19639" xr:uid="{B68CF199-550F-420B-991D-A8B98ABF9E4A}"/>
    <cellStyle name="Normal 103 2 2 4 2 2" xfId="19640" xr:uid="{92D34BF4-F71C-48BF-9590-8F631DF08B73}"/>
    <cellStyle name="Normal 103 2 2 4 2 2 2" xfId="19641" xr:uid="{AAF8D8CB-D8B9-4688-82C8-35F80A83F9E0}"/>
    <cellStyle name="Normal 103 2 2 4 2 2 2 2" xfId="19642" xr:uid="{AC9F9459-3CDE-4F3A-8053-08C7C2634032}"/>
    <cellStyle name="Normal 103 2 2 4 2 2 3" xfId="19643" xr:uid="{E8C2FAD0-9F19-4685-8831-BD705D5108BF}"/>
    <cellStyle name="Normal 103 2 2 4 2 3" xfId="19644" xr:uid="{28D37773-4807-482F-956E-0B1D37BB2CB4}"/>
    <cellStyle name="Normal 103 2 2 4 2 3 2" xfId="19645" xr:uid="{F2E96962-D6BC-4795-9E8E-8D9213358EAB}"/>
    <cellStyle name="Normal 103 2 2 4 2 4" xfId="19646" xr:uid="{55D38052-4938-4727-B65D-93720CDAD37A}"/>
    <cellStyle name="Normal 103 2 2 4 2 5" xfId="19647" xr:uid="{E8F3FBB1-B507-4E2E-A078-C233177463CF}"/>
    <cellStyle name="Normal 103 2 2 4 3" xfId="19648" xr:uid="{41ACFA30-66B7-450B-ADCB-A3E183B898AB}"/>
    <cellStyle name="Normal 103 2 2 4 3 2" xfId="19649" xr:uid="{02E5D115-0D2A-47E4-A55E-714960A8B1BE}"/>
    <cellStyle name="Normal 103 2 2 4 3 2 2" xfId="19650" xr:uid="{EAD4293E-6316-4E4E-A1EF-71FB36F51696}"/>
    <cellStyle name="Normal 103 2 2 4 3 3" xfId="19651" xr:uid="{795735F3-526C-4D33-8626-D8FBCD2761D9}"/>
    <cellStyle name="Normal 103 2 2 4 4" xfId="19652" xr:uid="{98363B85-73D6-4128-912D-62C034CD66BC}"/>
    <cellStyle name="Normal 103 2 2 4 4 2" xfId="19653" xr:uid="{00AE0CCE-352D-4362-9AB7-726EF03F611B}"/>
    <cellStyle name="Normal 103 2 2 4 5" xfId="19654" xr:uid="{6273425C-8C11-4683-9C5D-1027646A0305}"/>
    <cellStyle name="Normal 103 2 2 4 6" xfId="19655" xr:uid="{EAACB285-6433-43C2-AB2C-CE1DEAEF92C6}"/>
    <cellStyle name="Normal 103 2 2 5" xfId="19656" xr:uid="{7C101DD6-B23B-42CF-9CC7-28E97806B52D}"/>
    <cellStyle name="Normal 103 2 2 5 2" xfId="19657" xr:uid="{598E645A-9517-4C7C-AC3B-F0F63C5DDC60}"/>
    <cellStyle name="Normal 103 2 2 5 2 2" xfId="19658" xr:uid="{E98B59EE-CBD2-4CB2-92F7-D53BC8BEB584}"/>
    <cellStyle name="Normal 103 2 2 5 2 2 2" xfId="19659" xr:uid="{0220D697-1030-45C8-952C-7167A527AA22}"/>
    <cellStyle name="Normal 103 2 2 5 2 3" xfId="19660" xr:uid="{B1BD773E-838B-43D2-9C2C-3B4F73681CB0}"/>
    <cellStyle name="Normal 103 2 2 5 3" xfId="19661" xr:uid="{91314032-D6D5-4412-A875-F174A6A47B32}"/>
    <cellStyle name="Normal 103 2 2 5 3 2" xfId="19662" xr:uid="{C4EB256F-2014-4DD8-8E03-B8C802D396A1}"/>
    <cellStyle name="Normal 103 2 2 5 4" xfId="19663" xr:uid="{96D8B58E-FED1-45EE-9397-0C8135FEB396}"/>
    <cellStyle name="Normal 103 2 2 5 5" xfId="19664" xr:uid="{327218EB-8065-465B-BB0C-E7BCABD75A9E}"/>
    <cellStyle name="Normal 103 2 2 6" xfId="19665" xr:uid="{D158349D-0291-4492-80ED-5A04B2EB4171}"/>
    <cellStyle name="Normal 103 2 2 6 2" xfId="19666" xr:uid="{D73AE30E-2039-41B1-984E-8E91B3A2FD8B}"/>
    <cellStyle name="Normal 103 2 2 6 2 2" xfId="19667" xr:uid="{97E73954-2A02-460D-8336-D5447CC3D37F}"/>
    <cellStyle name="Normal 103 2 2 6 3" xfId="19668" xr:uid="{B915D0F4-DC1C-4430-A2C7-D1A598C87E96}"/>
    <cellStyle name="Normal 103 2 2 7" xfId="19669" xr:uid="{017924F5-C861-47A5-A707-12E225C5086D}"/>
    <cellStyle name="Normal 103 2 2 7 2" xfId="19670" xr:uid="{24802378-9BCA-4C09-BDA9-B67B7604D2EE}"/>
    <cellStyle name="Normal 103 2 2 8" xfId="19671" xr:uid="{E1A904A1-826E-4514-A74E-34037A58220D}"/>
    <cellStyle name="Normal 103 2 2 9" xfId="19672" xr:uid="{A59969FA-3D2C-42E9-8D86-461331600C42}"/>
    <cellStyle name="Normal 103 2 2_Table AA.27" xfId="19673" xr:uid="{C7D0A6C6-8D8B-45BB-A522-227E81879485}"/>
    <cellStyle name="Normal 103 2 3" xfId="19674" xr:uid="{794AAB9D-D46D-4A9D-8AB3-94F961E1A2F8}"/>
    <cellStyle name="Normal 103 2 3 2" xfId="19675" xr:uid="{CFE02993-4E7C-40AE-ABF5-6C2EFAED9BD3}"/>
    <cellStyle name="Normal 103 2 3 2 2" xfId="19676" xr:uid="{A4BBC15B-F0FC-40DF-B006-4DE1CEBEE031}"/>
    <cellStyle name="Normal 103 2 3 2 2 2" xfId="19677" xr:uid="{9470C6FA-EF20-4388-AF09-5159D93C46A7}"/>
    <cellStyle name="Normal 103 2 3 2 2 2 2" xfId="19678" xr:uid="{B08B4881-5C05-491F-AF9F-55FCC498A77B}"/>
    <cellStyle name="Normal 103 2 3 2 2 2 3" xfId="19679" xr:uid="{27ABB8F6-B7DC-473B-BBF4-80DA8C9A6364}"/>
    <cellStyle name="Normal 103 2 3 2 2 3" xfId="19680" xr:uid="{D594C02F-C334-4E7B-B450-87A33A7684CB}"/>
    <cellStyle name="Normal 103 2 3 2 2 4" xfId="19681" xr:uid="{5013FB5F-D40D-46F9-8F4F-C4EE740C2A74}"/>
    <cellStyle name="Normal 103 2 3 2 3" xfId="19682" xr:uid="{955D4B06-7E35-4C2E-8105-0B3891AA8C75}"/>
    <cellStyle name="Normal 103 2 3 2 3 2" xfId="19683" xr:uid="{29599705-C265-4AE7-B0E7-8F5CC4D2AB0F}"/>
    <cellStyle name="Normal 103 2 3 2 3 3" xfId="19684" xr:uid="{54CB2A3C-6B91-477E-8601-8C7B47A1A1E3}"/>
    <cellStyle name="Normal 103 2 3 2 4" xfId="19685" xr:uid="{48E1B864-7C2E-4D5F-BC82-0BF77FAF9F91}"/>
    <cellStyle name="Normal 103 2 3 2 5" xfId="19686" xr:uid="{9796AF23-8F92-4CC6-A8D1-4A4938B996D1}"/>
    <cellStyle name="Normal 103 2 3 2 6" xfId="19687" xr:uid="{2961054E-51A0-43A0-A3B7-5936C64A229E}"/>
    <cellStyle name="Normal 103 2 3 2_Table AA.27" xfId="19688" xr:uid="{48B68625-DD9C-42B8-AB86-EFA225927582}"/>
    <cellStyle name="Normal 103 2 3 3" xfId="19689" xr:uid="{D40D83C5-8391-4E4E-B3ED-E351A18ED995}"/>
    <cellStyle name="Normal 103 2 3 3 2" xfId="19690" xr:uid="{8DCE5B30-1FDA-45FB-BCC1-12DB5490E459}"/>
    <cellStyle name="Normal 103 2 3 3 2 2" xfId="19691" xr:uid="{DB8E32D5-7039-4629-BF7C-2BA9A072CA82}"/>
    <cellStyle name="Normal 103 2 3 3 2 3" xfId="19692" xr:uid="{DCD4C82F-3CD4-4FAA-9A43-488ED5382AB1}"/>
    <cellStyle name="Normal 103 2 3 3 3" xfId="19693" xr:uid="{4913E645-A156-4300-86F8-CA6856B0D83E}"/>
    <cellStyle name="Normal 103 2 3 3 4" xfId="19694" xr:uid="{A9A781DA-DFC1-4125-BA96-4235DE60552D}"/>
    <cellStyle name="Normal 103 2 3 4" xfId="19695" xr:uid="{2FF0BB93-4F01-42FE-AF8F-73E7DE50D4C3}"/>
    <cellStyle name="Normal 103 2 3 4 2" xfId="19696" xr:uid="{8005BF15-B050-428E-943F-1F38044BC551}"/>
    <cellStyle name="Normal 103 2 3 4 3" xfId="19697" xr:uid="{3E7C9ADF-AF31-440E-AD4F-CE5E8D394E81}"/>
    <cellStyle name="Normal 103 2 3 5" xfId="19698" xr:uid="{B30E43E5-E9DD-43D4-BA78-BF9D1B1C2C60}"/>
    <cellStyle name="Normal 103 2 3 6" xfId="19699" xr:uid="{D745B9A7-4372-4324-A104-2DDE1E5C014B}"/>
    <cellStyle name="Normal 103 2 3 7" xfId="19700" xr:uid="{0362C65B-76A2-4965-AF30-DFFDB1C3CC63}"/>
    <cellStyle name="Normal 103 2 3 8" xfId="19701" xr:uid="{A36E8B05-250A-481A-B128-D666587591D7}"/>
    <cellStyle name="Normal 103 2 3 9" xfId="19702" xr:uid="{0054B732-210D-4648-9206-F176D16EB9A2}"/>
    <cellStyle name="Normal 103 2 3_Table AA.27" xfId="19703" xr:uid="{C3C37FFC-89C1-489D-9147-F3EBC2C764F7}"/>
    <cellStyle name="Normal 103 2 4" xfId="19704" xr:uid="{62B6D1D5-17FE-40BD-8A23-51735882B103}"/>
    <cellStyle name="Normal 103 2 4 2" xfId="19705" xr:uid="{14F73305-2D61-4387-B89D-141A32215064}"/>
    <cellStyle name="Normal 103 2 4 2 2" xfId="19706" xr:uid="{4195F47B-128D-406D-B102-71F453064652}"/>
    <cellStyle name="Normal 103 2 4 2 2 2" xfId="19707" xr:uid="{BE4637FF-3FC7-4D50-8E7E-972ABC9A702E}"/>
    <cellStyle name="Normal 103 2 4 2 2 2 2" xfId="19708" xr:uid="{22259227-0D95-4B4E-BA96-86E1FB870453}"/>
    <cellStyle name="Normal 103 2 4 2 2 3" xfId="19709" xr:uid="{80EBE1B8-CCFC-486B-9ECC-4916A6DE1ECA}"/>
    <cellStyle name="Normal 103 2 4 2 2 4" xfId="19710" xr:uid="{DED576F4-1F3F-44AD-8096-6642858D53BB}"/>
    <cellStyle name="Normal 103 2 4 2 3" xfId="19711" xr:uid="{D280D971-C05A-4C32-9DDF-DF8E76BB87C1}"/>
    <cellStyle name="Normal 103 2 4 2 3 2" xfId="19712" xr:uid="{D9258061-1847-4E87-9D28-AB5FF4767175}"/>
    <cellStyle name="Normal 103 2 4 2 4" xfId="19713" xr:uid="{0C523062-3BDD-4E6D-B815-D64E95688F0A}"/>
    <cellStyle name="Normal 103 2 4 2 5" xfId="19714" xr:uid="{83C63AD7-19A3-461A-8CFC-AFD943318D8F}"/>
    <cellStyle name="Normal 103 2 4 3" xfId="19715" xr:uid="{AEBA9749-930F-4F18-BE1B-F015E055AC0C}"/>
    <cellStyle name="Normal 103 2 4 3 2" xfId="19716" xr:uid="{510CB2EF-079F-4CAC-A88C-6C187565BBC7}"/>
    <cellStyle name="Normal 103 2 4 3 2 2" xfId="19717" xr:uid="{56BCABEC-2709-41FE-9E51-162E6BB5123D}"/>
    <cellStyle name="Normal 103 2 4 3 3" xfId="19718" xr:uid="{8FDA6688-788D-4FC9-8B59-7B908009F92A}"/>
    <cellStyle name="Normal 103 2 4 3 4" xfId="19719" xr:uid="{BFFCB10E-6E61-4D73-AE6A-244C613D88DE}"/>
    <cellStyle name="Normal 103 2 4 4" xfId="19720" xr:uid="{5E199713-2F88-428E-89A0-85CEE5EE0D3B}"/>
    <cellStyle name="Normal 103 2 4 4 2" xfId="19721" xr:uid="{6A6FC065-2A44-4499-9487-6866C0A236C1}"/>
    <cellStyle name="Normal 103 2 4 5" xfId="19722" xr:uid="{7D72937C-568E-4B70-9A76-7C6E700EDAB5}"/>
    <cellStyle name="Normal 103 2 4 6" xfId="19723" xr:uid="{C47EC672-989C-496B-A710-1ABEC8DE6709}"/>
    <cellStyle name="Normal 103 2 4 7" xfId="19724" xr:uid="{2FE74EE9-4E4A-497D-B057-5CB57F1B4D40}"/>
    <cellStyle name="Normal 103 2 5" xfId="19725" xr:uid="{7E913BFF-7A5D-41F0-B693-2E1B9675A02B}"/>
    <cellStyle name="Normal 103 2 5 2" xfId="19726" xr:uid="{DC2F4652-9664-430C-BEBE-9BE0BE5F152C}"/>
    <cellStyle name="Normal 103 2 5 2 2" xfId="19727" xr:uid="{01F115F5-A6C8-4221-B22D-604D1A92E305}"/>
    <cellStyle name="Normal 103 2 5 2 2 2" xfId="19728" xr:uid="{F1D46FAB-98D5-47D2-A923-8BF22B0EAA4B}"/>
    <cellStyle name="Normal 103 2 5 2 2 2 2" xfId="19729" xr:uid="{42792559-4A27-4F2B-BC1E-AE1043E3BE5C}"/>
    <cellStyle name="Normal 103 2 5 2 2 3" xfId="19730" xr:uid="{EB0F5B0E-DE23-438C-BE54-9D9FBDC60D9A}"/>
    <cellStyle name="Normal 103 2 5 2 2 4" xfId="19731" xr:uid="{0CD98EF4-BBA6-4EE7-A729-AC3EFD8E1FA2}"/>
    <cellStyle name="Normal 103 2 5 2 3" xfId="19732" xr:uid="{717DE861-48F3-40BC-8A2A-AA088C88AA69}"/>
    <cellStyle name="Normal 103 2 5 2 3 2" xfId="19733" xr:uid="{B141BF1F-98C2-4E8A-AD65-2C49C410E5C8}"/>
    <cellStyle name="Normal 103 2 5 2 4" xfId="19734" xr:uid="{42CA16C3-38D1-4BA1-9236-7DC012EF5788}"/>
    <cellStyle name="Normal 103 2 5 2 5" xfId="19735" xr:uid="{9347995A-422F-4F07-A2DD-93557745312D}"/>
    <cellStyle name="Normal 103 2 5 3" xfId="19736" xr:uid="{77A0C665-8606-40FC-B042-123DF9827521}"/>
    <cellStyle name="Normal 103 2 5 3 2" xfId="19737" xr:uid="{46DB60FB-4B9E-41EC-9F34-D6BD05FFCF1E}"/>
    <cellStyle name="Normal 103 2 5 3 2 2" xfId="19738" xr:uid="{1C77CF56-7294-402D-B015-C268C292F8CB}"/>
    <cellStyle name="Normal 103 2 5 3 3" xfId="19739" xr:uid="{D60F2662-2DA6-4FE1-A017-6EDB9DA95EC0}"/>
    <cellStyle name="Normal 103 2 5 3 4" xfId="19740" xr:uid="{113CCEA7-1380-42D2-9614-8A8F9ABE460D}"/>
    <cellStyle name="Normal 103 2 5 4" xfId="19741" xr:uid="{8BA7EFE6-CBEB-438B-98D8-8148DC99596A}"/>
    <cellStyle name="Normal 103 2 5 4 2" xfId="19742" xr:uid="{FAC07582-509A-422D-B920-C896E45DB8C8}"/>
    <cellStyle name="Normal 103 2 5 5" xfId="19743" xr:uid="{54CF907C-583F-4ED2-B490-5DB5F8D3B77F}"/>
    <cellStyle name="Normal 103 2 5 6" xfId="19744" xr:uid="{3D8A082B-4C5D-498D-808E-6FD7A1D39DCB}"/>
    <cellStyle name="Normal 103 2 5_Table AA.27" xfId="19745" xr:uid="{E4F721E9-1433-499A-9DB4-BCD958FB04AE}"/>
    <cellStyle name="Normal 103 2 6" xfId="19746" xr:uid="{5F27DAA8-2423-43E8-8B89-0DAEE0A932DD}"/>
    <cellStyle name="Normal 103 2 6 2" xfId="19747" xr:uid="{9A2F1DF5-AECC-44B5-B3E0-A64F64718804}"/>
    <cellStyle name="Normal 103 2 6 2 2" xfId="19748" xr:uid="{CF2AA87E-9F28-4D5A-9A9E-AB2787AA106B}"/>
    <cellStyle name="Normal 103 2 6 2 2 2" xfId="19749" xr:uid="{547DC0DC-5CF0-4FFB-BD49-914D0084AECD}"/>
    <cellStyle name="Normal 103 2 6 2 3" xfId="19750" xr:uid="{5258CDBB-BCF1-491F-ABBC-77D428662762}"/>
    <cellStyle name="Normal 103 2 6 2 4" xfId="19751" xr:uid="{B5F1C6FE-7017-4AB1-AEB8-914B72BF4DBE}"/>
    <cellStyle name="Normal 103 2 6 3" xfId="19752" xr:uid="{50D56218-4FA8-4BB3-BD35-7AC7F4ECDB6D}"/>
    <cellStyle name="Normal 103 2 6 3 2" xfId="19753" xr:uid="{336CFB2E-E0C5-49DD-99FA-CE670C2C14C3}"/>
    <cellStyle name="Normal 103 2 6 4" xfId="19754" xr:uid="{DBB5C46A-E3A2-433F-9F34-A885C07A01C1}"/>
    <cellStyle name="Normal 103 2 6 5" xfId="19755" xr:uid="{AA143A8C-4AD4-4EF3-A66F-EA3EB6C0EAB7}"/>
    <cellStyle name="Normal 103 2 7" xfId="19756" xr:uid="{207B6234-BFE7-4CC8-BF29-1F3DD1D4EB48}"/>
    <cellStyle name="Normal 103 2 7 2" xfId="19757" xr:uid="{68D48D20-A699-4A07-9E04-73DB8AA3E6BE}"/>
    <cellStyle name="Normal 103 2 7 2 2" xfId="19758" xr:uid="{E51FDAC7-6CCD-4D9D-9987-BC270C4B0A01}"/>
    <cellStyle name="Normal 103 2 7 3" xfId="19759" xr:uid="{4B4E19AE-663B-4B0C-8C1E-91DE181EDF85}"/>
    <cellStyle name="Normal 103 2 7 4" xfId="19760" xr:uid="{B2861B36-A03A-4A65-8C92-57F122213D47}"/>
    <cellStyle name="Normal 103 2 8" xfId="19761" xr:uid="{A1041FDF-0D41-4787-8294-EAC58B287C99}"/>
    <cellStyle name="Normal 103 2 8 2" xfId="19762" xr:uid="{43A53FB9-F2FB-439B-AE01-80BD7DBAEC8A}"/>
    <cellStyle name="Normal 103 2 9" xfId="19763" xr:uid="{77CFC196-D8BB-4257-BFFA-7E27CF1F3EDC}"/>
    <cellStyle name="Normal 103 2_Table AA.27" xfId="19764" xr:uid="{B5D907AE-9DEC-477E-A15B-DC99F9E27A5C}"/>
    <cellStyle name="Normal 103 3" xfId="19765" xr:uid="{42E8039F-731C-4F6A-BDCE-CFCEA540BB7C}"/>
    <cellStyle name="Normal 103 3 10" xfId="19766" xr:uid="{E20B5D8F-8C8E-491F-A6B8-2E8C6503A7F2}"/>
    <cellStyle name="Normal 103 3 11" xfId="19767" xr:uid="{DE217757-EF99-4AF7-AC13-1188A34F2B55}"/>
    <cellStyle name="Normal 103 3 12" xfId="19768" xr:uid="{5E433115-A1BD-46EC-A2D2-2929EFCF04AD}"/>
    <cellStyle name="Normal 103 3 13" xfId="19769" xr:uid="{0BC7598C-3686-4AEF-8260-4342E335DB4A}"/>
    <cellStyle name="Normal 103 3 14" xfId="19770" xr:uid="{B6948ECF-8966-409D-83F8-D9C1FFB9CE5D}"/>
    <cellStyle name="Normal 103 3 2" xfId="19771" xr:uid="{9EE8ACDA-DDD4-4CAE-A24B-5172DE636C9E}"/>
    <cellStyle name="Normal 103 3 2 10" xfId="19772" xr:uid="{0C6323A8-655E-485C-9F66-B8DF0D700CB9}"/>
    <cellStyle name="Normal 103 3 2 11" xfId="19773" xr:uid="{ECDA0D1F-6584-412E-8CF9-0176B5111F50}"/>
    <cellStyle name="Normal 103 3 2 12" xfId="19774" xr:uid="{0085A18C-86F1-4FFD-8126-3145527CECB8}"/>
    <cellStyle name="Normal 103 3 2 2" xfId="19775" xr:uid="{AAC0C070-FF73-4BD9-905A-421EC5DF7D1A}"/>
    <cellStyle name="Normal 103 3 2 2 2" xfId="19776" xr:uid="{C5D1B025-38DC-4F76-8E6C-CD6870FFCDEA}"/>
    <cellStyle name="Normal 103 3 2 2 2 2" xfId="19777" xr:uid="{D3B568C9-AE4F-4270-AC0B-B4DC2BA803BC}"/>
    <cellStyle name="Normal 103 3 2 2 2 2 2" xfId="19778" xr:uid="{33533276-B1A3-42FD-AE45-65782EE8926C}"/>
    <cellStyle name="Normal 103 3 2 2 2 2 2 2" xfId="19779" xr:uid="{663FEC39-40EE-43E3-8B7E-6FF949611E22}"/>
    <cellStyle name="Normal 103 3 2 2 2 2 3" xfId="19780" xr:uid="{29BDD9CF-DA16-4C6C-ADAC-0777EA83036A}"/>
    <cellStyle name="Normal 103 3 2 2 2 2 4" xfId="19781" xr:uid="{F9CB4F4E-2894-4A61-9B46-7C3375E6A21F}"/>
    <cellStyle name="Normal 103 3 2 2 2 3" xfId="19782" xr:uid="{D5EC919D-CF33-4A0F-B431-7F4DEE69ED8B}"/>
    <cellStyle name="Normal 103 3 2 2 2 3 2" xfId="19783" xr:uid="{E7CEE5A1-C13C-43D5-B338-CEA1CE164B3F}"/>
    <cellStyle name="Normal 103 3 2 2 2 4" xfId="19784" xr:uid="{3E8278A3-A1B4-4B52-B0CC-1BC28CD016B0}"/>
    <cellStyle name="Normal 103 3 2 2 2 5" xfId="19785" xr:uid="{53B5FD50-899C-464E-AE04-D6AEE61D97AE}"/>
    <cellStyle name="Normal 103 3 2 2 3" xfId="19786" xr:uid="{1D4A23A7-C49E-45C6-86D0-799976BABF77}"/>
    <cellStyle name="Normal 103 3 2 2 3 2" xfId="19787" xr:uid="{6B0FB2C1-FFB0-4978-B066-79E0C431C066}"/>
    <cellStyle name="Normal 103 3 2 2 3 2 2" xfId="19788" xr:uid="{2FD90376-F479-48D1-B033-757C2B42F372}"/>
    <cellStyle name="Normal 103 3 2 2 3 3" xfId="19789" xr:uid="{8C944E4F-2DF2-4A44-AAC1-A8A6A399265A}"/>
    <cellStyle name="Normal 103 3 2 2 3 4" xfId="19790" xr:uid="{F521ABD8-56AC-4E46-B3B2-26EF6247ABDC}"/>
    <cellStyle name="Normal 103 3 2 2 4" xfId="19791" xr:uid="{BA052463-E5A4-4F1C-B493-FF46BB780697}"/>
    <cellStyle name="Normal 103 3 2 2 4 2" xfId="19792" xr:uid="{77345704-5E6F-4ED0-9198-1E2A9FE5B107}"/>
    <cellStyle name="Normal 103 3 2 2 5" xfId="19793" xr:uid="{FF79444B-F596-4EA6-8874-2F6E1A8B7952}"/>
    <cellStyle name="Normal 103 3 2 2 6" xfId="19794" xr:uid="{29E3A982-4389-4F84-9D3D-0EEAE7EC8AD8}"/>
    <cellStyle name="Normal 103 3 2 2 7" xfId="19795" xr:uid="{FC82C22D-894C-4779-B31A-FDEA60A9F676}"/>
    <cellStyle name="Normal 103 3 2 2_Table AA.27" xfId="19796" xr:uid="{75838386-FF0D-44CA-9047-45204650EA4A}"/>
    <cellStyle name="Normal 103 3 2 3" xfId="19797" xr:uid="{250A1F21-08F0-438D-B895-4F647F6482CB}"/>
    <cellStyle name="Normal 103 3 2 3 2" xfId="19798" xr:uid="{7616CDB6-453E-42BB-B89D-38EF98AF15E3}"/>
    <cellStyle name="Normal 103 3 2 3 2 2" xfId="19799" xr:uid="{736F385E-FDC3-4605-BA86-FEC2BA633A37}"/>
    <cellStyle name="Normal 103 3 2 3 2 2 2" xfId="19800" xr:uid="{AB513D98-91B1-4D06-8DF4-BA0354D4594C}"/>
    <cellStyle name="Normal 103 3 2 3 2 2 2 2" xfId="19801" xr:uid="{B491779A-1CDA-4B68-86C5-43D9482F6975}"/>
    <cellStyle name="Normal 103 3 2 3 2 2 3" xfId="19802" xr:uid="{15A9927E-156B-4011-B60E-3277D7FBD1EF}"/>
    <cellStyle name="Normal 103 3 2 3 2 2 4" xfId="19803" xr:uid="{D5DFFC5D-3064-46DD-9CF0-49AD00C6A6FD}"/>
    <cellStyle name="Normal 103 3 2 3 2 3" xfId="19804" xr:uid="{A1295C1F-D9E8-4359-A548-0DA601C7204E}"/>
    <cellStyle name="Normal 103 3 2 3 2 3 2" xfId="19805" xr:uid="{4CEB4CEF-E510-42A6-9783-FCF5174D5535}"/>
    <cellStyle name="Normal 103 3 2 3 2 4" xfId="19806" xr:uid="{41E8F216-0059-46F1-82F1-CD01B099ED2C}"/>
    <cellStyle name="Normal 103 3 2 3 2 5" xfId="19807" xr:uid="{B9FBC464-4386-47D5-85F5-28898E927279}"/>
    <cellStyle name="Normal 103 3 2 3 3" xfId="19808" xr:uid="{18E0D4AF-E9BE-4AB3-BD9C-8BAD8EFB8179}"/>
    <cellStyle name="Normal 103 3 2 3 3 2" xfId="19809" xr:uid="{BB01D2A8-822D-4961-9D0E-26620CE6A829}"/>
    <cellStyle name="Normal 103 3 2 3 3 2 2" xfId="19810" xr:uid="{E8795D9B-B063-4088-8D19-5A86916A6C63}"/>
    <cellStyle name="Normal 103 3 2 3 3 3" xfId="19811" xr:uid="{6EBB99A8-DA31-4C84-A961-380DC119D7FE}"/>
    <cellStyle name="Normal 103 3 2 3 3 4" xfId="19812" xr:uid="{1BC72FF8-55F6-42EC-B7A4-FE0F05450463}"/>
    <cellStyle name="Normal 103 3 2 3 4" xfId="19813" xr:uid="{A18F43A6-E3B0-469F-836C-856EDD9A028A}"/>
    <cellStyle name="Normal 103 3 2 3 4 2" xfId="19814" xr:uid="{291C5209-A9F6-459C-B871-22CF34537385}"/>
    <cellStyle name="Normal 103 3 2 3 5" xfId="19815" xr:uid="{E2D0DEA5-7910-4FCF-85A0-0B45E00B7164}"/>
    <cellStyle name="Normal 103 3 2 3 6" xfId="19816" xr:uid="{5113D004-44D5-49AF-A7A1-853FB9F987B9}"/>
    <cellStyle name="Normal 103 3 2 4" xfId="19817" xr:uid="{3C0646C5-9A9B-47D6-9578-3019A13E7A99}"/>
    <cellStyle name="Normal 103 3 2 4 2" xfId="19818" xr:uid="{B216369C-8C46-42D7-8D26-1932586CE951}"/>
    <cellStyle name="Normal 103 3 2 4 2 2" xfId="19819" xr:uid="{0FA0C06B-4A6A-4BA4-9C78-365DF56FF7F7}"/>
    <cellStyle name="Normal 103 3 2 4 2 2 2" xfId="19820" xr:uid="{D8036D71-9EF5-454C-A493-2BAAE5A7A047}"/>
    <cellStyle name="Normal 103 3 2 4 2 2 2 2" xfId="19821" xr:uid="{EACD69DC-56C6-4B60-B12D-DE0D7E160255}"/>
    <cellStyle name="Normal 103 3 2 4 2 2 3" xfId="19822" xr:uid="{24273534-D19D-4ABC-89A0-DA32199E12B6}"/>
    <cellStyle name="Normal 103 3 2 4 2 3" xfId="19823" xr:uid="{7D4D7EFB-4DE7-46AB-B52A-49E17DBD38E8}"/>
    <cellStyle name="Normal 103 3 2 4 2 3 2" xfId="19824" xr:uid="{A43BD1AF-2D7C-41B3-A79A-095D700C5056}"/>
    <cellStyle name="Normal 103 3 2 4 2 4" xfId="19825" xr:uid="{72A165BA-32A2-48E9-B1EF-63EE8D625A92}"/>
    <cellStyle name="Normal 103 3 2 4 2 5" xfId="19826" xr:uid="{F0F7932B-975E-4A4B-B906-529F7118FA42}"/>
    <cellStyle name="Normal 103 3 2 4 3" xfId="19827" xr:uid="{547E8F7F-A7CD-452A-BAD6-EE2B3810A1DF}"/>
    <cellStyle name="Normal 103 3 2 4 3 2" xfId="19828" xr:uid="{53CFD4FE-E933-4F9D-99D6-28A23844A828}"/>
    <cellStyle name="Normal 103 3 2 4 3 2 2" xfId="19829" xr:uid="{625D5B5E-F89D-4326-9973-F479F2D51729}"/>
    <cellStyle name="Normal 103 3 2 4 3 3" xfId="19830" xr:uid="{17ABCAAD-8260-4141-9B25-7A7595E158C8}"/>
    <cellStyle name="Normal 103 3 2 4 4" xfId="19831" xr:uid="{D1D53B9F-A9DA-41DC-889C-7672DC74CFC4}"/>
    <cellStyle name="Normal 103 3 2 4 4 2" xfId="19832" xr:uid="{ABF09440-E176-4566-974F-219623655344}"/>
    <cellStyle name="Normal 103 3 2 4 5" xfId="19833" xr:uid="{B6965655-0DFB-4507-86A9-0D3A26BB149D}"/>
    <cellStyle name="Normal 103 3 2 4 6" xfId="19834" xr:uid="{2FCCD6B3-BFFA-42E2-8210-F4EA686305EF}"/>
    <cellStyle name="Normal 103 3 2 5" xfId="19835" xr:uid="{44A0CF43-CCC5-4DC1-B5D4-AE958EB23388}"/>
    <cellStyle name="Normal 103 3 2 5 2" xfId="19836" xr:uid="{378B934E-AFAB-4FF2-B99A-DD26EE599477}"/>
    <cellStyle name="Normal 103 3 2 5 2 2" xfId="19837" xr:uid="{8FE95390-1718-445B-BC47-6922D3EADFD4}"/>
    <cellStyle name="Normal 103 3 2 5 2 2 2" xfId="19838" xr:uid="{35232E68-6D80-4DBB-BC2C-1D361FF6FC39}"/>
    <cellStyle name="Normal 103 3 2 5 2 3" xfId="19839" xr:uid="{C948E9E1-AE61-484C-BAE0-0D680BA13591}"/>
    <cellStyle name="Normal 103 3 2 5 3" xfId="19840" xr:uid="{B6C1BCFF-4F2B-4052-BBF2-57750942CE02}"/>
    <cellStyle name="Normal 103 3 2 5 3 2" xfId="19841" xr:uid="{6F66658D-E62A-4B07-B562-E1A5E6887B7D}"/>
    <cellStyle name="Normal 103 3 2 5 4" xfId="19842" xr:uid="{D322E4B5-777B-476C-A0D3-5B9BE498E223}"/>
    <cellStyle name="Normal 103 3 2 5 5" xfId="19843" xr:uid="{23C01E79-CBE9-4F00-8CFE-51D4FF5A4B5D}"/>
    <cellStyle name="Normal 103 3 2 6" xfId="19844" xr:uid="{CE6B524E-72E4-4B26-91A2-4D58104F203A}"/>
    <cellStyle name="Normal 103 3 2 6 2" xfId="19845" xr:uid="{F061CB11-4847-46FA-A637-BBFE1A60D88A}"/>
    <cellStyle name="Normal 103 3 2 6 2 2" xfId="19846" xr:uid="{9B689889-3BC6-4B10-8570-E4785F54FBCB}"/>
    <cellStyle name="Normal 103 3 2 6 3" xfId="19847" xr:uid="{07CFD8DA-262E-485E-B365-5C20169F5FC7}"/>
    <cellStyle name="Normal 103 3 2 7" xfId="19848" xr:uid="{9C79B1FD-DD75-42F4-BA03-7F872B086A11}"/>
    <cellStyle name="Normal 103 3 2 7 2" xfId="19849" xr:uid="{35F9C300-5084-4D7C-9478-3C7422F69533}"/>
    <cellStyle name="Normal 103 3 2 8" xfId="19850" xr:uid="{D9478A4E-E3BE-4670-A5AA-54C4B6DCDDAA}"/>
    <cellStyle name="Normal 103 3 2 9" xfId="19851" xr:uid="{CA80EC09-9017-460D-ADAD-B2BD531328F6}"/>
    <cellStyle name="Normal 103 3 2_Table AA.27" xfId="19852" xr:uid="{179D98A0-CD0E-4203-94AF-0F176C97340C}"/>
    <cellStyle name="Normal 103 3 3" xfId="19853" xr:uid="{C7313DCB-AB2F-4B96-B95E-8B7DD9C6CD09}"/>
    <cellStyle name="Normal 103 3 3 2" xfId="19854" xr:uid="{84968002-32D9-44FC-8743-CF5690CB8D25}"/>
    <cellStyle name="Normal 103 3 3 2 2" xfId="19855" xr:uid="{1E591125-859C-4181-947A-E90FBDBDF5E1}"/>
    <cellStyle name="Normal 103 3 3 2 2 2" xfId="19856" xr:uid="{D2DEFD3C-B2CE-4981-98B2-C8093EF67F63}"/>
    <cellStyle name="Normal 103 3 3 2 2 2 2" xfId="19857" xr:uid="{7092A5EF-0EE5-41AB-B69A-AC5BCCEC9436}"/>
    <cellStyle name="Normal 103 3 3 2 2 3" xfId="19858" xr:uid="{01EC1336-62E6-48C3-9259-211B3944FC3A}"/>
    <cellStyle name="Normal 103 3 3 2 2 4" xfId="19859" xr:uid="{8484B57B-473A-4E84-BF65-9AC8CC0D8832}"/>
    <cellStyle name="Normal 103 3 3 2 3" xfId="19860" xr:uid="{0D45FC17-EE6C-4898-BBF1-A248CFA3575A}"/>
    <cellStyle name="Normal 103 3 3 2 3 2" xfId="19861" xr:uid="{6281559F-2A36-44C1-84BC-CDB2C80B6F8E}"/>
    <cellStyle name="Normal 103 3 3 2 4" xfId="19862" xr:uid="{5177B7B3-1EB2-4AA4-AE1C-04475FCE7878}"/>
    <cellStyle name="Normal 103 3 3 2 5" xfId="19863" xr:uid="{B635683C-3954-466C-8631-88684614E1BF}"/>
    <cellStyle name="Normal 103 3 3 2 6" xfId="19864" xr:uid="{CA411299-2C71-42E4-A9BE-84431E4195AB}"/>
    <cellStyle name="Normal 103 3 3 3" xfId="19865" xr:uid="{C4887A5E-B858-4398-9E4F-B3EBB538995B}"/>
    <cellStyle name="Normal 103 3 3 3 2" xfId="19866" xr:uid="{AC2115C6-E7DD-4CC7-8C6F-83F8F6E011F2}"/>
    <cellStyle name="Normal 103 3 3 3 2 2" xfId="19867" xr:uid="{9586BA17-0999-422A-9255-A64D0A4EEA7A}"/>
    <cellStyle name="Normal 103 3 3 3 3" xfId="19868" xr:uid="{BE778223-07B5-4B39-B38F-C86819B3B893}"/>
    <cellStyle name="Normal 103 3 3 3 4" xfId="19869" xr:uid="{E09F688D-E22E-401D-9CD3-A8EFC404AFE5}"/>
    <cellStyle name="Normal 103 3 3 4" xfId="19870" xr:uid="{F7C4BC50-5798-4624-B9DC-53F264FB9CA2}"/>
    <cellStyle name="Normal 103 3 3 4 2" xfId="19871" xr:uid="{4D3A8AFC-6B11-4A66-8E56-5408723F606C}"/>
    <cellStyle name="Normal 103 3 3 5" xfId="19872" xr:uid="{B20F3EA1-0220-4108-ABF0-25A4679A0E9D}"/>
    <cellStyle name="Normal 103 3 3 6" xfId="19873" xr:uid="{AC51EC08-A05B-4991-9E3D-14FDDB59C7B0}"/>
    <cellStyle name="Normal 103 3 3 7" xfId="19874" xr:uid="{007258FD-8E93-4BD5-9714-92BE4A0F4322}"/>
    <cellStyle name="Normal 103 3 3 8" xfId="19875" xr:uid="{FF9A7FC1-4DBF-49BF-87A9-84B22C7898CF}"/>
    <cellStyle name="Normal 103 3 3 9" xfId="19876" xr:uid="{41816B7C-38EE-4B4F-868C-945172CFF41E}"/>
    <cellStyle name="Normal 103 3 3_Table AA.27" xfId="19877" xr:uid="{0B4ABD25-CCA3-45A6-A2D9-82A5986AB3F7}"/>
    <cellStyle name="Normal 103 3 4" xfId="19878" xr:uid="{D7D5180E-B0FF-44CD-A958-607110AA8DBD}"/>
    <cellStyle name="Normal 103 3 4 2" xfId="19879" xr:uid="{546668D8-F5FA-4DB9-A410-C51124FED2DB}"/>
    <cellStyle name="Normal 103 3 4 2 2" xfId="19880" xr:uid="{65168D2E-C4AA-4619-B8FE-AC7277277A48}"/>
    <cellStyle name="Normal 103 3 4 2 2 2" xfId="19881" xr:uid="{BA344FC7-6F90-429B-A58F-B03C8702E9B5}"/>
    <cellStyle name="Normal 103 3 4 2 2 2 2" xfId="19882" xr:uid="{37A657DF-1061-4662-82C6-A84631B8B925}"/>
    <cellStyle name="Normal 103 3 4 2 2 3" xfId="19883" xr:uid="{1D8A5CED-03CB-4DD4-AA53-7E0D8EF9AF1F}"/>
    <cellStyle name="Normal 103 3 4 2 2 4" xfId="19884" xr:uid="{2A2C3DCB-D057-4CA6-B26B-3C17912735D5}"/>
    <cellStyle name="Normal 103 3 4 2 3" xfId="19885" xr:uid="{8DA73ECF-C530-453A-9462-BD71F3363AAD}"/>
    <cellStyle name="Normal 103 3 4 2 3 2" xfId="19886" xr:uid="{E02A2BE4-CDB1-47BF-B4BA-3DB77BD41410}"/>
    <cellStyle name="Normal 103 3 4 2 4" xfId="19887" xr:uid="{151A515E-7510-4D92-B3A6-645E1750A7CD}"/>
    <cellStyle name="Normal 103 3 4 2 5" xfId="19888" xr:uid="{0B16F17C-A621-497D-B0DE-7473B180AEDC}"/>
    <cellStyle name="Normal 103 3 4 3" xfId="19889" xr:uid="{5D495C10-BA4F-47B5-8674-019E0B2D00F9}"/>
    <cellStyle name="Normal 103 3 4 3 2" xfId="19890" xr:uid="{47A8A9DD-0F82-4ACE-8F5A-A74191415E0C}"/>
    <cellStyle name="Normal 103 3 4 3 2 2" xfId="19891" xr:uid="{00150805-DB24-4943-A718-089B252BC010}"/>
    <cellStyle name="Normal 103 3 4 3 3" xfId="19892" xr:uid="{F25DC513-4F0B-4BB1-81EA-67F025BD2C56}"/>
    <cellStyle name="Normal 103 3 4 3 4" xfId="19893" xr:uid="{94A4A76C-43A3-496B-BE37-96EBCD9ACAB9}"/>
    <cellStyle name="Normal 103 3 4 4" xfId="19894" xr:uid="{DBF2432A-DA6C-4A61-867E-A4F59BB5A56C}"/>
    <cellStyle name="Normal 103 3 4 4 2" xfId="19895" xr:uid="{F7B961C3-39C8-4CE1-8362-BDB23BFA6584}"/>
    <cellStyle name="Normal 103 3 4 5" xfId="19896" xr:uid="{8C308936-F1D7-499D-B3A0-39FC37121817}"/>
    <cellStyle name="Normal 103 3 4 6" xfId="19897" xr:uid="{33183FBA-F513-45A1-8867-AEACDE3D07C8}"/>
    <cellStyle name="Normal 103 3 4 7" xfId="19898" xr:uid="{381782F7-A70B-4550-9D5D-38183EA2EC4D}"/>
    <cellStyle name="Normal 103 3 5" xfId="19899" xr:uid="{2592F78C-F3C5-43A0-B511-3391AA8A71C5}"/>
    <cellStyle name="Normal 103 3 5 2" xfId="19900" xr:uid="{D1A0D231-ECE2-4DF1-932B-956E374FA984}"/>
    <cellStyle name="Normal 103 3 5 2 2" xfId="19901" xr:uid="{7ABAD875-20DB-4668-8C20-79E401FE36D8}"/>
    <cellStyle name="Normal 103 3 5 2 2 2" xfId="19902" xr:uid="{CF7DA0CE-E764-41CC-AA4E-421FD2994E45}"/>
    <cellStyle name="Normal 103 3 5 2 2 2 2" xfId="19903" xr:uid="{E9642AB6-EA8A-4B13-92EB-09E9F5431DA9}"/>
    <cellStyle name="Normal 103 3 5 2 2 3" xfId="19904" xr:uid="{454E7006-84C9-436F-8AF3-5FCB1D9BC7EF}"/>
    <cellStyle name="Normal 103 3 5 2 3" xfId="19905" xr:uid="{A4F74C99-FC61-41A8-9979-E4F5F7C54B94}"/>
    <cellStyle name="Normal 103 3 5 2 3 2" xfId="19906" xr:uid="{CCB3830E-B1C2-42B4-9E98-08E2547844D2}"/>
    <cellStyle name="Normal 103 3 5 2 4" xfId="19907" xr:uid="{E2F8AEAC-9F7D-482F-9BC0-B3BE07D60845}"/>
    <cellStyle name="Normal 103 3 5 2 5" xfId="19908" xr:uid="{739454A8-A41D-4D4E-89B4-6814CFD42990}"/>
    <cellStyle name="Normal 103 3 5 3" xfId="19909" xr:uid="{9FB18862-A765-4F9D-A790-F207EF941A83}"/>
    <cellStyle name="Normal 103 3 5 3 2" xfId="19910" xr:uid="{8C310643-5041-41C5-A225-1DB2047DD652}"/>
    <cellStyle name="Normal 103 3 5 3 2 2" xfId="19911" xr:uid="{F61A4748-2473-49B3-818C-9712367819BD}"/>
    <cellStyle name="Normal 103 3 5 3 3" xfId="19912" xr:uid="{42FFC17F-DAE9-4975-865F-DD96F5BF617B}"/>
    <cellStyle name="Normal 103 3 5 4" xfId="19913" xr:uid="{5778DA94-780A-4F5E-BC3C-B5CA5E2743AB}"/>
    <cellStyle name="Normal 103 3 5 4 2" xfId="19914" xr:uid="{C67C6F30-7FEA-4C65-9C95-F675CF96D9A7}"/>
    <cellStyle name="Normal 103 3 5 5" xfId="19915" xr:uid="{CDB971FC-7107-41B0-9830-C0152B9417A6}"/>
    <cellStyle name="Normal 103 3 5 6" xfId="19916" xr:uid="{B01C1B43-16D3-4E18-AC42-735B02C50EF4}"/>
    <cellStyle name="Normal 103 3 6" xfId="19917" xr:uid="{B74D2E0F-DA6B-4841-B6F3-81FD4A1D4E0C}"/>
    <cellStyle name="Normal 103 3 6 2" xfId="19918" xr:uid="{2F3C171D-A76F-47A4-B00F-9A7979E4195D}"/>
    <cellStyle name="Normal 103 3 6 2 2" xfId="19919" xr:uid="{DB336ADA-FAFA-4D54-85D8-65EE48F0B116}"/>
    <cellStyle name="Normal 103 3 6 2 2 2" xfId="19920" xr:uid="{0F067B22-FFA2-4E6A-B517-848E48452280}"/>
    <cellStyle name="Normal 103 3 6 2 3" xfId="19921" xr:uid="{3676EE4A-58D7-4120-9B88-40CD6D3F95AF}"/>
    <cellStyle name="Normal 103 3 6 3" xfId="19922" xr:uid="{BB519F7B-436F-4003-97F3-D9103C7E457F}"/>
    <cellStyle name="Normal 103 3 6 3 2" xfId="19923" xr:uid="{98528B61-747F-446C-9481-D9DBFB4ABF9A}"/>
    <cellStyle name="Normal 103 3 6 4" xfId="19924" xr:uid="{37B9254C-7BED-406B-8161-E3AB9E06542D}"/>
    <cellStyle name="Normal 103 3 6 5" xfId="19925" xr:uid="{9B9D0AD5-1BBB-4A2B-BBE7-A622B1F03F1B}"/>
    <cellStyle name="Normal 103 3 7" xfId="19926" xr:uid="{F6F43D1D-1E7F-4799-ABF8-06026FE5EE1D}"/>
    <cellStyle name="Normal 103 3 7 2" xfId="19927" xr:uid="{5AE65B91-79C6-4098-90C2-A3A16366B1C5}"/>
    <cellStyle name="Normal 103 3 7 2 2" xfId="19928" xr:uid="{B864C032-0084-4183-B0D3-6BF043C41B43}"/>
    <cellStyle name="Normal 103 3 7 3" xfId="19929" xr:uid="{F2415EB5-6A07-43D8-8885-63AE916181FD}"/>
    <cellStyle name="Normal 103 3 8" xfId="19930" xr:uid="{F131E50F-C210-4E09-A645-881F16179787}"/>
    <cellStyle name="Normal 103 3 8 2" xfId="19931" xr:uid="{EEB9F582-CC00-4E42-BE14-8FCDDEE54377}"/>
    <cellStyle name="Normal 103 3 9" xfId="19932" xr:uid="{18A4C2C6-EEFE-477E-AA06-FDC4B2D37321}"/>
    <cellStyle name="Normal 103 3_Table AA.27" xfId="19933" xr:uid="{CA005F49-5597-4009-8B4D-D688ABE9EDCE}"/>
    <cellStyle name="Normal 103 4" xfId="19934" xr:uid="{DF781142-1414-4E20-9227-3776B16D8D83}"/>
    <cellStyle name="Normal 103 4 10" xfId="19935" xr:uid="{2A6BBDD6-1FAB-47F9-B16F-D9A49CF6572F}"/>
    <cellStyle name="Normal 103 4 11" xfId="19936" xr:uid="{3FD1B3CC-A646-4E07-BFB6-9DAA5DD19582}"/>
    <cellStyle name="Normal 103 4 12" xfId="19937" xr:uid="{A457A18C-DDB2-4C5D-B4D6-58151CB65464}"/>
    <cellStyle name="Normal 103 4 2" xfId="19938" xr:uid="{6E0C9800-E843-4A70-A32E-027813650E05}"/>
    <cellStyle name="Normal 103 4 2 2" xfId="19939" xr:uid="{4BF4C4DC-9236-4061-94CA-423903081515}"/>
    <cellStyle name="Normal 103 4 2 2 2" xfId="19940" xr:uid="{D2649397-F76E-4F85-B375-6A6C9C7D44BA}"/>
    <cellStyle name="Normal 103 4 2 2 2 2" xfId="19941" xr:uid="{DE483F8A-7C62-4BEB-AA72-963F9043B1EB}"/>
    <cellStyle name="Normal 103 4 2 2 2 2 2" xfId="19942" xr:uid="{610292E7-7F4D-4DB5-AA7A-ADD4049A295C}"/>
    <cellStyle name="Normal 103 4 2 2 2 3" xfId="19943" xr:uid="{03C90515-F3E6-4032-9CBC-9A120999A7A5}"/>
    <cellStyle name="Normal 103 4 2 2 2 4" xfId="19944" xr:uid="{EE955573-92C5-44BF-806A-E440919B5DDB}"/>
    <cellStyle name="Normal 103 4 2 2 3" xfId="19945" xr:uid="{265B6707-8C5A-4E0D-9BC2-1DD62C3C50C0}"/>
    <cellStyle name="Normal 103 4 2 2 3 2" xfId="19946" xr:uid="{B1B2CB30-624E-4560-A8EC-6979C99984C3}"/>
    <cellStyle name="Normal 103 4 2 2 4" xfId="19947" xr:uid="{96F8BC01-261A-46EC-A5BD-D00577F7C220}"/>
    <cellStyle name="Normal 103 4 2 2 5" xfId="19948" xr:uid="{9A402509-8EF1-48B5-9AE0-9502EA4A1830}"/>
    <cellStyle name="Normal 103 4 2 3" xfId="19949" xr:uid="{FC7C0FF3-4C32-4954-9FA8-D0B182095B34}"/>
    <cellStyle name="Normal 103 4 2 3 2" xfId="19950" xr:uid="{5B5316C3-D990-48BD-B4EE-26DE265C57D5}"/>
    <cellStyle name="Normal 103 4 2 3 2 2" xfId="19951" xr:uid="{75B31970-1254-4C31-8B3D-1723FB5C47F8}"/>
    <cellStyle name="Normal 103 4 2 3 3" xfId="19952" xr:uid="{A14809B2-D419-41C1-B39C-1284B5635C15}"/>
    <cellStyle name="Normal 103 4 2 3 4" xfId="19953" xr:uid="{28EF2947-33D2-4B4A-83D6-82960A17644A}"/>
    <cellStyle name="Normal 103 4 2 4" xfId="19954" xr:uid="{131AB501-1C4B-4B86-BAD7-887B6113DCAE}"/>
    <cellStyle name="Normal 103 4 2 4 2" xfId="19955" xr:uid="{AA1E56D8-BFC1-471E-B2ED-F433535C945D}"/>
    <cellStyle name="Normal 103 4 2 5" xfId="19956" xr:uid="{1A757709-02C2-47FE-820E-EBA2DE81EE28}"/>
    <cellStyle name="Normal 103 4 2 6" xfId="19957" xr:uid="{CB79C394-C17F-4A86-B464-DF89E8A99414}"/>
    <cellStyle name="Normal 103 4 2 7" xfId="19958" xr:uid="{E1B410FD-DD60-4F2E-A117-E1D446E723B1}"/>
    <cellStyle name="Normal 103 4 2_Table AA.27" xfId="19959" xr:uid="{012EDCCC-A119-430B-AC55-58FBF930BAEE}"/>
    <cellStyle name="Normal 103 4 3" xfId="19960" xr:uid="{6043CB24-4396-4543-8D30-ADB3F9C26219}"/>
    <cellStyle name="Normal 103 4 3 2" xfId="19961" xr:uid="{76AA2C33-056A-43C1-A060-158A9A4D959F}"/>
    <cellStyle name="Normal 103 4 3 2 2" xfId="19962" xr:uid="{CD858E81-6ADE-42E3-B56F-99078339ABB3}"/>
    <cellStyle name="Normal 103 4 3 2 2 2" xfId="19963" xr:uid="{34780788-7CE5-4634-8758-77D0B34B82BB}"/>
    <cellStyle name="Normal 103 4 3 2 2 2 2" xfId="19964" xr:uid="{0EC730E0-B11A-44FB-8FA8-7D8CFD39B166}"/>
    <cellStyle name="Normal 103 4 3 2 2 3" xfId="19965" xr:uid="{205159B0-133B-462A-8872-3211DED26527}"/>
    <cellStyle name="Normal 103 4 3 2 2 4" xfId="19966" xr:uid="{CEF945F1-71D4-4828-ADC2-7CAE1A74A035}"/>
    <cellStyle name="Normal 103 4 3 2 3" xfId="19967" xr:uid="{36397319-1CB5-4999-B818-AB0EED649EB4}"/>
    <cellStyle name="Normal 103 4 3 2 3 2" xfId="19968" xr:uid="{D117B6A3-DD0E-44BB-9A2F-C4906E779920}"/>
    <cellStyle name="Normal 103 4 3 2 4" xfId="19969" xr:uid="{6503370D-5C12-4893-B985-3113404AA081}"/>
    <cellStyle name="Normal 103 4 3 2 5" xfId="19970" xr:uid="{F0CEC59D-D51E-4394-85D3-DB32DC301F1F}"/>
    <cellStyle name="Normal 103 4 3 3" xfId="19971" xr:uid="{19DB319A-83F5-45E4-A28B-538729979F47}"/>
    <cellStyle name="Normal 103 4 3 3 2" xfId="19972" xr:uid="{5ABEBD01-5974-47FE-AAEB-75CA16B85080}"/>
    <cellStyle name="Normal 103 4 3 3 2 2" xfId="19973" xr:uid="{2B8C9C03-E975-4DD7-992E-097715E8874F}"/>
    <cellStyle name="Normal 103 4 3 3 3" xfId="19974" xr:uid="{3236CA4C-138E-40BD-8781-4860C3DCA637}"/>
    <cellStyle name="Normal 103 4 3 3 4" xfId="19975" xr:uid="{13A50274-7826-4A63-BF83-178B5EEADFBC}"/>
    <cellStyle name="Normal 103 4 3 4" xfId="19976" xr:uid="{B1700D3D-D127-4C90-9C75-0D9F1560D1F4}"/>
    <cellStyle name="Normal 103 4 3 4 2" xfId="19977" xr:uid="{D19BF13F-29B2-40E3-9E68-A5F0EC9C9C4A}"/>
    <cellStyle name="Normal 103 4 3 5" xfId="19978" xr:uid="{761F4520-9965-4BF1-A828-E797148A5080}"/>
    <cellStyle name="Normal 103 4 3 6" xfId="19979" xr:uid="{BBCE5EFF-DB69-4082-9248-A1BC04386772}"/>
    <cellStyle name="Normal 103 4 4" xfId="19980" xr:uid="{C181C5A8-22B2-4AC0-8BB2-2723D18FBC7D}"/>
    <cellStyle name="Normal 103 4 4 2" xfId="19981" xr:uid="{E2CF7A10-F19B-4DCB-A38B-6F228475E789}"/>
    <cellStyle name="Normal 103 4 4 2 2" xfId="19982" xr:uid="{C129F406-03C9-4EA4-9B3A-B318EED44C82}"/>
    <cellStyle name="Normal 103 4 4 2 2 2" xfId="19983" xr:uid="{FF6844BE-E778-4B64-908A-DA13BE93D87A}"/>
    <cellStyle name="Normal 103 4 4 2 2 2 2" xfId="19984" xr:uid="{6A187A88-BB3A-44F2-9968-943287006FD9}"/>
    <cellStyle name="Normal 103 4 4 2 2 3" xfId="19985" xr:uid="{F9A577DE-353C-4703-9D43-474833F6BC1C}"/>
    <cellStyle name="Normal 103 4 4 2 3" xfId="19986" xr:uid="{71B6B80E-D9B3-40C2-BA33-71C31CE68291}"/>
    <cellStyle name="Normal 103 4 4 2 3 2" xfId="19987" xr:uid="{629F7234-39F8-4DDA-ADE9-42379EABC673}"/>
    <cellStyle name="Normal 103 4 4 2 4" xfId="19988" xr:uid="{B9B09074-CE20-4477-9EE3-850D6E55ABE8}"/>
    <cellStyle name="Normal 103 4 4 2 5" xfId="19989" xr:uid="{FFB7AD3E-19C3-48AA-B934-B837F6B5DE69}"/>
    <cellStyle name="Normal 103 4 4 3" xfId="19990" xr:uid="{8E89A322-5673-4C24-9308-B596AA97A753}"/>
    <cellStyle name="Normal 103 4 4 3 2" xfId="19991" xr:uid="{FEB50447-84BB-492A-971A-C555FD7C7830}"/>
    <cellStyle name="Normal 103 4 4 3 2 2" xfId="19992" xr:uid="{12FB946C-8028-446B-9A97-50E79C978A29}"/>
    <cellStyle name="Normal 103 4 4 3 3" xfId="19993" xr:uid="{D6AE05FC-48AA-44D7-8AF1-C316ACB96D52}"/>
    <cellStyle name="Normal 103 4 4 4" xfId="19994" xr:uid="{314ABA8B-5B3B-4A44-B9C0-C6CE6A1699B4}"/>
    <cellStyle name="Normal 103 4 4 4 2" xfId="19995" xr:uid="{0C795DAB-281A-4D76-B04D-C1AC4040CB46}"/>
    <cellStyle name="Normal 103 4 4 5" xfId="19996" xr:uid="{E10A731E-E665-4D2C-BDAD-7890ED5C7E15}"/>
    <cellStyle name="Normal 103 4 4 6" xfId="19997" xr:uid="{8ECB677A-C145-4D4E-9152-C8FBB8A79700}"/>
    <cellStyle name="Normal 103 4 5" xfId="19998" xr:uid="{60A716A4-A7DA-472F-94F3-A7F3DE97CCEC}"/>
    <cellStyle name="Normal 103 4 5 2" xfId="19999" xr:uid="{CF1849D3-6F7F-4124-8B42-2CFCF89E616C}"/>
    <cellStyle name="Normal 103 4 5 2 2" xfId="20000" xr:uid="{18386B22-26D4-46CD-B694-80936D3125E0}"/>
    <cellStyle name="Normal 103 4 5 2 2 2" xfId="20001" xr:uid="{369C375B-D9E7-46D8-8163-069469DE6106}"/>
    <cellStyle name="Normal 103 4 5 2 3" xfId="20002" xr:uid="{02740D31-367C-43DE-A4A3-585B221949C9}"/>
    <cellStyle name="Normal 103 4 5 3" xfId="20003" xr:uid="{273B3543-3159-456C-8651-7A19D7A322C7}"/>
    <cellStyle name="Normal 103 4 5 3 2" xfId="20004" xr:uid="{65E198ED-13DC-456D-99AC-0E5C6781E409}"/>
    <cellStyle name="Normal 103 4 5 4" xfId="20005" xr:uid="{1475C24B-189A-480D-816A-3F56E6826F03}"/>
    <cellStyle name="Normal 103 4 5 5" xfId="20006" xr:uid="{0F067DED-4421-41FD-B701-9D3B643AF06B}"/>
    <cellStyle name="Normal 103 4 6" xfId="20007" xr:uid="{F3B8E1B5-C0DC-4D8C-8F7A-DE189F051497}"/>
    <cellStyle name="Normal 103 4 6 2" xfId="20008" xr:uid="{91C100A0-07C0-45D3-A687-6F066EBF6843}"/>
    <cellStyle name="Normal 103 4 6 2 2" xfId="20009" xr:uid="{840AC131-BA16-460F-A0FD-664E7EB4E7F1}"/>
    <cellStyle name="Normal 103 4 6 3" xfId="20010" xr:uid="{AAE5AA8B-4022-4D86-93EF-B2218000B20D}"/>
    <cellStyle name="Normal 103 4 7" xfId="20011" xr:uid="{D277FE7D-D2FC-43F1-B8FE-30AF65F64FBA}"/>
    <cellStyle name="Normal 103 4 7 2" xfId="20012" xr:uid="{1A30BDB6-B6BA-43ED-A3FD-8ABD96F97194}"/>
    <cellStyle name="Normal 103 4 8" xfId="20013" xr:uid="{7FDB3D56-CD46-4070-9EC4-3BB858879F0D}"/>
    <cellStyle name="Normal 103 4 9" xfId="20014" xr:uid="{268FE48F-DF3F-4B40-9CA5-A23E178A87B6}"/>
    <cellStyle name="Normal 103 4_Table AA.27" xfId="20015" xr:uid="{C8C1DC82-9743-4C19-9CFF-18F198980E3C}"/>
    <cellStyle name="Normal 103 5" xfId="20016" xr:uid="{C1F5475D-1107-4BB9-9EB3-648720127D68}"/>
    <cellStyle name="Normal 103 5 10" xfId="20017" xr:uid="{52F51FC8-5A92-457D-95C6-666DD3DBD753}"/>
    <cellStyle name="Normal 103 5 11" xfId="20018" xr:uid="{78C0182E-6CF9-4D2C-8CAC-651FBB46AAE0}"/>
    <cellStyle name="Normal 103 5 12" xfId="20019" xr:uid="{3102CE6D-A385-490F-9065-3E5D5960C904}"/>
    <cellStyle name="Normal 103 5 2" xfId="20020" xr:uid="{A3B248A7-FEEA-4D52-BACE-D20DC66CC28C}"/>
    <cellStyle name="Normal 103 5 2 2" xfId="20021" xr:uid="{497938DC-3849-448E-8918-CA7BE22049FE}"/>
    <cellStyle name="Normal 103 5 2 2 2" xfId="20022" xr:uid="{CDE74D60-F647-4586-A531-21C82E2A14E0}"/>
    <cellStyle name="Normal 103 5 2 2 2 2" xfId="20023" xr:uid="{5911ED88-838D-48A7-AB10-4D69357B5D42}"/>
    <cellStyle name="Normal 103 5 2 2 2 2 2" xfId="20024" xr:uid="{6A5A0EE5-AAC7-42CF-9684-610CAF27FDDF}"/>
    <cellStyle name="Normal 103 5 2 2 2 3" xfId="20025" xr:uid="{C60714A8-98F4-43C2-819C-05B02F65E5F0}"/>
    <cellStyle name="Normal 103 5 2 2 2 4" xfId="20026" xr:uid="{6FCB95C8-CBE5-4D03-9659-20AD9842B726}"/>
    <cellStyle name="Normal 103 5 2 2 3" xfId="20027" xr:uid="{DBB80FCF-6885-4A06-8B85-799692CBFD92}"/>
    <cellStyle name="Normal 103 5 2 2 3 2" xfId="20028" xr:uid="{2900DC7A-A313-4EFE-9192-74AAAF624218}"/>
    <cellStyle name="Normal 103 5 2 2 4" xfId="20029" xr:uid="{DD1F41F8-8E3F-4BDD-8349-0112B084F8E6}"/>
    <cellStyle name="Normal 103 5 2 2 5" xfId="20030" xr:uid="{E140ABB9-6D7E-4618-BAD9-87F486B34BBA}"/>
    <cellStyle name="Normal 103 5 2 3" xfId="20031" xr:uid="{23982A34-A119-47C9-B3A1-45C1B94087AB}"/>
    <cellStyle name="Normal 103 5 2 3 2" xfId="20032" xr:uid="{A6215164-6D34-4867-8C12-20B2912A3945}"/>
    <cellStyle name="Normal 103 5 2 3 2 2" xfId="20033" xr:uid="{ABCA4F9E-6611-4F57-BFF0-54651FE360CD}"/>
    <cellStyle name="Normal 103 5 2 3 3" xfId="20034" xr:uid="{808729AE-272D-4211-9EF6-BA25C7FAA53F}"/>
    <cellStyle name="Normal 103 5 2 3 4" xfId="20035" xr:uid="{CD8A1F8A-2A45-432E-B655-5C9E48A920F1}"/>
    <cellStyle name="Normal 103 5 2 4" xfId="20036" xr:uid="{655D73E3-6E6F-4FF6-AD46-D1FC82FFEE61}"/>
    <cellStyle name="Normal 103 5 2 4 2" xfId="20037" xr:uid="{76FC7C7F-EF9E-499B-ADDB-252B0728A0EA}"/>
    <cellStyle name="Normal 103 5 2 5" xfId="20038" xr:uid="{2CEAA3D3-4DB6-42D6-8EED-61D38A969654}"/>
    <cellStyle name="Normal 103 5 2 6" xfId="20039" xr:uid="{5F7E39BC-67AA-44DA-B4D8-EC3342AB3370}"/>
    <cellStyle name="Normal 103 5 2 7" xfId="20040" xr:uid="{D17BE1DB-6674-4804-A178-BCA577C625E0}"/>
    <cellStyle name="Normal 103 5 3" xfId="20041" xr:uid="{A3E43312-03FF-47BB-A797-8A8EB2C70A23}"/>
    <cellStyle name="Normal 103 5 3 2" xfId="20042" xr:uid="{F92AC1C4-A6FB-4230-88D7-3F74C13C664B}"/>
    <cellStyle name="Normal 103 5 3 2 2" xfId="20043" xr:uid="{D0169726-1413-4C49-A848-A46AB3509C5F}"/>
    <cellStyle name="Normal 103 5 3 2 2 2" xfId="20044" xr:uid="{F39D9232-AF45-49AD-A041-A31B14679CAB}"/>
    <cellStyle name="Normal 103 5 3 2 2 2 2" xfId="20045" xr:uid="{F6EEF800-2C6C-4405-B8AB-891B15133B80}"/>
    <cellStyle name="Normal 103 5 3 2 2 3" xfId="20046" xr:uid="{754761F6-7E94-4089-9014-E63526B18771}"/>
    <cellStyle name="Normal 103 5 3 2 2 4" xfId="20047" xr:uid="{81A9C812-0B05-4F31-B130-1EEDC972AE95}"/>
    <cellStyle name="Normal 103 5 3 2 3" xfId="20048" xr:uid="{67139C64-B3DE-48F9-988C-599A7AAC80B0}"/>
    <cellStyle name="Normal 103 5 3 2 3 2" xfId="20049" xr:uid="{CCA75528-899C-41E0-A5E1-48A4562B8C98}"/>
    <cellStyle name="Normal 103 5 3 2 4" xfId="20050" xr:uid="{143609B0-3140-4808-AB3D-B9F06DD0ECC1}"/>
    <cellStyle name="Normal 103 5 3 2 5" xfId="20051" xr:uid="{70961541-FE12-489D-B625-95954288CF33}"/>
    <cellStyle name="Normal 103 5 3 3" xfId="20052" xr:uid="{8EC40894-E6A8-4DDC-B659-ED443CB0934B}"/>
    <cellStyle name="Normal 103 5 3 3 2" xfId="20053" xr:uid="{73D05AB3-8639-4AA6-BE16-4C57D9C5C065}"/>
    <cellStyle name="Normal 103 5 3 3 2 2" xfId="20054" xr:uid="{5A530121-BCC1-4DEB-B40F-E57DC3B30577}"/>
    <cellStyle name="Normal 103 5 3 3 3" xfId="20055" xr:uid="{00B70185-4CB7-4E68-A9AE-2F3724668E6D}"/>
    <cellStyle name="Normal 103 5 3 3 4" xfId="20056" xr:uid="{95FA8063-7625-4192-ACE1-E14325D7AAE7}"/>
    <cellStyle name="Normal 103 5 3 4" xfId="20057" xr:uid="{C1A81410-2D30-4581-B926-191D7C69CEBE}"/>
    <cellStyle name="Normal 103 5 3 4 2" xfId="20058" xr:uid="{7EBBA81C-B3F7-4B7C-9F34-7BBE3C5C84A4}"/>
    <cellStyle name="Normal 103 5 3 5" xfId="20059" xr:uid="{FC172D96-9317-4438-874B-95BC02F437C8}"/>
    <cellStyle name="Normal 103 5 3 6" xfId="20060" xr:uid="{8AEFBBE9-9C4F-4DE1-8FC6-A59703BB79BA}"/>
    <cellStyle name="Normal 103 5 4" xfId="20061" xr:uid="{4F329618-47F6-4167-B0FC-0994E4607D11}"/>
    <cellStyle name="Normal 103 5 4 2" xfId="20062" xr:uid="{4C88515C-8EF3-48E9-9F2F-B30A64D3C7E4}"/>
    <cellStyle name="Normal 103 5 4 2 2" xfId="20063" xr:uid="{1AF38686-9325-4E72-86C8-DD6CB8648E3E}"/>
    <cellStyle name="Normal 103 5 4 2 2 2" xfId="20064" xr:uid="{DC2B11AF-6222-4659-9456-C33F32B5994D}"/>
    <cellStyle name="Normal 103 5 4 2 2 2 2" xfId="20065" xr:uid="{7AA335E8-93B9-4665-BD16-636EE1B4EDA6}"/>
    <cellStyle name="Normal 103 5 4 2 2 3" xfId="20066" xr:uid="{E798A1E1-63BB-4827-B686-71CF06F22E52}"/>
    <cellStyle name="Normal 103 5 4 2 3" xfId="20067" xr:uid="{5B52235D-65C0-410E-9B30-1E1186ABEE9A}"/>
    <cellStyle name="Normal 103 5 4 2 3 2" xfId="20068" xr:uid="{2973CA0A-491B-46CB-97C1-0EBA6B10EAF0}"/>
    <cellStyle name="Normal 103 5 4 2 4" xfId="20069" xr:uid="{4045CAB7-8348-4A20-B2FA-9D6FF3B5DA72}"/>
    <cellStyle name="Normal 103 5 4 2 5" xfId="20070" xr:uid="{36F4AF76-C541-438F-86C4-4A3B4494AEE5}"/>
    <cellStyle name="Normal 103 5 4 3" xfId="20071" xr:uid="{4FCAB118-2E82-4DB6-9180-54A614A66349}"/>
    <cellStyle name="Normal 103 5 4 3 2" xfId="20072" xr:uid="{92294D5E-9578-4B4E-93ED-3BD6A4831FDF}"/>
    <cellStyle name="Normal 103 5 4 3 2 2" xfId="20073" xr:uid="{D4188D01-FDD2-4403-BFC6-412E714038A8}"/>
    <cellStyle name="Normal 103 5 4 3 3" xfId="20074" xr:uid="{C63D634F-37CC-40E5-8A7E-FE02FCFAED98}"/>
    <cellStyle name="Normal 103 5 4 4" xfId="20075" xr:uid="{E821B63C-9F59-4172-8124-8F03AAC0D186}"/>
    <cellStyle name="Normal 103 5 4 4 2" xfId="20076" xr:uid="{536329E2-DC6F-4B7F-83C6-3726C2278634}"/>
    <cellStyle name="Normal 103 5 4 5" xfId="20077" xr:uid="{C498B7D8-1666-43CB-9018-72AF9CE9FA18}"/>
    <cellStyle name="Normal 103 5 4 6" xfId="20078" xr:uid="{F94D5053-6E76-4742-B564-92D8D4B5B459}"/>
    <cellStyle name="Normal 103 5 5" xfId="20079" xr:uid="{EF85D6DC-5D40-4CDD-BB56-0F9C771271C1}"/>
    <cellStyle name="Normal 103 5 5 2" xfId="20080" xr:uid="{C29D83A1-6A16-48BE-B960-7B6B198817AE}"/>
    <cellStyle name="Normal 103 5 5 2 2" xfId="20081" xr:uid="{C8FCD114-1861-4760-8FEA-B4AC56B9866E}"/>
    <cellStyle name="Normal 103 5 5 2 2 2" xfId="20082" xr:uid="{B86527EF-699A-4F11-A6AD-42B6BA1D333E}"/>
    <cellStyle name="Normal 103 5 5 2 3" xfId="20083" xr:uid="{40D3C2C0-9130-4954-B515-C48F5F7AA7E5}"/>
    <cellStyle name="Normal 103 5 5 3" xfId="20084" xr:uid="{5516F74F-65D7-48A4-A29A-9E8767233A27}"/>
    <cellStyle name="Normal 103 5 5 3 2" xfId="20085" xr:uid="{C015C4E2-3B1E-4D0F-A6C1-52729C601D98}"/>
    <cellStyle name="Normal 103 5 5 4" xfId="20086" xr:uid="{9EC23CF8-9631-4CFD-B2A4-E451105A667C}"/>
    <cellStyle name="Normal 103 5 5 5" xfId="20087" xr:uid="{76A5C02C-E807-4FAA-B986-870E308DABD5}"/>
    <cellStyle name="Normal 103 5 6" xfId="20088" xr:uid="{32FCAB37-4933-4588-A912-B9CE0C35D51F}"/>
    <cellStyle name="Normal 103 5 6 2" xfId="20089" xr:uid="{E19EBC1F-0C3C-4966-9B89-521F9A68CD40}"/>
    <cellStyle name="Normal 103 5 6 2 2" xfId="20090" xr:uid="{085F7B33-A1C8-4194-90A8-3F38850E0E4B}"/>
    <cellStyle name="Normal 103 5 6 3" xfId="20091" xr:uid="{F2843E24-E074-4EBF-8AE2-38BAA6FEDAD9}"/>
    <cellStyle name="Normal 103 5 7" xfId="20092" xr:uid="{458AE462-CC32-4B08-A285-B75F323957BF}"/>
    <cellStyle name="Normal 103 5 7 2" xfId="20093" xr:uid="{F0CEB3B2-2856-42FC-992E-0FAEDB19BB63}"/>
    <cellStyle name="Normal 103 5 8" xfId="20094" xr:uid="{BAEF081F-AEB2-443E-AD2A-8627E9ECCD19}"/>
    <cellStyle name="Normal 103 5 9" xfId="20095" xr:uid="{FE25A340-E42C-4F6E-A5E2-6BEDA8EEDC45}"/>
    <cellStyle name="Normal 103 6" xfId="20096" xr:uid="{DF47E392-1772-469C-9155-3527AD7A2FB2}"/>
    <cellStyle name="Normal 103 6 2" xfId="20097" xr:uid="{FA15C852-7C3D-459A-AE0E-1F09D2C85319}"/>
    <cellStyle name="Normal 103 6 2 2" xfId="20098" xr:uid="{2DF907FE-4C5E-4FF9-9F80-8415FAE41EEE}"/>
    <cellStyle name="Normal 103 6 2 2 2" xfId="20099" xr:uid="{CA272403-C3CF-4050-B1EE-1E177E3B981F}"/>
    <cellStyle name="Normal 103 6 2 2 2 2" xfId="20100" xr:uid="{8DEA49E3-F435-47FC-A8E7-452AE409CCC4}"/>
    <cellStyle name="Normal 103 6 2 2 2 3" xfId="20101" xr:uid="{999A9D19-F6DB-4D01-B36C-B8438D62B547}"/>
    <cellStyle name="Normal 103 6 2 2 3" xfId="20102" xr:uid="{08B9179C-1173-44D6-9406-12AC327C51CE}"/>
    <cellStyle name="Normal 103 6 2 2 4" xfId="20103" xr:uid="{AD11F1A2-C9C1-4EEA-BC02-8169AC7E495F}"/>
    <cellStyle name="Normal 103 6 2 3" xfId="20104" xr:uid="{FA9C1192-0077-472B-A9BF-3D886B6F679B}"/>
    <cellStyle name="Normal 103 6 2 3 2" xfId="20105" xr:uid="{2A0DCAF0-EE0A-4BD2-B2F9-876B41F68781}"/>
    <cellStyle name="Normal 103 6 2 3 3" xfId="20106" xr:uid="{183AB5F9-24D4-4B6E-B972-58312E27AA0C}"/>
    <cellStyle name="Normal 103 6 2 4" xfId="20107" xr:uid="{83C353CD-933D-45DA-A9D4-9D8E5F55E81D}"/>
    <cellStyle name="Normal 103 6 2 5" xfId="20108" xr:uid="{6E46F669-DE81-4602-914B-6D5ED89DBBF0}"/>
    <cellStyle name="Normal 103 6 3" xfId="20109" xr:uid="{EF2E3D18-59E9-4001-A457-63C078FA540A}"/>
    <cellStyle name="Normal 103 6 3 2" xfId="20110" xr:uid="{997660D0-136D-41C6-B53E-856C903CD52F}"/>
    <cellStyle name="Normal 103 6 3 2 2" xfId="20111" xr:uid="{96D676CE-92D9-4134-AC08-B12AAB65544A}"/>
    <cellStyle name="Normal 103 6 3 2 3" xfId="20112" xr:uid="{9D8D4E18-F8D8-4903-BD96-24D82D636D16}"/>
    <cellStyle name="Normal 103 6 3 3" xfId="20113" xr:uid="{28C830A7-1565-4B85-B2EC-0CF7E9E0F098}"/>
    <cellStyle name="Normal 103 6 3 4" xfId="20114" xr:uid="{35BCC10E-DF2C-4AB3-93F7-752E3D309729}"/>
    <cellStyle name="Normal 103 6 4" xfId="20115" xr:uid="{7A42ACDB-CE93-4D63-BA88-3548BD5BBE5A}"/>
    <cellStyle name="Normal 103 6 4 2" xfId="20116" xr:uid="{00A49256-A169-4B90-B782-904AC058789E}"/>
    <cellStyle name="Normal 103 6 4 3" xfId="20117" xr:uid="{5643E855-8AAE-45B8-A5C9-E7555F10B797}"/>
    <cellStyle name="Normal 103 6 5" xfId="20118" xr:uid="{77AE592D-CE27-459C-97DB-60F0B70E095C}"/>
    <cellStyle name="Normal 103 6 6" xfId="20119" xr:uid="{D0E480D9-48E8-44C3-BE46-D37682693341}"/>
    <cellStyle name="Normal 103 6 7" xfId="20120" xr:uid="{1E3127A1-597C-4C3A-9C89-369BF7697593}"/>
    <cellStyle name="Normal 103 6_Table AA.27" xfId="20121" xr:uid="{1D4CC9E4-425C-43D5-9249-F526DC6C4333}"/>
    <cellStyle name="Normal 103 7" xfId="20122" xr:uid="{DF0F20F2-FD2B-466B-A3BB-8643397D2147}"/>
    <cellStyle name="Normal 103 7 2" xfId="20123" xr:uid="{06F530C2-9DBC-4D84-823D-2BDA19E2F1DD}"/>
    <cellStyle name="Normal 103 7 2 2" xfId="20124" xr:uid="{F743FAA5-B41E-4DC7-B3EC-B95053E17DA2}"/>
    <cellStyle name="Normal 103 7 2 2 2" xfId="20125" xr:uid="{D3DCFE4F-48B5-4D10-98DD-7E6445857B87}"/>
    <cellStyle name="Normal 103 7 2 2 2 2" xfId="20126" xr:uid="{853D59B1-EDF7-4DA6-86D1-F2AE0D1BE144}"/>
    <cellStyle name="Normal 103 7 2 2 3" xfId="20127" xr:uid="{CCB21ECC-675A-48DB-B45B-928DD6FD9318}"/>
    <cellStyle name="Normal 103 7 2 2 4" xfId="20128" xr:uid="{002BBFE4-7AA9-4EB4-BD96-875C0EC9C56C}"/>
    <cellStyle name="Normal 103 7 2 3" xfId="20129" xr:uid="{59D47EF2-0DF9-4D7E-84EB-908D71DB6ECE}"/>
    <cellStyle name="Normal 103 7 2 3 2" xfId="20130" xr:uid="{7E386CC1-7731-4FD3-A361-B6A09C064DBF}"/>
    <cellStyle name="Normal 103 7 2 4" xfId="20131" xr:uid="{A44B1C34-65A5-4068-AEE3-158461D83F12}"/>
    <cellStyle name="Normal 103 7 2 5" xfId="20132" xr:uid="{F3BB140B-2848-4672-9CBE-374C5707ED1E}"/>
    <cellStyle name="Normal 103 7 3" xfId="20133" xr:uid="{45859B3C-187F-4292-A2A2-E00688DE5E45}"/>
    <cellStyle name="Normal 103 7 3 2" xfId="20134" xr:uid="{954725D9-EFB9-4880-B032-F6811226685B}"/>
    <cellStyle name="Normal 103 7 3 2 2" xfId="20135" xr:uid="{84A9319C-453D-4060-AE43-EBA3F11E595D}"/>
    <cellStyle name="Normal 103 7 3 3" xfId="20136" xr:uid="{D7BE32FA-2372-41D2-8FED-8435B6872118}"/>
    <cellStyle name="Normal 103 7 3 4" xfId="20137" xr:uid="{CA98497C-8929-43E8-B0C7-4A992CFCFCF3}"/>
    <cellStyle name="Normal 103 7 4" xfId="20138" xr:uid="{D577B961-C215-4D3F-8A49-E26CA58E0754}"/>
    <cellStyle name="Normal 103 7 4 2" xfId="20139" xr:uid="{01657626-8B29-432B-AA02-EBCE0A6BE700}"/>
    <cellStyle name="Normal 103 7 5" xfId="20140" xr:uid="{D442E7C6-B3C0-4611-BD89-8E5A619DD3B9}"/>
    <cellStyle name="Normal 103 7 6" xfId="20141" xr:uid="{89545D6E-ECE3-47FC-AEF6-E55708E5F9DF}"/>
    <cellStyle name="Normal 103 8" xfId="20142" xr:uid="{46172AD0-2C2A-4E20-A8D0-C46A1BA6FD89}"/>
    <cellStyle name="Normal 103 8 2" xfId="20143" xr:uid="{A7E5074E-32C9-4150-9754-BC44972404CB}"/>
    <cellStyle name="Normal 103 8 2 2" xfId="20144" xr:uid="{68E17AD9-8C27-4043-8815-26221BD1AD77}"/>
    <cellStyle name="Normal 103 8 2 2 2" xfId="20145" xr:uid="{6EA69E02-50BD-4D4E-A045-BE03AC1D859E}"/>
    <cellStyle name="Normal 103 8 2 2 2 2" xfId="20146" xr:uid="{2E07DC41-142E-4EF9-83F4-2CA293D16E92}"/>
    <cellStyle name="Normal 103 8 2 2 3" xfId="20147" xr:uid="{721D309D-9EF8-4070-B974-60FCF95A7684}"/>
    <cellStyle name="Normal 103 8 2 2 4" xfId="20148" xr:uid="{5B064C06-9E6A-465A-BB37-D29C4967C377}"/>
    <cellStyle name="Normal 103 8 2 3" xfId="20149" xr:uid="{D2F855F4-60B1-4D2F-8C07-794160D66DF0}"/>
    <cellStyle name="Normal 103 8 2 3 2" xfId="20150" xr:uid="{9E7746C2-8CC4-484F-8E41-7BCAA6C64272}"/>
    <cellStyle name="Normal 103 8 2 4" xfId="20151" xr:uid="{CF688ADB-7CCC-4E69-A577-0036A80DF79E}"/>
    <cellStyle name="Normal 103 8 2 5" xfId="20152" xr:uid="{003CA17B-826B-452E-8D67-80826C09C31E}"/>
    <cellStyle name="Normal 103 8 3" xfId="20153" xr:uid="{1CE34634-7360-4F29-8FD5-EB662315D291}"/>
    <cellStyle name="Normal 103 8 3 2" xfId="20154" xr:uid="{EE9E54AC-1ABF-4D90-9534-3AA73FDD0351}"/>
    <cellStyle name="Normal 103 8 3 2 2" xfId="20155" xr:uid="{A0FF45A3-BD5F-448C-A923-9AABBC178F93}"/>
    <cellStyle name="Normal 103 8 3 3" xfId="20156" xr:uid="{D2767A34-1E1D-4600-82C2-EFFD94CB3E37}"/>
    <cellStyle name="Normal 103 8 3 4" xfId="20157" xr:uid="{F0AA06AF-8571-4D17-AC99-256D69795E6C}"/>
    <cellStyle name="Normal 103 8 4" xfId="20158" xr:uid="{FFE59CE5-F85C-47F8-9987-BCE7F2F7AD9C}"/>
    <cellStyle name="Normal 103 8 4 2" xfId="20159" xr:uid="{B2BE2BD3-6A51-44FD-B850-2226C6B67FF9}"/>
    <cellStyle name="Normal 103 8 5" xfId="20160" xr:uid="{25036CB7-1A3F-4EB0-AF43-D10E7B10BF2D}"/>
    <cellStyle name="Normal 103 8 6" xfId="20161" xr:uid="{D1739C1F-A2FD-43CC-A0E1-ED314B834E1F}"/>
    <cellStyle name="Normal 103 9" xfId="20162" xr:uid="{BEC295EE-02A1-4D2C-A557-5A0ED0942B81}"/>
    <cellStyle name="Normal 103 9 2" xfId="20163" xr:uid="{E7553EA1-F37B-4DC2-A34A-590F6C2B7E5E}"/>
    <cellStyle name="Normal 103 9 2 2" xfId="20164" xr:uid="{12E6D4C6-2C29-481D-9717-591F6F8763C1}"/>
    <cellStyle name="Normal 103 9 2 2 2" xfId="20165" xr:uid="{30FCBBE2-60A5-49FA-9E24-8A90FE6AB78C}"/>
    <cellStyle name="Normal 103 9 2 3" xfId="20166" xr:uid="{18D4407B-F5A4-4C4F-A6A1-4ED58652C45E}"/>
    <cellStyle name="Normal 103 9 2 4" xfId="20167" xr:uid="{F5A1F737-F04B-4ED2-A824-94F977ADAB61}"/>
    <cellStyle name="Normal 103 9 3" xfId="20168" xr:uid="{294416A5-5868-4FBA-8E05-0CCC1E3CC491}"/>
    <cellStyle name="Normal 103 9 3 2" xfId="20169" xr:uid="{0799D4F5-F163-4723-8998-002B0C32F1AC}"/>
    <cellStyle name="Normal 103 9 4" xfId="20170" xr:uid="{0265ED7D-C298-4FE2-8930-D9D9A6D715D1}"/>
    <cellStyle name="Normal 103 9 5" xfId="20171" xr:uid="{4376F0F1-77CF-4DA1-AB4D-C925C3365F45}"/>
    <cellStyle name="Normal 103_Table AA.27" xfId="20172" xr:uid="{3F73031F-42FA-4129-A749-963478417647}"/>
    <cellStyle name="Normal 104" xfId="20173" xr:uid="{AAEC0A3C-1510-4039-A083-B8E5BA698211}"/>
    <cellStyle name="Normal 104 10" xfId="20174" xr:uid="{06E925AB-48D3-4F1B-A6D3-FFAD5B4FB0B7}"/>
    <cellStyle name="Normal 104 10 2" xfId="20175" xr:uid="{208E3E9F-C6FE-412C-A78D-E3E32D7A13F0}"/>
    <cellStyle name="Normal 104 10 2 2" xfId="20176" xr:uid="{FDB03A42-A788-4F48-9B34-C663FA9E98CD}"/>
    <cellStyle name="Normal 104 10 3" xfId="20177" xr:uid="{95DCBE83-53D0-4828-B6B0-613E61946552}"/>
    <cellStyle name="Normal 104 11" xfId="20178" xr:uid="{335CF35E-D78D-42CC-BED1-67C38C1E91D5}"/>
    <cellStyle name="Normal 104 11 2" xfId="20179" xr:uid="{8B64CFA4-3289-4D98-8A0C-1DA1C9205127}"/>
    <cellStyle name="Normal 104 12" xfId="20180" xr:uid="{9C100044-9BF6-4D6A-A115-125488D4D5B0}"/>
    <cellStyle name="Normal 104 13" xfId="20181" xr:uid="{5512FC24-2A92-4AB7-BBC6-88480469672C}"/>
    <cellStyle name="Normal 104 14" xfId="20182" xr:uid="{9C54FACA-9BF5-4C16-9ECA-9986A077EA9C}"/>
    <cellStyle name="Normal 104 15" xfId="20183" xr:uid="{1F03AC79-19D8-41F2-B7D7-4618B18C0A86}"/>
    <cellStyle name="Normal 104 2" xfId="20184" xr:uid="{2BA65783-3008-4B45-BB0D-05C023D0603E}"/>
    <cellStyle name="Normal 104 2 10" xfId="20185" xr:uid="{87991874-51E6-4693-A546-6B75AEF06940}"/>
    <cellStyle name="Normal 104 2 11" xfId="20186" xr:uid="{B26AB909-1CCB-4324-BA84-DFF0EF1DD571}"/>
    <cellStyle name="Normal 104 2 12" xfId="20187" xr:uid="{722A9704-4BA0-4BFD-9314-B555B5378269}"/>
    <cellStyle name="Normal 104 2 2" xfId="20188" xr:uid="{35D8E763-0DDE-4DA0-BEE0-2BE6D17DB58C}"/>
    <cellStyle name="Normal 104 2 2 2" xfId="20189" xr:uid="{02921214-213E-4123-BBD6-71CF9A831087}"/>
    <cellStyle name="Normal 104 2 2 2 2" xfId="20190" xr:uid="{48178439-814E-4B91-8501-11829118E74C}"/>
    <cellStyle name="Normal 104 2 2 2 2 2" xfId="20191" xr:uid="{FA115F4C-B5BE-4505-8480-94AD106C7D7C}"/>
    <cellStyle name="Normal 104 2 2 2 2 2 2" xfId="20192" xr:uid="{2CA8AB9A-E8F1-4B1E-A9E5-C73D79C1BFB2}"/>
    <cellStyle name="Normal 104 2 2 2 2 2 2 2" xfId="20193" xr:uid="{B32D3C6A-B7A6-4A26-B254-B148623FD0C1}"/>
    <cellStyle name="Normal 104 2 2 2 2 2 3" xfId="20194" xr:uid="{62DEAB83-5553-4F29-B89B-1EC60725C12D}"/>
    <cellStyle name="Normal 104 2 2 2 2 2 4" xfId="20195" xr:uid="{16D69299-D97D-4FB7-8CEB-48B0DF1076B6}"/>
    <cellStyle name="Normal 104 2 2 2 2 3" xfId="20196" xr:uid="{A05477AC-098A-4C33-9D63-50572BDFD09F}"/>
    <cellStyle name="Normal 104 2 2 2 2 3 2" xfId="20197" xr:uid="{788F06F8-753D-4587-80AA-1FC7CBC35591}"/>
    <cellStyle name="Normal 104 2 2 2 2 4" xfId="20198" xr:uid="{5B3DD3CF-6679-4530-B1A9-D9E8D9FC008D}"/>
    <cellStyle name="Normal 104 2 2 2 2 5" xfId="20199" xr:uid="{6623814D-0B24-42DE-ACBD-6D7A8D38E185}"/>
    <cellStyle name="Normal 104 2 2 2 3" xfId="20200" xr:uid="{FE54A4D6-B9DA-4C42-90B1-5C3CBC7397A8}"/>
    <cellStyle name="Normal 104 2 2 2 3 2" xfId="20201" xr:uid="{DAB73D25-3415-4C7B-B441-36FEEC88197D}"/>
    <cellStyle name="Normal 104 2 2 2 3 2 2" xfId="20202" xr:uid="{310A86EA-E67C-4B72-9916-B70973171736}"/>
    <cellStyle name="Normal 104 2 2 2 3 3" xfId="20203" xr:uid="{45F98189-50B1-4786-8FD9-B8E308898520}"/>
    <cellStyle name="Normal 104 2 2 2 3 4" xfId="20204" xr:uid="{6E05899F-DEF4-42D5-88BF-08296AEADD21}"/>
    <cellStyle name="Normal 104 2 2 2 4" xfId="20205" xr:uid="{AFE2E513-7B87-4FAC-9D76-F46B07ADD6B0}"/>
    <cellStyle name="Normal 104 2 2 2 4 2" xfId="20206" xr:uid="{47803D78-5D15-4E4E-AA56-156E54C85041}"/>
    <cellStyle name="Normal 104 2 2 2 5" xfId="20207" xr:uid="{7825056D-8C15-4EFE-9820-DB641BA732F6}"/>
    <cellStyle name="Normal 104 2 2 2 6" xfId="20208" xr:uid="{2E8FBC92-316A-4D24-8BB5-0983B8EB86B7}"/>
    <cellStyle name="Normal 104 2 2 3" xfId="20209" xr:uid="{B3CA389F-5942-4714-B280-CB3A53D2AB4F}"/>
    <cellStyle name="Normal 104 2 2 3 2" xfId="20210" xr:uid="{5A4F80D6-4957-4F15-A288-40E35FEE1AF8}"/>
    <cellStyle name="Normal 104 2 2 3 2 2" xfId="20211" xr:uid="{80BA7FDC-8ABB-41A4-8A0F-D059B414E7B1}"/>
    <cellStyle name="Normal 104 2 2 3 2 2 2" xfId="20212" xr:uid="{4E068FE6-7F15-4EAE-AE69-F894811D48D3}"/>
    <cellStyle name="Normal 104 2 2 3 2 2 2 2" xfId="20213" xr:uid="{AE584C42-294B-447D-8140-4B0459533337}"/>
    <cellStyle name="Normal 104 2 2 3 2 2 3" xfId="20214" xr:uid="{56A9DF84-25CF-4221-A85B-464A1FA63DEC}"/>
    <cellStyle name="Normal 104 2 2 3 2 2 4" xfId="20215" xr:uid="{E3BE61FC-FA5E-48BF-8F24-FFBBD2279713}"/>
    <cellStyle name="Normal 104 2 2 3 2 3" xfId="20216" xr:uid="{AC48353B-D6DD-4E84-8E9C-01D9F5D67A3C}"/>
    <cellStyle name="Normal 104 2 2 3 2 3 2" xfId="20217" xr:uid="{DC8B0DDA-373D-4A89-9287-7F102577B5AA}"/>
    <cellStyle name="Normal 104 2 2 3 2 4" xfId="20218" xr:uid="{3D371ECF-5951-4BBA-ACFE-EEFFF06D702C}"/>
    <cellStyle name="Normal 104 2 2 3 2 5" xfId="20219" xr:uid="{2B733FDF-4313-4896-9353-ACCEE2568EA9}"/>
    <cellStyle name="Normal 104 2 2 3 3" xfId="20220" xr:uid="{C723B4BE-EE20-41EC-9673-98722F5126BE}"/>
    <cellStyle name="Normal 104 2 2 3 3 2" xfId="20221" xr:uid="{8203A94B-1968-4201-8704-556E8CDC842A}"/>
    <cellStyle name="Normal 104 2 2 3 3 2 2" xfId="20222" xr:uid="{E21178B4-866F-4878-ABAD-0FE9CFCF07BF}"/>
    <cellStyle name="Normal 104 2 2 3 3 3" xfId="20223" xr:uid="{B0F8733F-1731-47D0-96DB-24BE96DAB4C6}"/>
    <cellStyle name="Normal 104 2 2 3 3 4" xfId="20224" xr:uid="{71DDD2C0-3469-4B9A-BE9C-239A325D2293}"/>
    <cellStyle name="Normal 104 2 2 3 4" xfId="20225" xr:uid="{632B1D4F-4F60-4AA1-AFA2-01FB8D3E590E}"/>
    <cellStyle name="Normal 104 2 2 3 4 2" xfId="20226" xr:uid="{8B04F347-F5BA-4AF9-A6D9-26B843175AA0}"/>
    <cellStyle name="Normal 104 2 2 3 5" xfId="20227" xr:uid="{D3E9CB66-C11E-478E-AB62-C87401131AAC}"/>
    <cellStyle name="Normal 104 2 2 3 6" xfId="20228" xr:uid="{9C819985-7A22-4A8B-B236-8580E3B15E73}"/>
    <cellStyle name="Normal 104 2 2 4" xfId="20229" xr:uid="{1CE1D153-CC62-48BA-9697-FDFD1DE5CAF4}"/>
    <cellStyle name="Normal 104 2 2 4 2" xfId="20230" xr:uid="{C4220656-A8B4-4332-8B8A-48A83B39BA78}"/>
    <cellStyle name="Normal 104 2 2 4 2 2" xfId="20231" xr:uid="{BF3CDEEE-9BB2-4729-A2F1-E54AA7F319C1}"/>
    <cellStyle name="Normal 104 2 2 4 2 2 2" xfId="20232" xr:uid="{F7A292B8-03CE-4BFD-A6B1-7B0DDB5EFDD1}"/>
    <cellStyle name="Normal 104 2 2 4 2 2 2 2" xfId="20233" xr:uid="{03CEFE59-CCB8-4823-81F5-D63181327C91}"/>
    <cellStyle name="Normal 104 2 2 4 2 2 3" xfId="20234" xr:uid="{F575390B-6FFD-4748-AEFA-512D9DD9A8D8}"/>
    <cellStyle name="Normal 104 2 2 4 2 3" xfId="20235" xr:uid="{AA1F0CFA-6490-46D5-B5E7-B63CD9B23A11}"/>
    <cellStyle name="Normal 104 2 2 4 2 3 2" xfId="20236" xr:uid="{BA9042F8-9D69-46AC-BCBA-41C4010341F9}"/>
    <cellStyle name="Normal 104 2 2 4 2 4" xfId="20237" xr:uid="{99DE2716-5B8A-44DB-9636-EB9DA7F0AC22}"/>
    <cellStyle name="Normal 104 2 2 4 2 5" xfId="20238" xr:uid="{BB49CFA9-BB87-4A47-BAF3-1703EFCAEBD2}"/>
    <cellStyle name="Normal 104 2 2 4 3" xfId="20239" xr:uid="{4C82187F-A4A6-4D3D-A4D8-A6935FE9A5F4}"/>
    <cellStyle name="Normal 104 2 2 4 3 2" xfId="20240" xr:uid="{CEAB5353-8122-4C47-9B02-1FFBBA7F3752}"/>
    <cellStyle name="Normal 104 2 2 4 3 2 2" xfId="20241" xr:uid="{A7FE5EC9-7827-4965-8A6C-06FDA264174D}"/>
    <cellStyle name="Normal 104 2 2 4 3 3" xfId="20242" xr:uid="{C682CD31-6C94-43C3-9F5B-37E16561E2BB}"/>
    <cellStyle name="Normal 104 2 2 4 4" xfId="20243" xr:uid="{E17C75D0-2BBD-4B19-99BD-166705463571}"/>
    <cellStyle name="Normal 104 2 2 4 4 2" xfId="20244" xr:uid="{C08B1FE1-0996-433E-A296-84F6CBFC3704}"/>
    <cellStyle name="Normal 104 2 2 4 5" xfId="20245" xr:uid="{F7E9918D-8827-4186-9EA8-6608B6BCC0F9}"/>
    <cellStyle name="Normal 104 2 2 4 6" xfId="20246" xr:uid="{6BDB2412-160C-441C-B424-F30FDE8695B2}"/>
    <cellStyle name="Normal 104 2 2 5" xfId="20247" xr:uid="{A6ADE9D2-F1C0-43D5-9B3F-5EE717023C81}"/>
    <cellStyle name="Normal 104 2 2 5 2" xfId="20248" xr:uid="{92321CB9-78E8-4CE2-8E55-F2D50203D830}"/>
    <cellStyle name="Normal 104 2 2 5 2 2" xfId="20249" xr:uid="{9C61B4DF-0C5E-47F5-A5A4-B7A0FAD8FE66}"/>
    <cellStyle name="Normal 104 2 2 5 2 2 2" xfId="20250" xr:uid="{A53783C7-EA23-47A5-AC55-D9D2398ACD9B}"/>
    <cellStyle name="Normal 104 2 2 5 2 3" xfId="20251" xr:uid="{3F8744B7-5B75-4C5F-BE4C-B141FF85F586}"/>
    <cellStyle name="Normal 104 2 2 5 3" xfId="20252" xr:uid="{3FCE6736-1D7E-4138-A994-84782EF26F5C}"/>
    <cellStyle name="Normal 104 2 2 5 3 2" xfId="20253" xr:uid="{09207734-4220-43D4-B9B8-A31EE08D21E6}"/>
    <cellStyle name="Normal 104 2 2 5 4" xfId="20254" xr:uid="{3DEA33C4-E2F3-47B5-ABC1-B03E42C59FEA}"/>
    <cellStyle name="Normal 104 2 2 5 5" xfId="20255" xr:uid="{A1BD8A40-EFBE-4975-85DD-EC8790C48F56}"/>
    <cellStyle name="Normal 104 2 2 6" xfId="20256" xr:uid="{20F796BA-4049-4559-B486-2D7DEE6E9C7E}"/>
    <cellStyle name="Normal 104 2 2 6 2" xfId="20257" xr:uid="{63C855C9-BD73-4692-8212-D8D35F6179ED}"/>
    <cellStyle name="Normal 104 2 2 6 2 2" xfId="20258" xr:uid="{4BEA589F-00BF-40ED-AE9B-AD153C627661}"/>
    <cellStyle name="Normal 104 2 2 6 3" xfId="20259" xr:uid="{5260CB1D-5AD8-4E27-BB28-3CCE24FD7D70}"/>
    <cellStyle name="Normal 104 2 2 7" xfId="20260" xr:uid="{D4793E0F-DFCA-44AD-81DF-C3387F60E6A8}"/>
    <cellStyle name="Normal 104 2 2 7 2" xfId="20261" xr:uid="{B59E67A6-C43E-410B-AC02-EB98EF2AB0BA}"/>
    <cellStyle name="Normal 104 2 2 8" xfId="20262" xr:uid="{59B2B504-74E9-44B4-AD5E-585779EB531D}"/>
    <cellStyle name="Normal 104 2 2 9" xfId="20263" xr:uid="{F82B0773-A9DC-4DB1-B25E-FEF7D17071B9}"/>
    <cellStyle name="Normal 104 2 3" xfId="20264" xr:uid="{AB475025-0AF7-483B-83CA-C5856583C71B}"/>
    <cellStyle name="Normal 104 2 3 2" xfId="20265" xr:uid="{4FFCD04A-4E36-4A97-BDA5-2644787A1C79}"/>
    <cellStyle name="Normal 104 2 3 2 2" xfId="20266" xr:uid="{5033216C-DA00-4869-A2A5-2094ED4CD5C7}"/>
    <cellStyle name="Normal 104 2 3 2 2 2" xfId="20267" xr:uid="{CE4CAB99-F623-419E-AB59-414DBA23724A}"/>
    <cellStyle name="Normal 104 2 3 2 2 2 2" xfId="20268" xr:uid="{633C0FED-A6CD-48E8-8033-4C3EA551BF45}"/>
    <cellStyle name="Normal 104 2 3 2 2 3" xfId="20269" xr:uid="{8352EBCC-990E-4660-9AC4-DCD61A7513E8}"/>
    <cellStyle name="Normal 104 2 3 2 2 4" xfId="20270" xr:uid="{1FE6C18C-E621-406C-85CB-62D502991617}"/>
    <cellStyle name="Normal 104 2 3 2 3" xfId="20271" xr:uid="{6C5FC80C-3A31-4C57-8FA0-DEBB2D80800E}"/>
    <cellStyle name="Normal 104 2 3 2 3 2" xfId="20272" xr:uid="{B6DD7598-8F95-412A-99C0-642AA341279C}"/>
    <cellStyle name="Normal 104 2 3 2 4" xfId="20273" xr:uid="{07EC595E-58C1-4B50-8ED8-5105E7F8A155}"/>
    <cellStyle name="Normal 104 2 3 2 5" xfId="20274" xr:uid="{A0B0FF24-7D5E-4907-9D32-E5EF46AC9046}"/>
    <cellStyle name="Normal 104 2 3 3" xfId="20275" xr:uid="{85E1903A-7EFE-45E5-B7E4-BCE9E9F22212}"/>
    <cellStyle name="Normal 104 2 3 3 2" xfId="20276" xr:uid="{8585E8EE-CEC8-4718-B373-22F8B5FC8A29}"/>
    <cellStyle name="Normal 104 2 3 3 2 2" xfId="20277" xr:uid="{2DF864B8-FF65-4D54-A98A-1C42F68C18D2}"/>
    <cellStyle name="Normal 104 2 3 3 3" xfId="20278" xr:uid="{63C0CB94-108F-4AD7-AE60-9C46CA95D0B3}"/>
    <cellStyle name="Normal 104 2 3 3 4" xfId="20279" xr:uid="{57EAA6E9-05D4-408B-8318-0238E8491C9F}"/>
    <cellStyle name="Normal 104 2 3 4" xfId="20280" xr:uid="{EB953653-4883-4759-A0C4-6EBFC46C260C}"/>
    <cellStyle name="Normal 104 2 3 4 2" xfId="20281" xr:uid="{37A9A097-7605-4247-85AE-5BBD291296FE}"/>
    <cellStyle name="Normal 104 2 3 5" xfId="20282" xr:uid="{ADA5B7EF-9257-4F92-AD6A-079A101E83AD}"/>
    <cellStyle name="Normal 104 2 3 6" xfId="20283" xr:uid="{82B079D2-434C-4D7B-9CD2-A564D62BDC8B}"/>
    <cellStyle name="Normal 104 2 4" xfId="20284" xr:uid="{B070486C-4571-4093-94B2-120D9C5371D5}"/>
    <cellStyle name="Normal 104 2 4 2" xfId="20285" xr:uid="{E8414C09-ED9B-42DF-8288-93CD1B60E95D}"/>
    <cellStyle name="Normal 104 2 4 2 2" xfId="20286" xr:uid="{D384BE64-C867-41A7-B33A-927060CB05A8}"/>
    <cellStyle name="Normal 104 2 4 2 2 2" xfId="20287" xr:uid="{7C283558-1510-4713-967D-6285E2CCA657}"/>
    <cellStyle name="Normal 104 2 4 2 2 2 2" xfId="20288" xr:uid="{ADA17E29-F70E-43B9-8A38-F544D4062D5E}"/>
    <cellStyle name="Normal 104 2 4 2 2 3" xfId="20289" xr:uid="{EFB8CF23-0A70-4EF8-8A51-35415061C0EF}"/>
    <cellStyle name="Normal 104 2 4 2 2 4" xfId="20290" xr:uid="{94A7F33B-A7DB-4D8F-BCB5-D75D770BCDBA}"/>
    <cellStyle name="Normal 104 2 4 2 3" xfId="20291" xr:uid="{EC7EDFAD-5F57-4104-AFC6-EAFFCCEFD682}"/>
    <cellStyle name="Normal 104 2 4 2 3 2" xfId="20292" xr:uid="{1CED772E-4A11-4480-BAAA-E23CF2B187BD}"/>
    <cellStyle name="Normal 104 2 4 2 4" xfId="20293" xr:uid="{FE5E4BF0-4B75-421B-A16D-4EBC623B4752}"/>
    <cellStyle name="Normal 104 2 4 2 5" xfId="20294" xr:uid="{D2C37A7D-3219-45B4-9C2C-56A5A96764AD}"/>
    <cellStyle name="Normal 104 2 4 3" xfId="20295" xr:uid="{E2D4127B-367A-4568-8A58-67339CD42161}"/>
    <cellStyle name="Normal 104 2 4 3 2" xfId="20296" xr:uid="{5FF0EC77-063A-4D89-B385-3CCE9A926BC2}"/>
    <cellStyle name="Normal 104 2 4 3 2 2" xfId="20297" xr:uid="{FA4D47EF-E36A-44DD-B214-72C068C6D373}"/>
    <cellStyle name="Normal 104 2 4 3 3" xfId="20298" xr:uid="{914E7B77-13D0-478F-B223-D9D633BB5887}"/>
    <cellStyle name="Normal 104 2 4 3 4" xfId="20299" xr:uid="{9DB1F021-2B8A-4621-AB0F-0EA43FF84547}"/>
    <cellStyle name="Normal 104 2 4 4" xfId="20300" xr:uid="{4A84B278-4C0E-4B4D-95E1-A78EA46950E8}"/>
    <cellStyle name="Normal 104 2 4 4 2" xfId="20301" xr:uid="{E8783B74-2EAA-450A-9CD0-6EBD7BA11140}"/>
    <cellStyle name="Normal 104 2 4 5" xfId="20302" xr:uid="{BF11767D-E67B-4A32-AED4-D28A68E821B3}"/>
    <cellStyle name="Normal 104 2 4 6" xfId="20303" xr:uid="{A9D3EDC2-6846-464C-9181-E3D867418D3A}"/>
    <cellStyle name="Normal 104 2 5" xfId="20304" xr:uid="{49F0724A-6664-49EC-AA63-B30D4F642064}"/>
    <cellStyle name="Normal 104 2 5 2" xfId="20305" xr:uid="{C6F4325E-698E-4D72-884B-DD376FD7B164}"/>
    <cellStyle name="Normal 104 2 5 2 2" xfId="20306" xr:uid="{373A89C1-4126-4CE0-B940-937209A7E29F}"/>
    <cellStyle name="Normal 104 2 5 2 2 2" xfId="20307" xr:uid="{7F3E8A19-BE54-4620-8222-CFF01C0C6566}"/>
    <cellStyle name="Normal 104 2 5 2 2 2 2" xfId="20308" xr:uid="{27B3C64D-70AB-4B39-83E1-186C25618FE3}"/>
    <cellStyle name="Normal 104 2 5 2 2 3" xfId="20309" xr:uid="{FD65FD57-CD70-4468-9FC8-760D015C890E}"/>
    <cellStyle name="Normal 104 2 5 2 3" xfId="20310" xr:uid="{187B7E28-E774-4D07-B9B0-89CF6341D12E}"/>
    <cellStyle name="Normal 104 2 5 2 3 2" xfId="20311" xr:uid="{938D1C73-AF72-49E8-8A0E-978B409524D9}"/>
    <cellStyle name="Normal 104 2 5 2 4" xfId="20312" xr:uid="{CD595ADC-5B70-43DB-83D3-3F839B26376F}"/>
    <cellStyle name="Normal 104 2 5 2 5" xfId="20313" xr:uid="{D8588F6E-BFFC-4629-B21A-58E72EAEE5FB}"/>
    <cellStyle name="Normal 104 2 5 3" xfId="20314" xr:uid="{D9216560-3652-45E2-B18F-A28911E9F982}"/>
    <cellStyle name="Normal 104 2 5 3 2" xfId="20315" xr:uid="{B916ECC0-5494-45C2-9E41-AA769CCF8B38}"/>
    <cellStyle name="Normal 104 2 5 3 2 2" xfId="20316" xr:uid="{E63C18E2-31B7-4EDE-89F8-61419A6224AC}"/>
    <cellStyle name="Normal 104 2 5 3 3" xfId="20317" xr:uid="{E3D702C2-1BE9-41CE-B01C-55308F245B85}"/>
    <cellStyle name="Normal 104 2 5 4" xfId="20318" xr:uid="{64812865-EC94-4686-9F62-F0FA87CE4D6D}"/>
    <cellStyle name="Normal 104 2 5 4 2" xfId="20319" xr:uid="{FE3C708C-0D62-4E4C-A3B0-7A93532A13AF}"/>
    <cellStyle name="Normal 104 2 5 5" xfId="20320" xr:uid="{32ACFF04-04B5-4FFA-9CA7-2E604B1CFE8B}"/>
    <cellStyle name="Normal 104 2 5 6" xfId="20321" xr:uid="{15675374-2AFE-44AC-AA07-7362F20565DB}"/>
    <cellStyle name="Normal 104 2 6" xfId="20322" xr:uid="{34C15F7C-3F1C-4A56-A635-D14530EF34D4}"/>
    <cellStyle name="Normal 104 2 6 2" xfId="20323" xr:uid="{461D6514-A3D6-4ACE-927D-7DF529675F3D}"/>
    <cellStyle name="Normal 104 2 6 2 2" xfId="20324" xr:uid="{339F5257-06A1-4BF1-8C84-B5D968CA7DAF}"/>
    <cellStyle name="Normal 104 2 6 2 2 2" xfId="20325" xr:uid="{E1CE17B0-EBAB-4371-9033-4F7C371DCF5F}"/>
    <cellStyle name="Normal 104 2 6 2 3" xfId="20326" xr:uid="{3A90FBD2-3522-46C6-820D-65F6393E71B0}"/>
    <cellStyle name="Normal 104 2 6 3" xfId="20327" xr:uid="{499F2DF9-CCBA-45C6-B549-DCE14FD3540A}"/>
    <cellStyle name="Normal 104 2 6 3 2" xfId="20328" xr:uid="{8F03C7F3-6B1A-4CEB-8E8B-50538C9F40AD}"/>
    <cellStyle name="Normal 104 2 6 4" xfId="20329" xr:uid="{BF892273-A898-4AE6-BB2E-C14544B55F27}"/>
    <cellStyle name="Normal 104 2 6 5" xfId="20330" xr:uid="{3E134681-9025-45C4-B2E1-E52D0D590C4A}"/>
    <cellStyle name="Normal 104 2 7" xfId="20331" xr:uid="{84F9676E-422A-40C8-9345-C4C594F366E8}"/>
    <cellStyle name="Normal 104 2 7 2" xfId="20332" xr:uid="{79575C6D-A91C-49A8-9445-8A8129D93C6F}"/>
    <cellStyle name="Normal 104 2 7 2 2" xfId="20333" xr:uid="{BD87782E-2C04-4615-9405-79F74C49CA67}"/>
    <cellStyle name="Normal 104 2 7 3" xfId="20334" xr:uid="{7155A41F-DAD8-40F7-BF2F-EF8442589EC0}"/>
    <cellStyle name="Normal 104 2 8" xfId="20335" xr:uid="{EC75F019-D713-4F6F-8E68-412D5E830851}"/>
    <cellStyle name="Normal 104 2 8 2" xfId="20336" xr:uid="{0A817B95-A405-4616-9F40-F20170A09887}"/>
    <cellStyle name="Normal 104 2 9" xfId="20337" xr:uid="{769B5410-A89E-43F0-A7C9-EB7779163868}"/>
    <cellStyle name="Normal 104 3" xfId="20338" xr:uid="{DB73F6DB-260F-4A49-A0C7-D5C12C05E7A4}"/>
    <cellStyle name="Normal 104 3 10" xfId="20339" xr:uid="{AB656BFF-FF4E-4B39-94BA-6D65FBFD3C03}"/>
    <cellStyle name="Normal 104 3 11" xfId="20340" xr:uid="{D43AEF79-ECDF-4BEA-B37D-5B6B72E8AD46}"/>
    <cellStyle name="Normal 104 3 2" xfId="20341" xr:uid="{16342A42-37A1-45BF-8345-507FF024CC8B}"/>
    <cellStyle name="Normal 104 3 2 2" xfId="20342" xr:uid="{06C1E254-0E5C-4767-9348-E4639F890FE5}"/>
    <cellStyle name="Normal 104 3 2 2 2" xfId="20343" xr:uid="{7ED21AE0-C467-49DC-85DF-7BF4484C754E}"/>
    <cellStyle name="Normal 104 3 2 2 2 2" xfId="20344" xr:uid="{D2404EC3-7F81-4228-B0FB-FF91E1A2175B}"/>
    <cellStyle name="Normal 104 3 2 2 2 2 2" xfId="20345" xr:uid="{27335ADE-857D-4467-8571-D92F722CEF6E}"/>
    <cellStyle name="Normal 104 3 2 2 2 2 2 2" xfId="20346" xr:uid="{58A7FD1F-E91F-41A1-B4C1-AA7FFF7C5034}"/>
    <cellStyle name="Normal 104 3 2 2 2 2 3" xfId="20347" xr:uid="{C6215934-9440-49CF-B97E-EFC8FC34AFDB}"/>
    <cellStyle name="Normal 104 3 2 2 2 2 4" xfId="20348" xr:uid="{2A6DAA34-62AA-4B19-9FDC-69E8B0EF345D}"/>
    <cellStyle name="Normal 104 3 2 2 2 3" xfId="20349" xr:uid="{78CEFFBC-3F42-460C-B86D-4C38A47E86B3}"/>
    <cellStyle name="Normal 104 3 2 2 2 3 2" xfId="20350" xr:uid="{BAD4773E-8C8C-4EC4-B76C-A02288D4E27A}"/>
    <cellStyle name="Normal 104 3 2 2 2 4" xfId="20351" xr:uid="{0D67C44A-7959-47A2-8707-C111F494C99E}"/>
    <cellStyle name="Normal 104 3 2 2 2 5" xfId="20352" xr:uid="{F1342F9C-AD6B-4108-A751-02664EC4C6C5}"/>
    <cellStyle name="Normal 104 3 2 2 3" xfId="20353" xr:uid="{3B7302E2-0259-40C6-8602-2F07D0CED0F0}"/>
    <cellStyle name="Normal 104 3 2 2 3 2" xfId="20354" xr:uid="{2AC7FADC-1C0A-4375-BF6E-826A66B92FDC}"/>
    <cellStyle name="Normal 104 3 2 2 3 2 2" xfId="20355" xr:uid="{839155B1-D3EE-46E8-95DF-F92139ABD557}"/>
    <cellStyle name="Normal 104 3 2 2 3 3" xfId="20356" xr:uid="{5FFFFCEF-5DF2-429E-854B-1BD1299A73BE}"/>
    <cellStyle name="Normal 104 3 2 2 3 4" xfId="20357" xr:uid="{593AE66F-9EB0-422C-97C9-9E5ACCEC2A07}"/>
    <cellStyle name="Normal 104 3 2 2 4" xfId="20358" xr:uid="{FDD6FB19-3315-401A-8951-B55C57F93F25}"/>
    <cellStyle name="Normal 104 3 2 2 4 2" xfId="20359" xr:uid="{E157EFCC-80E1-4D02-8D1B-FC92C6DD7E81}"/>
    <cellStyle name="Normal 104 3 2 2 5" xfId="20360" xr:uid="{00354546-080C-49DE-89B2-28031CE8C878}"/>
    <cellStyle name="Normal 104 3 2 2 6" xfId="20361" xr:uid="{0B2FFB84-115F-483A-94A4-1457243FBE85}"/>
    <cellStyle name="Normal 104 3 2 3" xfId="20362" xr:uid="{D355B380-5F98-4EC9-90EE-43E198E5ED7B}"/>
    <cellStyle name="Normal 104 3 2 3 2" xfId="20363" xr:uid="{08C4C109-76AB-4F52-AC46-B0439DEF2702}"/>
    <cellStyle name="Normal 104 3 2 3 2 2" xfId="20364" xr:uid="{CF370F48-791C-4C9B-A84B-6E4EB53BE05E}"/>
    <cellStyle name="Normal 104 3 2 3 2 2 2" xfId="20365" xr:uid="{4DDFE044-FA74-40FE-AF3B-50E95680B201}"/>
    <cellStyle name="Normal 104 3 2 3 2 2 2 2" xfId="20366" xr:uid="{43D52BC9-6D6D-4BC8-ABC6-F252541021B9}"/>
    <cellStyle name="Normal 104 3 2 3 2 2 3" xfId="20367" xr:uid="{4E14CBB9-4D34-4E98-9EDD-BB6533ED3553}"/>
    <cellStyle name="Normal 104 3 2 3 2 2 4" xfId="20368" xr:uid="{1AE34B08-D2DA-4547-B3E4-329AB7847AB3}"/>
    <cellStyle name="Normal 104 3 2 3 2 3" xfId="20369" xr:uid="{43B3A268-361D-4533-926E-4C906105B2AB}"/>
    <cellStyle name="Normal 104 3 2 3 2 3 2" xfId="20370" xr:uid="{58644477-D12B-420A-B999-C6B1DB5BB923}"/>
    <cellStyle name="Normal 104 3 2 3 2 4" xfId="20371" xr:uid="{93C8DAEA-D702-48FA-AFED-C64BD3971891}"/>
    <cellStyle name="Normal 104 3 2 3 2 5" xfId="20372" xr:uid="{E3EA0D5D-3D36-421B-A0CC-D9CE681DAC73}"/>
    <cellStyle name="Normal 104 3 2 3 3" xfId="20373" xr:uid="{704D56F8-B4D2-4CDE-B88A-5AFD276DD367}"/>
    <cellStyle name="Normal 104 3 2 3 3 2" xfId="20374" xr:uid="{44343ECA-95E5-427C-A2AD-A9E07036E635}"/>
    <cellStyle name="Normal 104 3 2 3 3 2 2" xfId="20375" xr:uid="{8DF7CE3D-FC8D-4ED1-9711-9255EDDDF18F}"/>
    <cellStyle name="Normal 104 3 2 3 3 3" xfId="20376" xr:uid="{912FFB62-F02E-4F97-B4BC-34C5151AE460}"/>
    <cellStyle name="Normal 104 3 2 3 3 4" xfId="20377" xr:uid="{B4574054-C213-4511-884C-5908DD715DEF}"/>
    <cellStyle name="Normal 104 3 2 3 4" xfId="20378" xr:uid="{F28B3F48-F0D9-4D42-AC10-93BDE0FD7AAB}"/>
    <cellStyle name="Normal 104 3 2 3 4 2" xfId="20379" xr:uid="{B79ACCDA-ACF5-4AE8-B1DA-7C7465D3593D}"/>
    <cellStyle name="Normal 104 3 2 3 5" xfId="20380" xr:uid="{2D35B043-396B-44B2-9FFA-4596EDEF290A}"/>
    <cellStyle name="Normal 104 3 2 3 6" xfId="20381" xr:uid="{B571FBBD-9C7C-4F43-8D28-D28461BC2872}"/>
    <cellStyle name="Normal 104 3 2 4" xfId="20382" xr:uid="{948A28BD-F1E8-4DC3-B962-06FBBF7B69FA}"/>
    <cellStyle name="Normal 104 3 2 4 2" xfId="20383" xr:uid="{5E1F2952-A862-44AA-8096-E592A19773BC}"/>
    <cellStyle name="Normal 104 3 2 4 2 2" xfId="20384" xr:uid="{86160DF3-E92A-41FA-95B7-79A76CEF0E9C}"/>
    <cellStyle name="Normal 104 3 2 4 2 2 2" xfId="20385" xr:uid="{113E1D4A-B5EC-4675-B34E-138A53D0CADF}"/>
    <cellStyle name="Normal 104 3 2 4 2 2 2 2" xfId="20386" xr:uid="{708BEF63-04B4-4C94-9056-B3B20209C4C9}"/>
    <cellStyle name="Normal 104 3 2 4 2 2 3" xfId="20387" xr:uid="{2B960A93-7453-4E92-BC12-3233C57D60A8}"/>
    <cellStyle name="Normal 104 3 2 4 2 3" xfId="20388" xr:uid="{E102C468-99CA-462A-B22A-7CFB0EC2B887}"/>
    <cellStyle name="Normal 104 3 2 4 2 3 2" xfId="20389" xr:uid="{27C42A5A-EF4D-4097-BA15-276F1DD5F7E2}"/>
    <cellStyle name="Normal 104 3 2 4 2 4" xfId="20390" xr:uid="{DD49C970-7EEB-412A-BAF8-341E5031AAA3}"/>
    <cellStyle name="Normal 104 3 2 4 2 5" xfId="20391" xr:uid="{BE3F5352-5B5E-4501-9C8B-20CB6A4398EC}"/>
    <cellStyle name="Normal 104 3 2 4 3" xfId="20392" xr:uid="{609C0B73-BD6E-4A0E-B535-FAD90C65DBB3}"/>
    <cellStyle name="Normal 104 3 2 4 3 2" xfId="20393" xr:uid="{C3530790-6DF5-4308-9A8C-B9DF478E1AF8}"/>
    <cellStyle name="Normal 104 3 2 4 3 2 2" xfId="20394" xr:uid="{C6C73886-4116-431B-8ED1-BF61CC65E0D4}"/>
    <cellStyle name="Normal 104 3 2 4 3 3" xfId="20395" xr:uid="{A02CEF76-3019-43A4-B243-79B30CE54E48}"/>
    <cellStyle name="Normal 104 3 2 4 4" xfId="20396" xr:uid="{4FD5BA04-802F-4E73-A447-0BFF6C6E3C43}"/>
    <cellStyle name="Normal 104 3 2 4 4 2" xfId="20397" xr:uid="{A3895C52-4B7F-4C51-9E6C-EBFB3946C7BE}"/>
    <cellStyle name="Normal 104 3 2 4 5" xfId="20398" xr:uid="{E2B76BA4-EFBE-4133-8138-D3E279E02535}"/>
    <cellStyle name="Normal 104 3 2 4 6" xfId="20399" xr:uid="{CE828A79-DD88-43F3-8E6C-B6CACE1C1BB1}"/>
    <cellStyle name="Normal 104 3 2 5" xfId="20400" xr:uid="{1F803192-6817-4A03-88B3-301461E33261}"/>
    <cellStyle name="Normal 104 3 2 5 2" xfId="20401" xr:uid="{F9A808D8-3A42-439E-A793-8245F98CD901}"/>
    <cellStyle name="Normal 104 3 2 5 2 2" xfId="20402" xr:uid="{73BF4A8B-E253-4880-996C-6BF774D99A90}"/>
    <cellStyle name="Normal 104 3 2 5 2 2 2" xfId="20403" xr:uid="{5FE3F753-1146-4E3D-BD76-1DCC03B90BC1}"/>
    <cellStyle name="Normal 104 3 2 5 2 3" xfId="20404" xr:uid="{0EB3940D-C342-4A3B-843B-BAE561DE922B}"/>
    <cellStyle name="Normal 104 3 2 5 3" xfId="20405" xr:uid="{28E7C36C-8E20-4EEB-B448-7939E9A5DB3A}"/>
    <cellStyle name="Normal 104 3 2 5 3 2" xfId="20406" xr:uid="{F83A012E-5961-47FA-AFA9-FCE856A2B83A}"/>
    <cellStyle name="Normal 104 3 2 5 4" xfId="20407" xr:uid="{35843EC7-1394-427F-ACA2-F32FF0724CC4}"/>
    <cellStyle name="Normal 104 3 2 5 5" xfId="20408" xr:uid="{5757EB62-6876-451E-8B60-7629201C2EFF}"/>
    <cellStyle name="Normal 104 3 2 6" xfId="20409" xr:uid="{DBB105C8-C535-455C-BBA5-363B79307B3B}"/>
    <cellStyle name="Normal 104 3 2 6 2" xfId="20410" xr:uid="{D0478784-B683-47D0-9FBD-7CF11D6B7F01}"/>
    <cellStyle name="Normal 104 3 2 6 2 2" xfId="20411" xr:uid="{57CDFA71-5DE0-4811-A3D2-80AA49F8CD89}"/>
    <cellStyle name="Normal 104 3 2 6 3" xfId="20412" xr:uid="{AE64DCC7-ABA7-45FF-8543-0B5AB10619A0}"/>
    <cellStyle name="Normal 104 3 2 7" xfId="20413" xr:uid="{0319F425-C00E-4E37-AE94-684B7617DBE5}"/>
    <cellStyle name="Normal 104 3 2 7 2" xfId="20414" xr:uid="{C8366045-2E67-4AA8-B894-371979D9B742}"/>
    <cellStyle name="Normal 104 3 2 8" xfId="20415" xr:uid="{59DADE1E-5B37-4807-A60E-28B7036F069C}"/>
    <cellStyle name="Normal 104 3 2 9" xfId="20416" xr:uid="{B09433C9-D46E-432F-8335-8B2C78B06595}"/>
    <cellStyle name="Normal 104 3 3" xfId="20417" xr:uid="{079332F6-4A6D-4F21-851E-0E783FD44D50}"/>
    <cellStyle name="Normal 104 3 3 2" xfId="20418" xr:uid="{00F268A1-CEE9-4D48-BF62-B7430247EF2B}"/>
    <cellStyle name="Normal 104 3 3 2 2" xfId="20419" xr:uid="{BFB1BFA8-1832-4D1E-A07E-DBADCFBB010A}"/>
    <cellStyle name="Normal 104 3 3 2 2 2" xfId="20420" xr:uid="{0C8F83E7-86DA-4E0C-A705-E9259B15F7A5}"/>
    <cellStyle name="Normal 104 3 3 2 2 2 2" xfId="20421" xr:uid="{39060A0F-38F7-4827-8DC3-0AE2521EC3B5}"/>
    <cellStyle name="Normal 104 3 3 2 2 3" xfId="20422" xr:uid="{019A3D8B-574F-451E-87F5-A9BA36C8078C}"/>
    <cellStyle name="Normal 104 3 3 2 2 4" xfId="20423" xr:uid="{60932F4E-46DC-40CE-92EF-D089F70280DE}"/>
    <cellStyle name="Normal 104 3 3 2 3" xfId="20424" xr:uid="{550A0DC8-F97B-463C-8445-EFBB92A0CBA8}"/>
    <cellStyle name="Normal 104 3 3 2 3 2" xfId="20425" xr:uid="{A5E73A77-732B-4336-BEB8-6493EC4F1FD6}"/>
    <cellStyle name="Normal 104 3 3 2 4" xfId="20426" xr:uid="{5C063825-69C1-4172-848E-86CBDDDC58FD}"/>
    <cellStyle name="Normal 104 3 3 2 5" xfId="20427" xr:uid="{434C2384-C870-4220-9633-ED1F7C1829E7}"/>
    <cellStyle name="Normal 104 3 3 3" xfId="20428" xr:uid="{852024F8-E860-4308-8E45-F42838D0266C}"/>
    <cellStyle name="Normal 104 3 3 3 2" xfId="20429" xr:uid="{FC847A3A-CC7A-4CFE-9927-5762759594A7}"/>
    <cellStyle name="Normal 104 3 3 3 2 2" xfId="20430" xr:uid="{1D017A09-132C-4C80-886A-11315E570AE1}"/>
    <cellStyle name="Normal 104 3 3 3 3" xfId="20431" xr:uid="{2CB642E2-C5EE-40E5-9C78-23E2D5E43A05}"/>
    <cellStyle name="Normal 104 3 3 3 4" xfId="20432" xr:uid="{122F8D38-4605-43A8-8F9F-D24E929E06B1}"/>
    <cellStyle name="Normal 104 3 3 4" xfId="20433" xr:uid="{CC3D46CA-0254-4F9B-B4CE-A806EBEA4637}"/>
    <cellStyle name="Normal 104 3 3 4 2" xfId="20434" xr:uid="{58B70119-D91A-4262-9875-7EBFD39D8914}"/>
    <cellStyle name="Normal 104 3 3 5" xfId="20435" xr:uid="{D85A906D-3469-47A8-8B1E-0A1DCC8B637A}"/>
    <cellStyle name="Normal 104 3 3 6" xfId="20436" xr:uid="{93E8BD29-D39D-4FD9-97B0-F8E6FCD45024}"/>
    <cellStyle name="Normal 104 3 4" xfId="20437" xr:uid="{BC37C4A3-20B4-4245-B188-9D9EFD0527F3}"/>
    <cellStyle name="Normal 104 3 4 2" xfId="20438" xr:uid="{36BE3922-EC0F-47E9-97DC-2CD38C7D965D}"/>
    <cellStyle name="Normal 104 3 4 2 2" xfId="20439" xr:uid="{F7A7DDA6-417F-4EFB-BA96-1B9D0B453B7F}"/>
    <cellStyle name="Normal 104 3 4 2 2 2" xfId="20440" xr:uid="{F7F7DC71-1097-468A-899E-ACA14463ABD5}"/>
    <cellStyle name="Normal 104 3 4 2 2 2 2" xfId="20441" xr:uid="{3F2FB9A4-5D37-4DB1-B6F4-8C63CDCE1B71}"/>
    <cellStyle name="Normal 104 3 4 2 2 3" xfId="20442" xr:uid="{42630980-FF7D-46DE-B257-6741CBC75ED9}"/>
    <cellStyle name="Normal 104 3 4 2 2 4" xfId="20443" xr:uid="{3BC67DDF-C04A-4C69-9775-7AB49D04D78E}"/>
    <cellStyle name="Normal 104 3 4 2 3" xfId="20444" xr:uid="{C1C3DA5B-B6DC-48DE-8166-B755F8DA192F}"/>
    <cellStyle name="Normal 104 3 4 2 3 2" xfId="20445" xr:uid="{40DEB43F-CF13-4EE2-8B50-ABB6CFBB619F}"/>
    <cellStyle name="Normal 104 3 4 2 4" xfId="20446" xr:uid="{2AB307BD-E66A-41F8-B449-BE8F8062D7D3}"/>
    <cellStyle name="Normal 104 3 4 2 5" xfId="20447" xr:uid="{97297C66-3934-4828-BFB4-2CAE245141A1}"/>
    <cellStyle name="Normal 104 3 4 3" xfId="20448" xr:uid="{E75C1062-6DC6-469E-8B96-3DBD03DD32DD}"/>
    <cellStyle name="Normal 104 3 4 3 2" xfId="20449" xr:uid="{6440A4B6-348D-4776-9B82-87A277624D3F}"/>
    <cellStyle name="Normal 104 3 4 3 2 2" xfId="20450" xr:uid="{D387CCF8-4BB7-4D00-8C8B-F6A805759D22}"/>
    <cellStyle name="Normal 104 3 4 3 3" xfId="20451" xr:uid="{D68761F8-F73F-478B-B3B7-7E4E247B10E5}"/>
    <cellStyle name="Normal 104 3 4 3 4" xfId="20452" xr:uid="{E0C5A73B-5A8D-4BE9-8210-3C23CE72F579}"/>
    <cellStyle name="Normal 104 3 4 4" xfId="20453" xr:uid="{77EDE216-1E2B-4D20-A994-81114F7BA7B9}"/>
    <cellStyle name="Normal 104 3 4 4 2" xfId="20454" xr:uid="{4A95A239-1517-4E0C-A41C-63901068174D}"/>
    <cellStyle name="Normal 104 3 4 5" xfId="20455" xr:uid="{19EA63BF-1C56-41FD-AC2F-99E5BA13A98E}"/>
    <cellStyle name="Normal 104 3 4 6" xfId="20456" xr:uid="{FA4DFA32-5132-4034-8DAC-E5D1FC74FE42}"/>
    <cellStyle name="Normal 104 3 5" xfId="20457" xr:uid="{9BDC922F-2498-4AB6-96D7-D44FB78B02CE}"/>
    <cellStyle name="Normal 104 3 5 2" xfId="20458" xr:uid="{A31474DC-CDCA-4FC7-80E8-DE6567540161}"/>
    <cellStyle name="Normal 104 3 5 2 2" xfId="20459" xr:uid="{F0A10363-6EE0-4E74-9560-16A280CEC808}"/>
    <cellStyle name="Normal 104 3 5 2 2 2" xfId="20460" xr:uid="{AC90C4BA-076B-43B1-9288-4211351ADDBD}"/>
    <cellStyle name="Normal 104 3 5 2 2 2 2" xfId="20461" xr:uid="{3F622288-735F-4FDE-9EB7-8C6B4EE8D926}"/>
    <cellStyle name="Normal 104 3 5 2 2 3" xfId="20462" xr:uid="{0D1AA8B5-4C06-47E9-A27C-8128E9491E5B}"/>
    <cellStyle name="Normal 104 3 5 2 3" xfId="20463" xr:uid="{7E6C2171-CD95-4D9F-9B7A-8247EDFC7E1D}"/>
    <cellStyle name="Normal 104 3 5 2 3 2" xfId="20464" xr:uid="{5FE77276-D1EC-4D7D-9980-02A8294F609E}"/>
    <cellStyle name="Normal 104 3 5 2 4" xfId="20465" xr:uid="{4DEC453B-741E-4D08-89CD-993A72927EC5}"/>
    <cellStyle name="Normal 104 3 5 2 5" xfId="20466" xr:uid="{4E47170D-7936-437E-B6BE-9B2F067B5112}"/>
    <cellStyle name="Normal 104 3 5 3" xfId="20467" xr:uid="{586CDD5D-72F3-4FAC-88E2-F5048FC34229}"/>
    <cellStyle name="Normal 104 3 5 3 2" xfId="20468" xr:uid="{F3B3A2D1-8EF4-4A41-A36F-A077369424FC}"/>
    <cellStyle name="Normal 104 3 5 3 2 2" xfId="20469" xr:uid="{B249CAD2-C121-4D82-8D0F-1E19F16B1980}"/>
    <cellStyle name="Normal 104 3 5 3 3" xfId="20470" xr:uid="{99ED1FDC-38C8-435A-9D2C-0FC4428BD11F}"/>
    <cellStyle name="Normal 104 3 5 4" xfId="20471" xr:uid="{9052E9AA-4A88-44D5-BD85-089ACD743802}"/>
    <cellStyle name="Normal 104 3 5 4 2" xfId="20472" xr:uid="{B7E8111E-36ED-4DAA-A8B7-0BC579252684}"/>
    <cellStyle name="Normal 104 3 5 5" xfId="20473" xr:uid="{790E2EB3-9AB3-4327-B872-981D0431F136}"/>
    <cellStyle name="Normal 104 3 5 6" xfId="20474" xr:uid="{8AF40AA0-577F-4005-9878-F91F16DB9C8A}"/>
    <cellStyle name="Normal 104 3 6" xfId="20475" xr:uid="{4833FCAA-16B9-4BDE-9EE6-E0355B5678DB}"/>
    <cellStyle name="Normal 104 3 6 2" xfId="20476" xr:uid="{A4FE09F9-B5E7-4872-BD89-F13175356256}"/>
    <cellStyle name="Normal 104 3 6 2 2" xfId="20477" xr:uid="{FF5126F9-E7C3-4FF2-B96E-059D3A0A7EFC}"/>
    <cellStyle name="Normal 104 3 6 2 2 2" xfId="20478" xr:uid="{CE2D568B-CBF6-4CD3-9E8C-59BD25A309F5}"/>
    <cellStyle name="Normal 104 3 6 2 3" xfId="20479" xr:uid="{6C766D4D-09F9-4C31-9F90-F5ED3A263B3F}"/>
    <cellStyle name="Normal 104 3 6 3" xfId="20480" xr:uid="{66F59A7E-893A-4C91-AD40-431BD4989A21}"/>
    <cellStyle name="Normal 104 3 6 3 2" xfId="20481" xr:uid="{B2425030-37F0-48EE-A466-3C06E9AE8F4C}"/>
    <cellStyle name="Normal 104 3 6 4" xfId="20482" xr:uid="{49BE0A41-2D2D-42AF-BCC4-69B552BA3616}"/>
    <cellStyle name="Normal 104 3 6 5" xfId="20483" xr:uid="{1D8F52CB-5AEE-4580-B07A-95BC58CB4725}"/>
    <cellStyle name="Normal 104 3 7" xfId="20484" xr:uid="{557AC638-57B1-4E8B-B1EF-577D539D032A}"/>
    <cellStyle name="Normal 104 3 7 2" xfId="20485" xr:uid="{7AD9423E-76C3-449A-9268-9545C7FA609D}"/>
    <cellStyle name="Normal 104 3 7 2 2" xfId="20486" xr:uid="{D289CC46-94C7-4109-AE9A-B592A62B5318}"/>
    <cellStyle name="Normal 104 3 7 3" xfId="20487" xr:uid="{56D2E143-7DC0-4666-8715-EFC6108269CA}"/>
    <cellStyle name="Normal 104 3 8" xfId="20488" xr:uid="{703DDDA9-864B-48D5-AF49-B792770CF642}"/>
    <cellStyle name="Normal 104 3 8 2" xfId="20489" xr:uid="{27935665-263F-4738-AB8E-6E4259A15CC8}"/>
    <cellStyle name="Normal 104 3 9" xfId="20490" xr:uid="{CA940E10-99D5-4341-B750-E6CBFF6E037B}"/>
    <cellStyle name="Normal 104 4" xfId="20491" xr:uid="{30CBB1F1-F641-49E1-B5EB-18B7F247A160}"/>
    <cellStyle name="Normal 104 4 2" xfId="20492" xr:uid="{9C786AC3-9256-4380-AB2E-C46DC93F92C3}"/>
    <cellStyle name="Normal 104 4 2 2" xfId="20493" xr:uid="{568FE3CD-52D7-47F5-AAFA-E9BEEB0B7F84}"/>
    <cellStyle name="Normal 104 4 2 2 2" xfId="20494" xr:uid="{3993FB74-8E98-4101-BE34-D9C98EFBD715}"/>
    <cellStyle name="Normal 104 4 2 2 2 2" xfId="20495" xr:uid="{3F18659F-A9CF-4F44-AB1E-3B6EBB0BDB1B}"/>
    <cellStyle name="Normal 104 4 2 2 2 2 2" xfId="20496" xr:uid="{307D57F3-42E6-4F9C-B93C-8F55E2102E04}"/>
    <cellStyle name="Normal 104 4 2 2 2 3" xfId="20497" xr:uid="{9D3B8527-1C5B-4A38-A1D0-F1AD14F9E334}"/>
    <cellStyle name="Normal 104 4 2 2 2 4" xfId="20498" xr:uid="{F857D0C8-7100-444D-A6EB-6E23B778F865}"/>
    <cellStyle name="Normal 104 4 2 2 3" xfId="20499" xr:uid="{26454A26-E31A-4248-BB26-FC94EAD4984F}"/>
    <cellStyle name="Normal 104 4 2 2 3 2" xfId="20500" xr:uid="{C8EB021F-0478-4BBE-A94F-8F0B30229AB8}"/>
    <cellStyle name="Normal 104 4 2 2 4" xfId="20501" xr:uid="{2EA1F6FA-AA18-49AD-BC9C-61A8DFD8C003}"/>
    <cellStyle name="Normal 104 4 2 2 5" xfId="20502" xr:uid="{B49A247B-273D-4FA9-8A61-4EDCCC70DF20}"/>
    <cellStyle name="Normal 104 4 2 3" xfId="20503" xr:uid="{1972162D-0D90-4EB7-93C2-1F5759FFB8C6}"/>
    <cellStyle name="Normal 104 4 2 3 2" xfId="20504" xr:uid="{1C0194BD-AA79-4A66-8A33-2936073C394F}"/>
    <cellStyle name="Normal 104 4 2 3 2 2" xfId="20505" xr:uid="{711D672C-0DBD-499E-910A-766E3162575D}"/>
    <cellStyle name="Normal 104 4 2 3 3" xfId="20506" xr:uid="{6B746E5C-E43A-4EE7-9CA4-45D4B6EA0BB1}"/>
    <cellStyle name="Normal 104 4 2 3 4" xfId="20507" xr:uid="{480F433E-9C09-4A2C-9BD1-2CC31E49A891}"/>
    <cellStyle name="Normal 104 4 2 4" xfId="20508" xr:uid="{85343926-9C5A-4C76-B6CB-6A91E8E9D6E8}"/>
    <cellStyle name="Normal 104 4 2 4 2" xfId="20509" xr:uid="{E261D0BA-4A66-4B88-93FC-0CF92D60E44C}"/>
    <cellStyle name="Normal 104 4 2 5" xfId="20510" xr:uid="{08F88E48-18BF-439C-8675-EB7699E454E5}"/>
    <cellStyle name="Normal 104 4 2 6" xfId="20511" xr:uid="{8EE1E890-6164-4504-8169-9689E078435B}"/>
    <cellStyle name="Normal 104 4 3" xfId="20512" xr:uid="{813166A4-B18A-4021-881F-D579B9BE9170}"/>
    <cellStyle name="Normal 104 4 3 2" xfId="20513" xr:uid="{8804590B-3598-48CA-A23B-FB0CEB018DE7}"/>
    <cellStyle name="Normal 104 4 3 2 2" xfId="20514" xr:uid="{CB3579CE-E8F4-4E3A-905C-6B11BD852201}"/>
    <cellStyle name="Normal 104 4 3 2 2 2" xfId="20515" xr:uid="{00DAF7B9-2F43-4DF0-A47B-209F4EE46AFC}"/>
    <cellStyle name="Normal 104 4 3 2 2 2 2" xfId="20516" xr:uid="{C5401B79-AA2E-47B8-BCA3-350E7F49FE90}"/>
    <cellStyle name="Normal 104 4 3 2 2 3" xfId="20517" xr:uid="{7B12AB92-2884-4EA5-961E-C9221AFEBA2B}"/>
    <cellStyle name="Normal 104 4 3 2 2 4" xfId="20518" xr:uid="{F1488351-5F36-4767-B8E9-B2EF102D0884}"/>
    <cellStyle name="Normal 104 4 3 2 3" xfId="20519" xr:uid="{21863F81-6945-4907-BAC1-20779BF96B20}"/>
    <cellStyle name="Normal 104 4 3 2 3 2" xfId="20520" xr:uid="{813123B2-D0A8-40C3-AD13-814BBA48FF64}"/>
    <cellStyle name="Normal 104 4 3 2 4" xfId="20521" xr:uid="{FBA37ECF-E8EE-40E4-BAE4-2D1F32139B52}"/>
    <cellStyle name="Normal 104 4 3 2 5" xfId="20522" xr:uid="{A805A7C1-4889-475C-A554-56B386CBBDB6}"/>
    <cellStyle name="Normal 104 4 3 3" xfId="20523" xr:uid="{9BAFB225-2AA5-440E-AD19-05B2589A6DFF}"/>
    <cellStyle name="Normal 104 4 3 3 2" xfId="20524" xr:uid="{4EB16BBD-4851-48CD-9F0A-70D0B82FE6C9}"/>
    <cellStyle name="Normal 104 4 3 3 2 2" xfId="20525" xr:uid="{B73E287E-5E45-4D68-AA9A-A7D45BC2D557}"/>
    <cellStyle name="Normal 104 4 3 3 3" xfId="20526" xr:uid="{FB54C91B-1E05-42C2-83C4-3FCE2EF02791}"/>
    <cellStyle name="Normal 104 4 3 3 4" xfId="20527" xr:uid="{EE238102-6250-4D1A-9D8F-162DB52DC16A}"/>
    <cellStyle name="Normal 104 4 3 4" xfId="20528" xr:uid="{39D7521C-C91A-4617-AD5F-6D773A60443A}"/>
    <cellStyle name="Normal 104 4 3 4 2" xfId="20529" xr:uid="{A3466253-8B2F-46B3-BEC5-0C001C6C8062}"/>
    <cellStyle name="Normal 104 4 3 5" xfId="20530" xr:uid="{9AE40BCD-FBF3-4F8F-95C7-9C934D9608C9}"/>
    <cellStyle name="Normal 104 4 3 6" xfId="20531" xr:uid="{F49D457A-CF01-42B2-ACF0-0C3E698CA37E}"/>
    <cellStyle name="Normal 104 4 4" xfId="20532" xr:uid="{B9668F21-669A-4DA1-97AE-2A763DC7BEED}"/>
    <cellStyle name="Normal 104 4 4 2" xfId="20533" xr:uid="{6A8F2DAC-3C59-4BB2-98D9-5CF09EE912F0}"/>
    <cellStyle name="Normal 104 4 4 2 2" xfId="20534" xr:uid="{4180CB9C-4B0C-47B2-8F54-790C86A7248C}"/>
    <cellStyle name="Normal 104 4 4 2 2 2" xfId="20535" xr:uid="{6233A13A-3977-40C7-B51A-4C9CB87BDC89}"/>
    <cellStyle name="Normal 104 4 4 2 2 2 2" xfId="20536" xr:uid="{C7613930-D63F-48FF-93E9-DA1B65664094}"/>
    <cellStyle name="Normal 104 4 4 2 2 3" xfId="20537" xr:uid="{9CA43711-F395-44F6-8C83-0DA92C520B77}"/>
    <cellStyle name="Normal 104 4 4 2 3" xfId="20538" xr:uid="{25199F50-8E13-42B8-9BDC-3DC536CE9180}"/>
    <cellStyle name="Normal 104 4 4 2 3 2" xfId="20539" xr:uid="{F67EE5B4-251F-423D-A1F9-13EE091DDB3C}"/>
    <cellStyle name="Normal 104 4 4 2 4" xfId="20540" xr:uid="{F756C4FC-0656-4A5F-ABEF-1F5C37D20EFB}"/>
    <cellStyle name="Normal 104 4 4 2 5" xfId="20541" xr:uid="{E856C3A4-D09C-41B8-84F6-57DC7E6D4903}"/>
    <cellStyle name="Normal 104 4 4 3" xfId="20542" xr:uid="{CA6BE6E8-30CF-4F2D-A54C-77821E1DE014}"/>
    <cellStyle name="Normal 104 4 4 3 2" xfId="20543" xr:uid="{35707D5E-0329-4DB2-A36C-788C17B253B1}"/>
    <cellStyle name="Normal 104 4 4 3 2 2" xfId="20544" xr:uid="{9DED5D50-9C5F-4CA2-AAED-81E02A82186C}"/>
    <cellStyle name="Normal 104 4 4 3 3" xfId="20545" xr:uid="{6E984D06-B5BC-4FA6-93DA-02C943029ADA}"/>
    <cellStyle name="Normal 104 4 4 4" xfId="20546" xr:uid="{B38DAC67-E861-43E3-A24F-9F6553F0CB8F}"/>
    <cellStyle name="Normal 104 4 4 4 2" xfId="20547" xr:uid="{52F037E1-B81A-40DC-B03C-51FAF027D598}"/>
    <cellStyle name="Normal 104 4 4 5" xfId="20548" xr:uid="{BF9EA305-457B-4027-AD9A-ED4841CD7A5D}"/>
    <cellStyle name="Normal 104 4 4 6" xfId="20549" xr:uid="{8880BB12-5D8D-442F-B98A-1987335A895A}"/>
    <cellStyle name="Normal 104 4 5" xfId="20550" xr:uid="{1467E856-07C6-498B-93E7-895D4C230B2B}"/>
    <cellStyle name="Normal 104 4 5 2" xfId="20551" xr:uid="{C3E08DE8-BD22-4C5B-940F-89DFF7E81946}"/>
    <cellStyle name="Normal 104 4 5 2 2" xfId="20552" xr:uid="{B130DCCB-B0D8-4D93-B158-940EDDBCC692}"/>
    <cellStyle name="Normal 104 4 5 2 2 2" xfId="20553" xr:uid="{BD7192F2-EAC8-4E16-BA2F-E4E8A2590746}"/>
    <cellStyle name="Normal 104 4 5 2 3" xfId="20554" xr:uid="{FC0DDA24-CE5F-4FF1-9F15-624466253DF7}"/>
    <cellStyle name="Normal 104 4 5 3" xfId="20555" xr:uid="{5D69DE1E-29AA-4FC8-9DF7-54AD5D2F518E}"/>
    <cellStyle name="Normal 104 4 5 3 2" xfId="20556" xr:uid="{2649D92D-EED0-4993-A0F0-24C2362364A9}"/>
    <cellStyle name="Normal 104 4 5 4" xfId="20557" xr:uid="{1315FB6B-11BE-4DA1-ACB2-198D82938335}"/>
    <cellStyle name="Normal 104 4 5 5" xfId="20558" xr:uid="{FCDD0E4B-777C-4A38-9445-1C9744368604}"/>
    <cellStyle name="Normal 104 4 6" xfId="20559" xr:uid="{E783DE6E-861B-4263-BE09-105C193C0D5B}"/>
    <cellStyle name="Normal 104 4 6 2" xfId="20560" xr:uid="{C49F1B82-3FB4-44CF-B88F-21ECB9934984}"/>
    <cellStyle name="Normal 104 4 6 2 2" xfId="20561" xr:uid="{1A837281-E6A4-4572-BBF2-98B393EFA7D5}"/>
    <cellStyle name="Normal 104 4 6 3" xfId="20562" xr:uid="{04306324-A1A4-4C00-B7BF-907AB11A1B9A}"/>
    <cellStyle name="Normal 104 4 7" xfId="20563" xr:uid="{8E5432CA-BEAF-44DF-8FB6-2D18772D77E4}"/>
    <cellStyle name="Normal 104 4 7 2" xfId="20564" xr:uid="{32EA5EA6-DC4E-4A3F-9496-A884C35885C6}"/>
    <cellStyle name="Normal 104 4 8" xfId="20565" xr:uid="{5D44535A-A3DE-4744-B8B1-D0DEFFC06048}"/>
    <cellStyle name="Normal 104 4 9" xfId="20566" xr:uid="{B0D0470E-B5FB-4ED4-B293-7D7B035679A1}"/>
    <cellStyle name="Normal 104 4_Table AA.27" xfId="20567" xr:uid="{9E17C941-22ED-4D21-BE05-A486F00EC442}"/>
    <cellStyle name="Normal 104 5" xfId="20568" xr:uid="{406DCD62-2AA3-4240-A6DA-A4468137D8DB}"/>
    <cellStyle name="Normal 104 5 2" xfId="20569" xr:uid="{F1952876-5A50-4443-80B1-E2717EF76D84}"/>
    <cellStyle name="Normal 104 5 2 2" xfId="20570" xr:uid="{FAE0B386-938E-4423-A317-B2F4B675B06F}"/>
    <cellStyle name="Normal 104 5 2 2 2" xfId="20571" xr:uid="{96BC394B-A965-4315-9EA7-EA02AE09A60C}"/>
    <cellStyle name="Normal 104 5 2 2 2 2" xfId="20572" xr:uid="{DD11508F-E314-4433-8072-31D57CD08020}"/>
    <cellStyle name="Normal 104 5 2 2 2 2 2" xfId="20573" xr:uid="{4AE947B6-E35F-4A20-91AD-C47B7E707D5F}"/>
    <cellStyle name="Normal 104 5 2 2 2 3" xfId="20574" xr:uid="{1531B2C9-3385-47B4-868C-450309233522}"/>
    <cellStyle name="Normal 104 5 2 2 2 4" xfId="20575" xr:uid="{6F76CB99-6BAD-49CF-A4A2-0D6D13BAC582}"/>
    <cellStyle name="Normal 104 5 2 2 3" xfId="20576" xr:uid="{6B6542F7-C9B8-4650-B12A-3CE347D3E408}"/>
    <cellStyle name="Normal 104 5 2 2 3 2" xfId="20577" xr:uid="{CBE61FE7-E6D5-4D69-9ADE-0BAA5119CFFD}"/>
    <cellStyle name="Normal 104 5 2 2 4" xfId="20578" xr:uid="{7DA689DC-FB72-433D-8573-78E5643E1A91}"/>
    <cellStyle name="Normal 104 5 2 2 5" xfId="20579" xr:uid="{F0E06C90-18C0-467A-B134-372AE276E1FA}"/>
    <cellStyle name="Normal 104 5 2 3" xfId="20580" xr:uid="{A250B3B0-B6F1-413B-8F59-AB9E316F3B8A}"/>
    <cellStyle name="Normal 104 5 2 3 2" xfId="20581" xr:uid="{D8D9D493-AF90-4BE9-B283-3DD07857FCCF}"/>
    <cellStyle name="Normal 104 5 2 3 2 2" xfId="20582" xr:uid="{24049342-B98A-4865-8ED1-6A0BE4F41B64}"/>
    <cellStyle name="Normal 104 5 2 3 3" xfId="20583" xr:uid="{6A70CA54-D3FF-4507-AC90-3E6A00C7FD61}"/>
    <cellStyle name="Normal 104 5 2 3 4" xfId="20584" xr:uid="{EAEA7678-DFE7-496F-BDDB-E0B38AD366E7}"/>
    <cellStyle name="Normal 104 5 2 4" xfId="20585" xr:uid="{1F7B9387-079D-4F10-BE8B-120851269F89}"/>
    <cellStyle name="Normal 104 5 2 4 2" xfId="20586" xr:uid="{8563B675-1861-4B81-9D5B-38D88DE0B62F}"/>
    <cellStyle name="Normal 104 5 2 5" xfId="20587" xr:uid="{AD269A5C-63DA-4C67-80AF-B2D76BD627D8}"/>
    <cellStyle name="Normal 104 5 2 6" xfId="20588" xr:uid="{BD0C93FC-E427-4481-82B0-EC1B1BBB4193}"/>
    <cellStyle name="Normal 104 5 3" xfId="20589" xr:uid="{F5F503A2-B98E-435C-A0FE-31AD9B008F18}"/>
    <cellStyle name="Normal 104 5 3 2" xfId="20590" xr:uid="{AF991F4F-2C7E-44A0-B6AA-B99E8B706220}"/>
    <cellStyle name="Normal 104 5 3 2 2" xfId="20591" xr:uid="{C97828D2-C15A-420A-87F2-8B90438F664F}"/>
    <cellStyle name="Normal 104 5 3 2 2 2" xfId="20592" xr:uid="{0C4B8980-3472-47CC-B5FF-9329B3C194FD}"/>
    <cellStyle name="Normal 104 5 3 2 2 2 2" xfId="20593" xr:uid="{1E7A8698-9CC6-44FC-B2F9-4475C7EA72C5}"/>
    <cellStyle name="Normal 104 5 3 2 2 3" xfId="20594" xr:uid="{9060A418-80C6-48DD-A12C-BD6EB5CD6BB6}"/>
    <cellStyle name="Normal 104 5 3 2 2 4" xfId="20595" xr:uid="{6ADD3729-40B9-45CA-A637-B35F9B39DE05}"/>
    <cellStyle name="Normal 104 5 3 2 3" xfId="20596" xr:uid="{379A6F28-D248-4F68-94A0-76768247C1FC}"/>
    <cellStyle name="Normal 104 5 3 2 3 2" xfId="20597" xr:uid="{4B1AA612-DBFB-4D97-866A-44723B594FA3}"/>
    <cellStyle name="Normal 104 5 3 2 4" xfId="20598" xr:uid="{C99583E5-BF1E-435D-9845-1730EFF08640}"/>
    <cellStyle name="Normal 104 5 3 2 5" xfId="20599" xr:uid="{D02ABC0E-5917-43E8-92B8-4AA55EF37DE9}"/>
    <cellStyle name="Normal 104 5 3 3" xfId="20600" xr:uid="{63B4CBA3-5AFA-4307-89E5-7FF129231786}"/>
    <cellStyle name="Normal 104 5 3 3 2" xfId="20601" xr:uid="{58D7461C-977B-4A50-88E0-BEE08F041FF5}"/>
    <cellStyle name="Normal 104 5 3 3 2 2" xfId="20602" xr:uid="{B5C665A7-5148-4C83-AC7C-62084315CE41}"/>
    <cellStyle name="Normal 104 5 3 3 3" xfId="20603" xr:uid="{2AB5A393-BEDE-4674-9B9A-3DA87850B688}"/>
    <cellStyle name="Normal 104 5 3 3 4" xfId="20604" xr:uid="{81E17615-B9A6-4CF3-8BED-23734B43F8AE}"/>
    <cellStyle name="Normal 104 5 3 4" xfId="20605" xr:uid="{8E77EAEE-CFF7-40C6-869B-E7956F7E3E3E}"/>
    <cellStyle name="Normal 104 5 3 4 2" xfId="20606" xr:uid="{6A1D10C5-D709-444A-BE7F-E39251AC982E}"/>
    <cellStyle name="Normal 104 5 3 5" xfId="20607" xr:uid="{9E907513-381B-42B1-9CDD-6B133635DB4F}"/>
    <cellStyle name="Normal 104 5 3 6" xfId="20608" xr:uid="{CC878E4F-9D78-48AB-9D02-0FA90790255C}"/>
    <cellStyle name="Normal 104 5 4" xfId="20609" xr:uid="{09660239-B356-46E8-B906-C5752EF60229}"/>
    <cellStyle name="Normal 104 5 4 2" xfId="20610" xr:uid="{AE8C7867-CBEF-4815-AF7D-0255C084788D}"/>
    <cellStyle name="Normal 104 5 4 2 2" xfId="20611" xr:uid="{CD2FC28B-DD48-4ED4-9C5E-A22D3AE8846D}"/>
    <cellStyle name="Normal 104 5 4 2 2 2" xfId="20612" xr:uid="{5134AEB6-4471-4DC1-8B04-54A89E8985A6}"/>
    <cellStyle name="Normal 104 5 4 2 2 2 2" xfId="20613" xr:uid="{DDAAE736-2CBE-4AAC-BD2A-8E21E8B739BA}"/>
    <cellStyle name="Normal 104 5 4 2 2 3" xfId="20614" xr:uid="{8C024F21-A7DD-47C8-82D8-84C1D1324EA6}"/>
    <cellStyle name="Normal 104 5 4 2 3" xfId="20615" xr:uid="{685F2C58-E4B6-46B1-84A2-B3F05F0E6188}"/>
    <cellStyle name="Normal 104 5 4 2 3 2" xfId="20616" xr:uid="{C741821C-7050-4BC3-9BB0-F8CE241B9D0C}"/>
    <cellStyle name="Normal 104 5 4 2 4" xfId="20617" xr:uid="{BDA6B6E6-6A82-4D8A-842B-B5F80FA740A7}"/>
    <cellStyle name="Normal 104 5 4 2 5" xfId="20618" xr:uid="{0DA71548-243E-4E57-808A-19C772CF04C6}"/>
    <cellStyle name="Normal 104 5 4 3" xfId="20619" xr:uid="{100150FB-8501-4694-8079-1EE2AEB96A4C}"/>
    <cellStyle name="Normal 104 5 4 3 2" xfId="20620" xr:uid="{37D5D8C5-14B3-4877-89C2-8CB04EB66BA9}"/>
    <cellStyle name="Normal 104 5 4 3 2 2" xfId="20621" xr:uid="{D839EC4A-64E7-4CFC-AABB-F167C0CCCC8C}"/>
    <cellStyle name="Normal 104 5 4 3 3" xfId="20622" xr:uid="{CCB5D320-C679-4641-AD85-8244729C7913}"/>
    <cellStyle name="Normal 104 5 4 4" xfId="20623" xr:uid="{8C854E57-DF32-4748-A121-A5BC57E13893}"/>
    <cellStyle name="Normal 104 5 4 4 2" xfId="20624" xr:uid="{8FE387E8-DDAF-4B44-A99E-F2CAE2C9CD40}"/>
    <cellStyle name="Normal 104 5 4 5" xfId="20625" xr:uid="{3F9FB055-9055-4EF9-8EC1-960E3FE71B7D}"/>
    <cellStyle name="Normal 104 5 4 6" xfId="20626" xr:uid="{1C6949E5-9E8A-42D1-BE9D-30741E8EF6F4}"/>
    <cellStyle name="Normal 104 5 5" xfId="20627" xr:uid="{70591F59-B6C8-4196-A344-884C99FC4572}"/>
    <cellStyle name="Normal 104 5 5 2" xfId="20628" xr:uid="{C22E7220-C399-4CAE-ABA4-69BAC09A3763}"/>
    <cellStyle name="Normal 104 5 5 2 2" xfId="20629" xr:uid="{80E998C5-2377-473C-90B3-5EBA6DA88212}"/>
    <cellStyle name="Normal 104 5 5 2 2 2" xfId="20630" xr:uid="{BC44AE82-9205-4039-A808-577CC3518599}"/>
    <cellStyle name="Normal 104 5 5 2 3" xfId="20631" xr:uid="{9F495BB1-F8D3-4569-A3E6-A840A16CD14D}"/>
    <cellStyle name="Normal 104 5 5 3" xfId="20632" xr:uid="{F21D0A11-508B-4AEA-94A2-C7343B753D58}"/>
    <cellStyle name="Normal 104 5 5 3 2" xfId="20633" xr:uid="{20B995A9-84F6-4B19-84AE-223AEB63D7DC}"/>
    <cellStyle name="Normal 104 5 5 4" xfId="20634" xr:uid="{CEFEC11D-2D31-4FA4-AD96-50DF2FBF4772}"/>
    <cellStyle name="Normal 104 5 5 5" xfId="20635" xr:uid="{D042224E-2FCE-4E59-89BF-47642F00B2AF}"/>
    <cellStyle name="Normal 104 5 6" xfId="20636" xr:uid="{51788EF8-E1F2-4244-9D05-187670E2011D}"/>
    <cellStyle name="Normal 104 5 6 2" xfId="20637" xr:uid="{D51A7B4B-F55D-4228-BD11-EFBD5685BDF1}"/>
    <cellStyle name="Normal 104 5 6 2 2" xfId="20638" xr:uid="{D0DA4673-40A9-4F99-AC80-4ABE6C797217}"/>
    <cellStyle name="Normal 104 5 6 3" xfId="20639" xr:uid="{529A4029-0C2F-412B-8C53-328000925104}"/>
    <cellStyle name="Normal 104 5 7" xfId="20640" xr:uid="{BD2FE3FD-5861-4A61-9184-741197B9B2CC}"/>
    <cellStyle name="Normal 104 5 7 2" xfId="20641" xr:uid="{052F3E01-9063-4D7A-99A2-3E56BA6E26B8}"/>
    <cellStyle name="Normal 104 5 8" xfId="20642" xr:uid="{C8ED996E-C6AB-49D1-BED0-384F6E6D10D4}"/>
    <cellStyle name="Normal 104 5 9" xfId="20643" xr:uid="{5F78A466-BF0D-4883-B302-B6BDB5785BDD}"/>
    <cellStyle name="Normal 104 6" xfId="20644" xr:uid="{CDEFE914-AB80-4080-9611-4CAFCDE7B73B}"/>
    <cellStyle name="Normal 104 6 2" xfId="20645" xr:uid="{25F17D2E-8E48-420A-BA7A-0B1801696562}"/>
    <cellStyle name="Normal 104 6 2 2" xfId="20646" xr:uid="{35EA5553-EE74-44AD-9EFB-C025178EFBF6}"/>
    <cellStyle name="Normal 104 6 2 2 2" xfId="20647" xr:uid="{4028DE12-2788-425D-9088-E9DE20BDD078}"/>
    <cellStyle name="Normal 104 6 2 2 2 2" xfId="20648" xr:uid="{39CBF02C-CCCE-412E-972A-5CE298AC1D7F}"/>
    <cellStyle name="Normal 104 6 2 2 3" xfId="20649" xr:uid="{100DED4C-2E02-4E21-A4B2-9555315E7FB7}"/>
    <cellStyle name="Normal 104 6 2 2 4" xfId="20650" xr:uid="{C418B1A9-AC5F-463E-A467-D29A42DD2B61}"/>
    <cellStyle name="Normal 104 6 2 3" xfId="20651" xr:uid="{ED399CEB-743B-45C8-8237-3BAF15F7DC65}"/>
    <cellStyle name="Normal 104 6 2 3 2" xfId="20652" xr:uid="{EC9DD05C-D4BF-45E2-AD3C-C0B47CC759C7}"/>
    <cellStyle name="Normal 104 6 2 4" xfId="20653" xr:uid="{A912A8E1-8663-4D57-835A-AF54D9CCCEF9}"/>
    <cellStyle name="Normal 104 6 2 5" xfId="20654" xr:uid="{8CB25EE5-D7D8-4C37-A787-C437F7C3E882}"/>
    <cellStyle name="Normal 104 6 3" xfId="20655" xr:uid="{F20A5833-0603-4E13-A1CE-6F7C49710D1A}"/>
    <cellStyle name="Normal 104 6 3 2" xfId="20656" xr:uid="{A8C1921C-192B-4066-BFF7-EE63641C9DDD}"/>
    <cellStyle name="Normal 104 6 3 2 2" xfId="20657" xr:uid="{6A78E066-26E7-41FB-9FE0-07602B7AF60F}"/>
    <cellStyle name="Normal 104 6 3 3" xfId="20658" xr:uid="{ED366FF5-1B46-4FC5-87D9-1ABA5BE98265}"/>
    <cellStyle name="Normal 104 6 3 4" xfId="20659" xr:uid="{28316B86-1FCF-48D6-BAF7-35E5DCBA585D}"/>
    <cellStyle name="Normal 104 6 4" xfId="20660" xr:uid="{FF743074-8AD8-4BAD-90E8-B058D2467D6A}"/>
    <cellStyle name="Normal 104 6 4 2" xfId="20661" xr:uid="{467DB248-99F7-4F38-AD5F-61AD44A50D8D}"/>
    <cellStyle name="Normal 104 6 5" xfId="20662" xr:uid="{22630E35-28FF-49DF-BC47-A993C9CA6D35}"/>
    <cellStyle name="Normal 104 6 6" xfId="20663" xr:uid="{BF8823AE-2AF2-4BAF-8C8F-926E8B721F6C}"/>
    <cellStyle name="Normal 104 7" xfId="20664" xr:uid="{2F58DB26-2F24-47F3-9F84-694544F8C13B}"/>
    <cellStyle name="Normal 104 7 2" xfId="20665" xr:uid="{B2F40C0F-C43E-4FB8-92CB-A2FE9C47C871}"/>
    <cellStyle name="Normal 104 7 2 2" xfId="20666" xr:uid="{FD26ED02-71AB-41BD-A823-4600BA58AB12}"/>
    <cellStyle name="Normal 104 7 2 2 2" xfId="20667" xr:uid="{98271B75-C2B4-4EEB-B4E5-E5682D03929E}"/>
    <cellStyle name="Normal 104 7 2 2 2 2" xfId="20668" xr:uid="{656265CB-EF7F-4626-9BA2-76D616C57A04}"/>
    <cellStyle name="Normal 104 7 2 2 3" xfId="20669" xr:uid="{5A6D380A-C17E-410A-A812-9600D6F43D2E}"/>
    <cellStyle name="Normal 104 7 2 2 4" xfId="20670" xr:uid="{12B54E9B-414D-48F9-9E83-3B92B5E50DB3}"/>
    <cellStyle name="Normal 104 7 2 3" xfId="20671" xr:uid="{CA5A1F6E-84AE-40F5-9C02-85D9EECA4BBE}"/>
    <cellStyle name="Normal 104 7 2 3 2" xfId="20672" xr:uid="{E2C91055-0F9F-47F3-8E52-9CB47AE895F2}"/>
    <cellStyle name="Normal 104 7 2 4" xfId="20673" xr:uid="{19CDDC85-C367-49E9-AEED-36F86BE7B3AC}"/>
    <cellStyle name="Normal 104 7 2 5" xfId="20674" xr:uid="{8315787D-0E7B-4CA5-8CB4-499D5FC40B97}"/>
    <cellStyle name="Normal 104 7 3" xfId="20675" xr:uid="{78717F85-2D93-423F-8C0F-016EA0F93276}"/>
    <cellStyle name="Normal 104 7 3 2" xfId="20676" xr:uid="{0CF63944-335D-4780-988B-279D55B965C1}"/>
    <cellStyle name="Normal 104 7 3 2 2" xfId="20677" xr:uid="{97EBDE4F-7CF4-44EC-8F36-26E9456FDB56}"/>
    <cellStyle name="Normal 104 7 3 3" xfId="20678" xr:uid="{52718E4F-CEF6-4C09-9938-DD9427096A8D}"/>
    <cellStyle name="Normal 104 7 3 4" xfId="20679" xr:uid="{991B2303-33DB-4A61-89FC-8315C08E76E3}"/>
    <cellStyle name="Normal 104 7 4" xfId="20680" xr:uid="{63768478-6B28-437F-9849-DA5A414817C4}"/>
    <cellStyle name="Normal 104 7 4 2" xfId="20681" xr:uid="{D3467408-3FF8-403E-956D-2091125DC279}"/>
    <cellStyle name="Normal 104 7 5" xfId="20682" xr:uid="{25F537B9-B5BD-49DF-B988-E8C366717953}"/>
    <cellStyle name="Normal 104 7 6" xfId="20683" xr:uid="{8B5B8F01-7CDB-46A8-A4E0-017AB8CD11B0}"/>
    <cellStyle name="Normal 104 8" xfId="20684" xr:uid="{75852961-C25B-4BA9-8388-F4FF020F1C3A}"/>
    <cellStyle name="Normal 104 8 2" xfId="20685" xr:uid="{F3FA0B6D-C9B8-423E-B984-424316B2A7A1}"/>
    <cellStyle name="Normal 104 8 2 2" xfId="20686" xr:uid="{36708BB9-1491-48CA-8CEE-E2201FDA3676}"/>
    <cellStyle name="Normal 104 8 2 2 2" xfId="20687" xr:uid="{1ECE55B7-FFB3-4580-B82C-CEFE323E918A}"/>
    <cellStyle name="Normal 104 8 2 2 2 2" xfId="20688" xr:uid="{B600EC38-11ED-42A1-A3C9-D3674C95ED61}"/>
    <cellStyle name="Normal 104 8 2 2 3" xfId="20689" xr:uid="{FE5304EE-4622-40A6-A12D-F09F702C94D6}"/>
    <cellStyle name="Normal 104 8 2 3" xfId="20690" xr:uid="{5B53FBE6-165A-44A9-8C01-79DC0E2FC0F1}"/>
    <cellStyle name="Normal 104 8 2 3 2" xfId="20691" xr:uid="{AAA988A8-325D-48C8-A1F7-4E452E773E16}"/>
    <cellStyle name="Normal 104 8 2 4" xfId="20692" xr:uid="{3A0DA40F-E549-4455-88F9-8F7F6D8D43A9}"/>
    <cellStyle name="Normal 104 8 2 5" xfId="20693" xr:uid="{50F9EEFA-8473-4575-8847-9AD69A829A96}"/>
    <cellStyle name="Normal 104 8 3" xfId="20694" xr:uid="{800EA9AB-59C8-43B7-BDDC-834054A9F25D}"/>
    <cellStyle name="Normal 104 8 3 2" xfId="20695" xr:uid="{AD66F68E-2CD4-4EDA-8F0C-D514BEBFA464}"/>
    <cellStyle name="Normal 104 8 3 2 2" xfId="20696" xr:uid="{610D5012-E3DD-4FA0-A185-EAB9C728E09E}"/>
    <cellStyle name="Normal 104 8 3 3" xfId="20697" xr:uid="{255E5A1E-5001-4CAB-A339-78EEF7A35ABF}"/>
    <cellStyle name="Normal 104 8 4" xfId="20698" xr:uid="{A3855E08-A2C1-4F99-B29B-E51B1D2943B8}"/>
    <cellStyle name="Normal 104 8 4 2" xfId="20699" xr:uid="{6B746D10-1987-4803-8E76-671BFEE66F6B}"/>
    <cellStyle name="Normal 104 8 5" xfId="20700" xr:uid="{05EFE905-7827-4467-9BE2-1840C30FD514}"/>
    <cellStyle name="Normal 104 8 6" xfId="20701" xr:uid="{3DD6BAE7-70D4-449D-A6BC-349995848973}"/>
    <cellStyle name="Normal 104 9" xfId="20702" xr:uid="{634896D7-775F-4041-803E-C800743FD853}"/>
    <cellStyle name="Normal 104 9 2" xfId="20703" xr:uid="{AF6BFFAC-9B1C-4489-A308-69546F9C7561}"/>
    <cellStyle name="Normal 104 9 2 2" xfId="20704" xr:uid="{5EE35522-6C5A-4AFE-878C-083B9175535B}"/>
    <cellStyle name="Normal 104 9 2 2 2" xfId="20705" xr:uid="{91CF7142-30E3-4733-8F72-A717EB0D2DD3}"/>
    <cellStyle name="Normal 104 9 2 3" xfId="20706" xr:uid="{2F418D5B-FF66-482A-8322-5DA223CFFEC9}"/>
    <cellStyle name="Normal 104 9 3" xfId="20707" xr:uid="{DD6D6205-0DAE-4B1E-AA94-202E85CF34D1}"/>
    <cellStyle name="Normal 104 9 3 2" xfId="20708" xr:uid="{C2028854-D85F-464B-993E-88B899671349}"/>
    <cellStyle name="Normal 104 9 4" xfId="20709" xr:uid="{9514FB52-B58C-489F-A8A7-AC88371514A3}"/>
    <cellStyle name="Normal 104 9 5" xfId="20710" xr:uid="{3FA6934C-2292-4FF3-A262-49A0D2506151}"/>
    <cellStyle name="Normal 105" xfId="20711" xr:uid="{4CED0B3F-00C7-41C5-BAFF-53BFDF4012AD}"/>
    <cellStyle name="Normal 105 10" xfId="20712" xr:uid="{D44B25A5-1B97-4DBF-8E50-0D028486D44D}"/>
    <cellStyle name="Normal 105 10 2" xfId="20713" xr:uid="{79CCCF9E-F701-450A-A326-E143352E7924}"/>
    <cellStyle name="Normal 105 10 2 2" xfId="20714" xr:uid="{31273B33-12CD-43BD-88E1-4E71754059BB}"/>
    <cellStyle name="Normal 105 10 3" xfId="20715" xr:uid="{435204CD-DF9C-4B1F-953D-5A2133B1F34E}"/>
    <cellStyle name="Normal 105 11" xfId="20716" xr:uid="{DD4C1AC2-A741-434E-B9E5-65FE0404569E}"/>
    <cellStyle name="Normal 105 11 2" xfId="20717" xr:uid="{7407F9E9-DF78-41E9-97BD-7575F11F24AF}"/>
    <cellStyle name="Normal 105 12" xfId="20718" xr:uid="{4C99CBEB-1EF9-4DE3-BF8C-C335CEF763BB}"/>
    <cellStyle name="Normal 105 13" xfId="20719" xr:uid="{75AACE05-CE50-48E7-BD5F-777873CDFBA4}"/>
    <cellStyle name="Normal 105 14" xfId="20720" xr:uid="{C5B8E3E9-8CC6-45F6-94E1-AE850D47FF34}"/>
    <cellStyle name="Normal 105 15" xfId="20721" xr:uid="{6F5D867D-2F78-426F-B479-D9545EFB3326}"/>
    <cellStyle name="Normal 105 2" xfId="20722" xr:uid="{CF0BA353-EC56-4DB5-AC1D-DB1F03317240}"/>
    <cellStyle name="Normal 105 2 10" xfId="20723" xr:uid="{E5A10C81-7809-4FFE-A96D-84EF9D812A12}"/>
    <cellStyle name="Normal 105 2 11" xfId="20724" xr:uid="{60E24CDA-E749-47FE-9B7E-AF5A68A9A8A2}"/>
    <cellStyle name="Normal 105 2 12" xfId="20725" xr:uid="{0EE8155C-E0B3-4CD2-8CFD-6EE59C09A66F}"/>
    <cellStyle name="Normal 105 2 2" xfId="20726" xr:uid="{EB622844-B54D-454A-95BA-8C0F5E960245}"/>
    <cellStyle name="Normal 105 2 2 2" xfId="20727" xr:uid="{6721AB5A-E9FE-4BD6-B03F-E5EC728D26E3}"/>
    <cellStyle name="Normal 105 2 2 2 2" xfId="20728" xr:uid="{153A5FBB-0A69-4CB7-80BC-1762A2008398}"/>
    <cellStyle name="Normal 105 2 2 2 2 2" xfId="20729" xr:uid="{FA684E7A-B4A5-4D72-9AAF-754F6096F8FD}"/>
    <cellStyle name="Normal 105 2 2 2 2 2 2" xfId="20730" xr:uid="{78AAB0AC-9CF7-4C74-992A-7BDDB3D56835}"/>
    <cellStyle name="Normal 105 2 2 2 2 2 2 2" xfId="20731" xr:uid="{F6F56014-5BDD-4782-B7BC-8AEB001E194C}"/>
    <cellStyle name="Normal 105 2 2 2 2 2 3" xfId="20732" xr:uid="{3D96124D-2847-49EF-B4A3-82E503B76F25}"/>
    <cellStyle name="Normal 105 2 2 2 2 2 4" xfId="20733" xr:uid="{0BF7654D-934F-4F98-A465-5FE495DF9908}"/>
    <cellStyle name="Normal 105 2 2 2 2 3" xfId="20734" xr:uid="{F29F62B7-7ECE-459D-81AE-A3B139E3B20C}"/>
    <cellStyle name="Normal 105 2 2 2 2 3 2" xfId="20735" xr:uid="{D3049503-58D0-4AE7-8748-ED35BC99D69D}"/>
    <cellStyle name="Normal 105 2 2 2 2 4" xfId="20736" xr:uid="{78D2E72E-C87D-436D-9E23-C637314505D7}"/>
    <cellStyle name="Normal 105 2 2 2 2 5" xfId="20737" xr:uid="{6BE094A5-2CC9-49FB-BBF6-225A9851560C}"/>
    <cellStyle name="Normal 105 2 2 2 3" xfId="20738" xr:uid="{ACC2BC22-A503-4B9A-8B68-C8ED12DA3DC8}"/>
    <cellStyle name="Normal 105 2 2 2 3 2" xfId="20739" xr:uid="{1C90306E-D761-4D91-ADA4-56D8D20E72D8}"/>
    <cellStyle name="Normal 105 2 2 2 3 2 2" xfId="20740" xr:uid="{56738111-C562-4402-84FB-864FCC7B2620}"/>
    <cellStyle name="Normal 105 2 2 2 3 3" xfId="20741" xr:uid="{5DC80B73-3D8D-4B2C-9D79-98EE0B374386}"/>
    <cellStyle name="Normal 105 2 2 2 3 4" xfId="20742" xr:uid="{513DCDA1-1FEC-4949-83F4-5FFA7CAF5A0C}"/>
    <cellStyle name="Normal 105 2 2 2 4" xfId="20743" xr:uid="{95ABE3EB-C4F2-4586-9656-7476CB5B413F}"/>
    <cellStyle name="Normal 105 2 2 2 4 2" xfId="20744" xr:uid="{1E388684-A309-49B2-9F91-8B65755AEFD9}"/>
    <cellStyle name="Normal 105 2 2 2 5" xfId="20745" xr:uid="{17309430-A981-4339-BC8F-5F0F9E909EB6}"/>
    <cellStyle name="Normal 105 2 2 2 6" xfId="20746" xr:uid="{F3EE76DD-D8BD-4B6F-A8BD-759794701F2A}"/>
    <cellStyle name="Normal 105 2 2 3" xfId="20747" xr:uid="{1445BCE3-E3A4-42FE-AC75-955939256FFC}"/>
    <cellStyle name="Normal 105 2 2 3 2" xfId="20748" xr:uid="{CC0D90EC-9F43-4144-B096-51A6AE4C4032}"/>
    <cellStyle name="Normal 105 2 2 3 2 2" xfId="20749" xr:uid="{FA1CF812-73D8-40E5-B565-D44D0766B718}"/>
    <cellStyle name="Normal 105 2 2 3 2 2 2" xfId="20750" xr:uid="{0E0D440F-8F6E-4311-958E-BACFFBB4F2DE}"/>
    <cellStyle name="Normal 105 2 2 3 2 2 2 2" xfId="20751" xr:uid="{3F96BBD5-835C-44D4-BAE7-E4EE30D56C51}"/>
    <cellStyle name="Normal 105 2 2 3 2 2 3" xfId="20752" xr:uid="{C2D29C60-7509-41B3-8517-4A36578FE733}"/>
    <cellStyle name="Normal 105 2 2 3 2 2 4" xfId="20753" xr:uid="{03D99B84-2B51-48A6-85B8-7CB4197BEFAC}"/>
    <cellStyle name="Normal 105 2 2 3 2 3" xfId="20754" xr:uid="{22E3154F-16DA-43AC-9DC9-1CA9EF9C70E6}"/>
    <cellStyle name="Normal 105 2 2 3 2 3 2" xfId="20755" xr:uid="{BC4372D5-2467-4A7F-8F99-DBF0DB3D60D5}"/>
    <cellStyle name="Normal 105 2 2 3 2 4" xfId="20756" xr:uid="{9664B805-500B-46A6-BC6B-B2959AC6B8D2}"/>
    <cellStyle name="Normal 105 2 2 3 2 5" xfId="20757" xr:uid="{C423AED4-8CB3-4222-A126-91BED76A8101}"/>
    <cellStyle name="Normal 105 2 2 3 3" xfId="20758" xr:uid="{9B16EF95-CAC3-4386-8360-80E489316EE4}"/>
    <cellStyle name="Normal 105 2 2 3 3 2" xfId="20759" xr:uid="{40BE84C5-84FB-4BF2-A113-A28DA250E072}"/>
    <cellStyle name="Normal 105 2 2 3 3 2 2" xfId="20760" xr:uid="{5F4693F8-FFC7-4A26-9C97-B99343A98FAC}"/>
    <cellStyle name="Normal 105 2 2 3 3 3" xfId="20761" xr:uid="{49D56CAC-7747-4EFF-9F62-24A115055B63}"/>
    <cellStyle name="Normal 105 2 2 3 3 4" xfId="20762" xr:uid="{C9918128-6FC1-4A8F-A0D1-96B227F9A8C0}"/>
    <cellStyle name="Normal 105 2 2 3 4" xfId="20763" xr:uid="{3F6BD3F4-D5AD-4DF6-AA3A-C14DEDC9615D}"/>
    <cellStyle name="Normal 105 2 2 3 4 2" xfId="20764" xr:uid="{87E0777C-269E-4EF2-A1AF-42BEF14254DE}"/>
    <cellStyle name="Normal 105 2 2 3 5" xfId="20765" xr:uid="{FC979C23-946F-4591-8EAA-C51CC9A5854C}"/>
    <cellStyle name="Normal 105 2 2 3 6" xfId="20766" xr:uid="{888E1182-AE9D-471B-ABE0-CAAD9F8664DE}"/>
    <cellStyle name="Normal 105 2 2 4" xfId="20767" xr:uid="{7FBAD9E2-3EF3-4E40-926C-FB32FF1D3073}"/>
    <cellStyle name="Normal 105 2 2 4 2" xfId="20768" xr:uid="{EF6C665C-3A15-452D-BCE0-97A99200209E}"/>
    <cellStyle name="Normal 105 2 2 4 2 2" xfId="20769" xr:uid="{3077FB12-512D-4A22-ADA8-05D142B885D6}"/>
    <cellStyle name="Normal 105 2 2 4 2 2 2" xfId="20770" xr:uid="{E87C7BA0-6F54-4196-AC22-FF466DD247D2}"/>
    <cellStyle name="Normal 105 2 2 4 2 2 2 2" xfId="20771" xr:uid="{0A23BE04-5742-40B2-A3D4-5613D47CDF8C}"/>
    <cellStyle name="Normal 105 2 2 4 2 2 3" xfId="20772" xr:uid="{6506B69B-B27F-4DAF-9A4E-94C818CB45EC}"/>
    <cellStyle name="Normal 105 2 2 4 2 3" xfId="20773" xr:uid="{4A80E9F1-54C8-45BA-BD50-FC91B4F4C042}"/>
    <cellStyle name="Normal 105 2 2 4 2 3 2" xfId="20774" xr:uid="{AB00F060-EBA9-4F61-BE50-F5EA06A187D1}"/>
    <cellStyle name="Normal 105 2 2 4 2 4" xfId="20775" xr:uid="{F94F294D-24A2-441F-A702-C8882943D6A8}"/>
    <cellStyle name="Normal 105 2 2 4 2 5" xfId="20776" xr:uid="{D60A168F-29C5-4B19-AC5C-638B678F7646}"/>
    <cellStyle name="Normal 105 2 2 4 3" xfId="20777" xr:uid="{CE2AB64C-C2F8-43DA-AAE8-C234EF4533CA}"/>
    <cellStyle name="Normal 105 2 2 4 3 2" xfId="20778" xr:uid="{3EED598A-AFD1-4442-BED6-74A439E276FF}"/>
    <cellStyle name="Normal 105 2 2 4 3 2 2" xfId="20779" xr:uid="{976F00B3-AF55-4DC0-9CF5-0A8D44978152}"/>
    <cellStyle name="Normal 105 2 2 4 3 3" xfId="20780" xr:uid="{2FFE133B-0F8D-4BD1-A642-E909BEE79554}"/>
    <cellStyle name="Normal 105 2 2 4 4" xfId="20781" xr:uid="{6934EB32-1F0C-453E-BD00-99C58F7EAA9F}"/>
    <cellStyle name="Normal 105 2 2 4 4 2" xfId="20782" xr:uid="{02633201-2A93-494E-BFF0-F9622D23B8CC}"/>
    <cellStyle name="Normal 105 2 2 4 5" xfId="20783" xr:uid="{8B1DE412-6762-4D82-8880-7D6780E5E062}"/>
    <cellStyle name="Normal 105 2 2 4 6" xfId="20784" xr:uid="{310E3596-0590-4256-9CD0-4A078A1D2640}"/>
    <cellStyle name="Normal 105 2 2 5" xfId="20785" xr:uid="{844E66F2-ADAC-4156-8F46-91BF0DEC20C7}"/>
    <cellStyle name="Normal 105 2 2 5 2" xfId="20786" xr:uid="{C8EDBB31-4C4D-4149-8742-69856071DA18}"/>
    <cellStyle name="Normal 105 2 2 5 2 2" xfId="20787" xr:uid="{5050ACF8-CF8E-412B-8886-0F52BC60005B}"/>
    <cellStyle name="Normal 105 2 2 5 2 2 2" xfId="20788" xr:uid="{7BC26219-E042-4207-8FD4-C4C17E6D96DF}"/>
    <cellStyle name="Normal 105 2 2 5 2 3" xfId="20789" xr:uid="{88E2AD6E-5D74-4717-ACBF-3212A22C7C2D}"/>
    <cellStyle name="Normal 105 2 2 5 3" xfId="20790" xr:uid="{3C8E95ED-9514-48F3-A83A-D6734B64ED40}"/>
    <cellStyle name="Normal 105 2 2 5 3 2" xfId="20791" xr:uid="{EB909B35-C756-46FD-9838-4A53F0760DAE}"/>
    <cellStyle name="Normal 105 2 2 5 4" xfId="20792" xr:uid="{004D62E6-1FDD-483E-B11D-D7E9FC106E61}"/>
    <cellStyle name="Normal 105 2 2 5 5" xfId="20793" xr:uid="{42D18654-C3A2-4E9F-833B-5C1F2DBE9124}"/>
    <cellStyle name="Normal 105 2 2 6" xfId="20794" xr:uid="{46E06CB3-0B80-436D-9748-FDBA45A2833D}"/>
    <cellStyle name="Normal 105 2 2 6 2" xfId="20795" xr:uid="{64763F8E-7BF0-4619-BFE7-B234B694DE24}"/>
    <cellStyle name="Normal 105 2 2 6 2 2" xfId="20796" xr:uid="{3B0BE108-858A-45C9-8B2E-F92AB9E90121}"/>
    <cellStyle name="Normal 105 2 2 6 3" xfId="20797" xr:uid="{25DAA5FA-7806-4DE2-B4C8-4FD06A26315D}"/>
    <cellStyle name="Normal 105 2 2 7" xfId="20798" xr:uid="{29863391-E70A-4221-AB8B-C1AB94D7ABBC}"/>
    <cellStyle name="Normal 105 2 2 7 2" xfId="20799" xr:uid="{4E044FD3-EB74-4A81-82E8-C575EB3B099F}"/>
    <cellStyle name="Normal 105 2 2 8" xfId="20800" xr:uid="{162E925A-B0FB-4C0B-BBFD-05E7533D60AE}"/>
    <cellStyle name="Normal 105 2 2 9" xfId="20801" xr:uid="{D103E08E-02A0-4459-B7B3-16F11AB85EB7}"/>
    <cellStyle name="Normal 105 2 3" xfId="20802" xr:uid="{CDCAF977-5C9F-4038-A64C-07F4AAA674F7}"/>
    <cellStyle name="Normal 105 2 3 2" xfId="20803" xr:uid="{EFA6AA3C-EEFD-4538-A0A3-FC99A4890D7D}"/>
    <cellStyle name="Normal 105 2 3 2 2" xfId="20804" xr:uid="{F167DF99-0DA3-4144-A1FC-ADCD070EB59B}"/>
    <cellStyle name="Normal 105 2 3 2 2 2" xfId="20805" xr:uid="{2E31B17F-8D48-4257-B8CF-AB3B6B92162C}"/>
    <cellStyle name="Normal 105 2 3 2 2 2 2" xfId="20806" xr:uid="{8A48AB07-FA60-48D8-8D0D-EEAB01F3ECD0}"/>
    <cellStyle name="Normal 105 2 3 2 2 3" xfId="20807" xr:uid="{B4AA1D52-25FE-43C2-BCAE-2A099018B4EF}"/>
    <cellStyle name="Normal 105 2 3 2 2 4" xfId="20808" xr:uid="{392EBFAB-36AC-44F3-A1CE-1C3C35F85386}"/>
    <cellStyle name="Normal 105 2 3 2 3" xfId="20809" xr:uid="{220E7F93-A917-4B6B-B4BB-0ECEDE78BEAB}"/>
    <cellStyle name="Normal 105 2 3 2 3 2" xfId="20810" xr:uid="{89344508-BBF3-4D98-AF30-70D11E23A2E1}"/>
    <cellStyle name="Normal 105 2 3 2 4" xfId="20811" xr:uid="{D40D3B6C-5578-4D14-92F6-1F3CF7537130}"/>
    <cellStyle name="Normal 105 2 3 2 5" xfId="20812" xr:uid="{59262CEE-24E3-439E-8720-16743507300D}"/>
    <cellStyle name="Normal 105 2 3 3" xfId="20813" xr:uid="{FAEB98A0-31CD-417C-9BC5-5598BCEB20D1}"/>
    <cellStyle name="Normal 105 2 3 3 2" xfId="20814" xr:uid="{F11393DB-5DF5-4328-8507-6E90A33343CC}"/>
    <cellStyle name="Normal 105 2 3 3 2 2" xfId="20815" xr:uid="{D951E04C-86FE-4177-B7FB-581E3F92CEA1}"/>
    <cellStyle name="Normal 105 2 3 3 3" xfId="20816" xr:uid="{2C0105AF-7F2B-4E08-94D3-9B6111028411}"/>
    <cellStyle name="Normal 105 2 3 3 4" xfId="20817" xr:uid="{FDC0304C-CEED-4CAD-A425-C2229732D076}"/>
    <cellStyle name="Normal 105 2 3 4" xfId="20818" xr:uid="{D554255D-AD2E-4DF1-BFEF-54468A5E84FC}"/>
    <cellStyle name="Normal 105 2 3 4 2" xfId="20819" xr:uid="{282A049F-F076-403C-83A2-DD501522E962}"/>
    <cellStyle name="Normal 105 2 3 5" xfId="20820" xr:uid="{F6C86F87-B190-4676-9F13-B3CD2BFB85A0}"/>
    <cellStyle name="Normal 105 2 3 6" xfId="20821" xr:uid="{93CCDC91-9AD6-4AC4-9E75-999C74D42A8D}"/>
    <cellStyle name="Normal 105 2 4" xfId="20822" xr:uid="{C99824B9-2AD5-45C6-8D9A-D9099A1EC9AA}"/>
    <cellStyle name="Normal 105 2 4 2" xfId="20823" xr:uid="{913FF867-2BA4-4B06-A44B-7E7A528A7352}"/>
    <cellStyle name="Normal 105 2 4 2 2" xfId="20824" xr:uid="{FCD43CC2-69F1-48B2-9300-91B7332EB291}"/>
    <cellStyle name="Normal 105 2 4 2 2 2" xfId="20825" xr:uid="{9BA0A660-B16B-4639-B7C3-8127EDB0A148}"/>
    <cellStyle name="Normal 105 2 4 2 2 2 2" xfId="20826" xr:uid="{391AE0EC-B100-4AC8-9E08-3F4D06772425}"/>
    <cellStyle name="Normal 105 2 4 2 2 3" xfId="20827" xr:uid="{0921FAA6-0408-48E1-AAF6-7B72577D2893}"/>
    <cellStyle name="Normal 105 2 4 2 2 4" xfId="20828" xr:uid="{630A01FD-3592-49B2-82C5-2C3E7D57C820}"/>
    <cellStyle name="Normal 105 2 4 2 3" xfId="20829" xr:uid="{5BEEF909-D263-4D5B-8DC5-590D4E9F0D6A}"/>
    <cellStyle name="Normal 105 2 4 2 3 2" xfId="20830" xr:uid="{6A05606A-B5C7-4A28-BDD1-33FB7C9B19C8}"/>
    <cellStyle name="Normal 105 2 4 2 4" xfId="20831" xr:uid="{88D1E93E-7AA9-4740-A437-A6A6BA5013E5}"/>
    <cellStyle name="Normal 105 2 4 2 5" xfId="20832" xr:uid="{C2FDDAC3-62E6-4E69-BFEE-805C82C473BD}"/>
    <cellStyle name="Normal 105 2 4 3" xfId="20833" xr:uid="{CDA9D682-8BB2-480B-BC5B-01725CD0E66F}"/>
    <cellStyle name="Normal 105 2 4 3 2" xfId="20834" xr:uid="{A152B5A7-F947-47DF-88D7-5A2E47F88D07}"/>
    <cellStyle name="Normal 105 2 4 3 2 2" xfId="20835" xr:uid="{A9BDA971-78FB-46FC-A368-65EE12C306C4}"/>
    <cellStyle name="Normal 105 2 4 3 3" xfId="20836" xr:uid="{DBCA6BB5-E3E1-4750-9FBC-9F9D8E79EAAA}"/>
    <cellStyle name="Normal 105 2 4 3 4" xfId="20837" xr:uid="{CAAFCACA-FE95-469B-94DC-19092E5EF940}"/>
    <cellStyle name="Normal 105 2 4 4" xfId="20838" xr:uid="{B7E338AF-983A-4E05-B572-B7CCE4843A4A}"/>
    <cellStyle name="Normal 105 2 4 4 2" xfId="20839" xr:uid="{EC1D3990-4D75-46EA-A56B-A51C712A8F1C}"/>
    <cellStyle name="Normal 105 2 4 5" xfId="20840" xr:uid="{BD68B85F-D668-473E-B268-132EF5C23256}"/>
    <cellStyle name="Normal 105 2 4 6" xfId="20841" xr:uid="{38563451-3BC4-4F11-B291-14C84CBA43ED}"/>
    <cellStyle name="Normal 105 2 5" xfId="20842" xr:uid="{713887E1-DB1E-400F-9B84-F28579E3CA3F}"/>
    <cellStyle name="Normal 105 2 5 2" xfId="20843" xr:uid="{C7F37E30-4C7F-482A-A921-A96672E90CD4}"/>
    <cellStyle name="Normal 105 2 5 2 2" xfId="20844" xr:uid="{18B5133E-3ADD-499A-8976-4743A050FEF3}"/>
    <cellStyle name="Normal 105 2 5 2 2 2" xfId="20845" xr:uid="{C540BCB7-A9FA-4026-8D45-4D014CD46D21}"/>
    <cellStyle name="Normal 105 2 5 2 2 2 2" xfId="20846" xr:uid="{20FAE242-0F3F-4E55-A24A-7EF5C540866B}"/>
    <cellStyle name="Normal 105 2 5 2 2 3" xfId="20847" xr:uid="{081B24BF-4D67-427B-9939-68FC94B5CB7D}"/>
    <cellStyle name="Normal 105 2 5 2 3" xfId="20848" xr:uid="{3469EBFC-33D6-454A-82D4-E571B63E843C}"/>
    <cellStyle name="Normal 105 2 5 2 3 2" xfId="20849" xr:uid="{11C58ABA-65B3-4F13-A5F7-D5EEB11D8033}"/>
    <cellStyle name="Normal 105 2 5 2 4" xfId="20850" xr:uid="{60C017BA-2DB0-423C-B0F6-7672EEDED56E}"/>
    <cellStyle name="Normal 105 2 5 2 5" xfId="20851" xr:uid="{AB07C3AC-4405-4057-A909-12EA6E51DC52}"/>
    <cellStyle name="Normal 105 2 5 3" xfId="20852" xr:uid="{904B43D8-557C-455C-BCE0-6326F7677FBD}"/>
    <cellStyle name="Normal 105 2 5 3 2" xfId="20853" xr:uid="{C148A4D7-F57B-47DA-B065-813942005822}"/>
    <cellStyle name="Normal 105 2 5 3 2 2" xfId="20854" xr:uid="{7D3BBBEB-1B5F-47A2-961D-94DBBFD2648C}"/>
    <cellStyle name="Normal 105 2 5 3 3" xfId="20855" xr:uid="{AD1EBF70-7674-46C7-8653-6DEE5082C0F0}"/>
    <cellStyle name="Normal 105 2 5 4" xfId="20856" xr:uid="{FA9177B3-4962-4DEB-B672-463D190FC124}"/>
    <cellStyle name="Normal 105 2 5 4 2" xfId="20857" xr:uid="{0C856229-C36D-450A-8BAC-F440C062148D}"/>
    <cellStyle name="Normal 105 2 5 5" xfId="20858" xr:uid="{3FD0BDA8-3F41-478A-9B92-0A5E68AF5AE3}"/>
    <cellStyle name="Normal 105 2 5 6" xfId="20859" xr:uid="{E4CFE75B-E412-465A-BBC4-CB280456725E}"/>
    <cellStyle name="Normal 105 2 6" xfId="20860" xr:uid="{82C8A685-A767-49F3-96D8-35B3EAF94755}"/>
    <cellStyle name="Normal 105 2 6 2" xfId="20861" xr:uid="{A150A8A9-6246-44E5-AA57-A717456DAAC7}"/>
    <cellStyle name="Normal 105 2 6 2 2" xfId="20862" xr:uid="{13330840-8A70-43E7-9AB1-1B94E0FBCB2C}"/>
    <cellStyle name="Normal 105 2 6 2 2 2" xfId="20863" xr:uid="{56CA1C54-EB55-46B5-A8EC-8D8B336ED43F}"/>
    <cellStyle name="Normal 105 2 6 2 3" xfId="20864" xr:uid="{7C35F979-0FB6-459E-BEDE-1C9018172137}"/>
    <cellStyle name="Normal 105 2 6 3" xfId="20865" xr:uid="{4AC9D7EF-B428-475D-A946-08BD48B0133B}"/>
    <cellStyle name="Normal 105 2 6 3 2" xfId="20866" xr:uid="{810940B0-41F2-432D-A61B-DAD17EA7915F}"/>
    <cellStyle name="Normal 105 2 6 4" xfId="20867" xr:uid="{0826F7F2-D8B4-4E06-928E-6A5147692A47}"/>
    <cellStyle name="Normal 105 2 6 5" xfId="20868" xr:uid="{FDF22973-B09A-4643-BB44-D830529C93D1}"/>
    <cellStyle name="Normal 105 2 7" xfId="20869" xr:uid="{DD4D7B98-6026-48C5-A9BB-68A2FF949B8E}"/>
    <cellStyle name="Normal 105 2 7 2" xfId="20870" xr:uid="{F734495F-AB6D-4E0A-BFAD-C46D65E58858}"/>
    <cellStyle name="Normal 105 2 7 2 2" xfId="20871" xr:uid="{5CADD5A6-E002-4626-83E6-D5DC9BE3C5DC}"/>
    <cellStyle name="Normal 105 2 7 3" xfId="20872" xr:uid="{F7E7AE01-7121-46D7-8A66-328B97D200EA}"/>
    <cellStyle name="Normal 105 2 8" xfId="20873" xr:uid="{08774169-8114-4FE5-9326-DE860FE7B46A}"/>
    <cellStyle name="Normal 105 2 8 2" xfId="20874" xr:uid="{8F3A86FD-0331-4D3D-B977-338F3B2D07F6}"/>
    <cellStyle name="Normal 105 2 9" xfId="20875" xr:uid="{FA664EDC-6133-4151-BFE9-C5F567CE1B35}"/>
    <cellStyle name="Normal 105 3" xfId="20876" xr:uid="{3D710C31-1219-4149-9FCB-436B8E47AB21}"/>
    <cellStyle name="Normal 105 3 10" xfId="20877" xr:uid="{856716DF-F503-477E-B154-E049C903B682}"/>
    <cellStyle name="Normal 105 3 11" xfId="20878" xr:uid="{8857C2A8-77A2-4991-9468-53FF3E93123F}"/>
    <cellStyle name="Normal 105 3 2" xfId="20879" xr:uid="{FFC33499-BAEB-42A2-891F-B64A21A8E26B}"/>
    <cellStyle name="Normal 105 3 2 2" xfId="20880" xr:uid="{474405E4-96A0-4943-ADFF-B1FDC2FC7B8D}"/>
    <cellStyle name="Normal 105 3 2 2 2" xfId="20881" xr:uid="{4046AB18-C51C-4CB1-84DF-83F883CA5A7E}"/>
    <cellStyle name="Normal 105 3 2 2 2 2" xfId="20882" xr:uid="{1A6698B9-9022-4EDA-9CF1-E5D21B1E4468}"/>
    <cellStyle name="Normal 105 3 2 2 2 2 2" xfId="20883" xr:uid="{B4D4D959-CA93-42D5-A58E-6938D8C2A276}"/>
    <cellStyle name="Normal 105 3 2 2 2 2 2 2" xfId="20884" xr:uid="{6F1367E7-B33D-4119-BE21-E26125354E7C}"/>
    <cellStyle name="Normal 105 3 2 2 2 2 3" xfId="20885" xr:uid="{DABA77D5-CFEE-4E1B-9D60-8211A844FEEE}"/>
    <cellStyle name="Normal 105 3 2 2 2 2 4" xfId="20886" xr:uid="{32F8BE4A-19C6-4D1A-A20E-C28EE45BD267}"/>
    <cellStyle name="Normal 105 3 2 2 2 3" xfId="20887" xr:uid="{DC748636-B2FC-4412-AF3C-EBE2CE523FCD}"/>
    <cellStyle name="Normal 105 3 2 2 2 3 2" xfId="20888" xr:uid="{7745AE89-D979-44E6-A756-5EA9CD738DC5}"/>
    <cellStyle name="Normal 105 3 2 2 2 4" xfId="20889" xr:uid="{A69F0834-48BE-441E-ADAF-7F135572A5D4}"/>
    <cellStyle name="Normal 105 3 2 2 2 5" xfId="20890" xr:uid="{4763A18D-2FB6-40B2-A8CA-A10DD1725582}"/>
    <cellStyle name="Normal 105 3 2 2 3" xfId="20891" xr:uid="{DCDE0E0A-EA9C-4D02-B887-14F8BD151298}"/>
    <cellStyle name="Normal 105 3 2 2 3 2" xfId="20892" xr:uid="{EF26CCF0-068E-4C20-AEF3-57ABFB7A984F}"/>
    <cellStyle name="Normal 105 3 2 2 3 2 2" xfId="20893" xr:uid="{137F344C-2E0E-4852-9D24-D0E231E63354}"/>
    <cellStyle name="Normal 105 3 2 2 3 3" xfId="20894" xr:uid="{62F5CAEF-9F76-4E14-862C-EE9C343CA884}"/>
    <cellStyle name="Normal 105 3 2 2 3 4" xfId="20895" xr:uid="{EA8D3EBD-F0FA-43FA-9BD5-2A9F2B9C91DA}"/>
    <cellStyle name="Normal 105 3 2 2 4" xfId="20896" xr:uid="{0FDA0D07-BB02-418F-8673-B412A7891548}"/>
    <cellStyle name="Normal 105 3 2 2 4 2" xfId="20897" xr:uid="{1D779C8B-9B81-464B-8832-167CB135F33B}"/>
    <cellStyle name="Normal 105 3 2 2 5" xfId="20898" xr:uid="{FD8B6870-BB91-4E0E-BDCD-2350513F551B}"/>
    <cellStyle name="Normal 105 3 2 2 6" xfId="20899" xr:uid="{8D02B85B-48C2-41A8-87F2-807F45D29FC2}"/>
    <cellStyle name="Normal 105 3 2 3" xfId="20900" xr:uid="{B4F7AB43-A60C-4866-B272-E40F52EE8A5B}"/>
    <cellStyle name="Normal 105 3 2 3 2" xfId="20901" xr:uid="{0A1ED623-3DD9-4E60-BC25-E598C45B1472}"/>
    <cellStyle name="Normal 105 3 2 3 2 2" xfId="20902" xr:uid="{494E726F-1AE6-4061-817B-AD0809A02B67}"/>
    <cellStyle name="Normal 105 3 2 3 2 2 2" xfId="20903" xr:uid="{DB4E7365-B222-4163-A2D3-8B414948345A}"/>
    <cellStyle name="Normal 105 3 2 3 2 2 2 2" xfId="20904" xr:uid="{398F76E1-964C-48EF-ABE7-02F0F1F6E496}"/>
    <cellStyle name="Normal 105 3 2 3 2 2 3" xfId="20905" xr:uid="{AF5692F7-556D-4AED-8D93-2F851204FB7B}"/>
    <cellStyle name="Normal 105 3 2 3 2 2 4" xfId="20906" xr:uid="{3759CD6D-FC3B-4B70-9AE7-E16CEB603F9E}"/>
    <cellStyle name="Normal 105 3 2 3 2 3" xfId="20907" xr:uid="{C74516BC-F630-470A-B232-BA15CA98DD9B}"/>
    <cellStyle name="Normal 105 3 2 3 2 3 2" xfId="20908" xr:uid="{00F936B5-191C-4C14-BB22-41C52D1A3F1D}"/>
    <cellStyle name="Normal 105 3 2 3 2 4" xfId="20909" xr:uid="{355C8628-DD72-486A-B911-8251E04CD673}"/>
    <cellStyle name="Normal 105 3 2 3 2 5" xfId="20910" xr:uid="{57ECC60E-E743-457C-9775-3CE7FA3B7940}"/>
    <cellStyle name="Normal 105 3 2 3 3" xfId="20911" xr:uid="{1ADB74D2-818E-4D97-937B-C0E7DFF7A6D3}"/>
    <cellStyle name="Normal 105 3 2 3 3 2" xfId="20912" xr:uid="{618FED56-5928-44B1-8942-7FF13F4B6330}"/>
    <cellStyle name="Normal 105 3 2 3 3 2 2" xfId="20913" xr:uid="{1F06718F-FD2F-4DBA-B8E1-BA54B025D398}"/>
    <cellStyle name="Normal 105 3 2 3 3 3" xfId="20914" xr:uid="{D0E7757F-029C-4EC6-A0E2-E18786C90EA8}"/>
    <cellStyle name="Normal 105 3 2 3 3 4" xfId="20915" xr:uid="{148E904B-D963-484B-BBAC-DD9FB82523DB}"/>
    <cellStyle name="Normal 105 3 2 3 4" xfId="20916" xr:uid="{B9364A2B-F54A-470C-B5E6-22033BE5FC8F}"/>
    <cellStyle name="Normal 105 3 2 3 4 2" xfId="20917" xr:uid="{3A81C734-2E3F-4DAF-80A7-AB79B48DB88C}"/>
    <cellStyle name="Normal 105 3 2 3 5" xfId="20918" xr:uid="{CE66B595-358F-4266-B95C-4CC7FF9BFF8A}"/>
    <cellStyle name="Normal 105 3 2 3 6" xfId="20919" xr:uid="{F5311AB8-2540-4D98-9BF1-4DA0FE064A32}"/>
    <cellStyle name="Normal 105 3 2 4" xfId="20920" xr:uid="{52026E55-0A30-4B9C-A43E-9EABFB3E4F8B}"/>
    <cellStyle name="Normal 105 3 2 4 2" xfId="20921" xr:uid="{666918A0-CF12-4843-AAFA-448C1D401263}"/>
    <cellStyle name="Normal 105 3 2 4 2 2" xfId="20922" xr:uid="{427C3ACA-9617-4B1F-906F-639A2B42AC7E}"/>
    <cellStyle name="Normal 105 3 2 4 2 2 2" xfId="20923" xr:uid="{052716FC-AFD7-4BA5-A472-3E8C54FC2700}"/>
    <cellStyle name="Normal 105 3 2 4 2 2 2 2" xfId="20924" xr:uid="{DCFB4F47-8F0E-419C-8B5F-6116E3BFAC0A}"/>
    <cellStyle name="Normal 105 3 2 4 2 2 3" xfId="20925" xr:uid="{3A0696BD-4535-432A-9C3D-FDD4EE940CCE}"/>
    <cellStyle name="Normal 105 3 2 4 2 3" xfId="20926" xr:uid="{7EC59AD5-171D-4366-81E4-B23E7C8B82A1}"/>
    <cellStyle name="Normal 105 3 2 4 2 3 2" xfId="20927" xr:uid="{C01A0135-1174-4062-BF0D-04562364C23F}"/>
    <cellStyle name="Normal 105 3 2 4 2 4" xfId="20928" xr:uid="{DE4FF62D-191A-46C1-B08E-EA283E0C7974}"/>
    <cellStyle name="Normal 105 3 2 4 2 5" xfId="20929" xr:uid="{5F786E1B-B666-412F-9F97-0B21845ECC7C}"/>
    <cellStyle name="Normal 105 3 2 4 3" xfId="20930" xr:uid="{0DA6C00D-41FF-4833-BCC8-8F557B229BB9}"/>
    <cellStyle name="Normal 105 3 2 4 3 2" xfId="20931" xr:uid="{549CF8D0-8DF7-420E-AEFF-A4DFBF40471A}"/>
    <cellStyle name="Normal 105 3 2 4 3 2 2" xfId="20932" xr:uid="{75818E72-4078-449B-9C82-7EE82696897B}"/>
    <cellStyle name="Normal 105 3 2 4 3 3" xfId="20933" xr:uid="{97B37C95-B58E-4881-A07D-DE51E846B1AD}"/>
    <cellStyle name="Normal 105 3 2 4 4" xfId="20934" xr:uid="{F397A115-BAC3-48DA-B25C-D5F97096D056}"/>
    <cellStyle name="Normal 105 3 2 4 4 2" xfId="20935" xr:uid="{45C57950-FBF0-4899-8F09-B23D6DC5A57B}"/>
    <cellStyle name="Normal 105 3 2 4 5" xfId="20936" xr:uid="{30388B71-28C7-4457-8B19-499B6564CF95}"/>
    <cellStyle name="Normal 105 3 2 4 6" xfId="20937" xr:uid="{A7EC3F8A-934D-4921-B34B-F0D57FBD6E53}"/>
    <cellStyle name="Normal 105 3 2 5" xfId="20938" xr:uid="{764E1F9C-4854-4F79-A1B1-DE6AADFCFB21}"/>
    <cellStyle name="Normal 105 3 2 5 2" xfId="20939" xr:uid="{21219F00-ED28-4724-89A1-E706D7E3E1E4}"/>
    <cellStyle name="Normal 105 3 2 5 2 2" xfId="20940" xr:uid="{90676E99-1889-4F7C-BFA1-74C3F1438724}"/>
    <cellStyle name="Normal 105 3 2 5 2 2 2" xfId="20941" xr:uid="{2F5A6E94-C43F-4322-BB35-DA66C2E7E384}"/>
    <cellStyle name="Normal 105 3 2 5 2 3" xfId="20942" xr:uid="{9B5E14FD-FD7D-416F-8334-0356F5216AD0}"/>
    <cellStyle name="Normal 105 3 2 5 3" xfId="20943" xr:uid="{D3D941D6-64EB-41B0-A701-38E441988AA6}"/>
    <cellStyle name="Normal 105 3 2 5 3 2" xfId="20944" xr:uid="{73E5C5DC-1C16-4F99-8682-4507CD306B5E}"/>
    <cellStyle name="Normal 105 3 2 5 4" xfId="20945" xr:uid="{CA47B2ED-0D87-4AC3-BB72-A3E1AD889F54}"/>
    <cellStyle name="Normal 105 3 2 5 5" xfId="20946" xr:uid="{19BC3135-FBDF-4F04-A1BF-37D5B8ECB1B2}"/>
    <cellStyle name="Normal 105 3 2 6" xfId="20947" xr:uid="{B86816DE-55DC-4464-9893-F5D834C07084}"/>
    <cellStyle name="Normal 105 3 2 6 2" xfId="20948" xr:uid="{BD78EBA6-746C-4992-8EB1-4949F5D0C801}"/>
    <cellStyle name="Normal 105 3 2 6 2 2" xfId="20949" xr:uid="{FAE27D77-7DD2-46A7-8F8E-30C10B1C72E1}"/>
    <cellStyle name="Normal 105 3 2 6 3" xfId="20950" xr:uid="{7A368135-1947-460B-BC5D-8B9E27E30738}"/>
    <cellStyle name="Normal 105 3 2 7" xfId="20951" xr:uid="{FF565A37-C84D-41C3-B3FF-ACAFA25CCAEE}"/>
    <cellStyle name="Normal 105 3 2 7 2" xfId="20952" xr:uid="{EC6BF486-CA0F-468C-AEDA-9EF95A7B8BBD}"/>
    <cellStyle name="Normal 105 3 2 8" xfId="20953" xr:uid="{84884752-9381-45AC-A114-A38A70DDD400}"/>
    <cellStyle name="Normal 105 3 2 9" xfId="20954" xr:uid="{0C25F29F-8D0A-430F-832C-55B8DA7EFE4B}"/>
    <cellStyle name="Normal 105 3 3" xfId="20955" xr:uid="{DBC13EBA-6D6B-446D-8AAA-02E00E0FBB6D}"/>
    <cellStyle name="Normal 105 3 3 2" xfId="20956" xr:uid="{C94CAB09-222F-416D-9106-2E373691C029}"/>
    <cellStyle name="Normal 105 3 3 2 2" xfId="20957" xr:uid="{ED2F9143-3F42-4E1C-AA7C-C339DDE262C1}"/>
    <cellStyle name="Normal 105 3 3 2 2 2" xfId="20958" xr:uid="{2EDD9853-4A2A-4F1B-A9DF-34490F22B421}"/>
    <cellStyle name="Normal 105 3 3 2 2 2 2" xfId="20959" xr:uid="{9D68BA42-0961-4F14-AF4C-818DBF274E84}"/>
    <cellStyle name="Normal 105 3 3 2 2 3" xfId="20960" xr:uid="{01842231-57AC-4E96-9DAD-213AFAF3D3CE}"/>
    <cellStyle name="Normal 105 3 3 2 2 4" xfId="20961" xr:uid="{CB8FF68E-B1C1-4175-B54A-6C43EA036974}"/>
    <cellStyle name="Normal 105 3 3 2 3" xfId="20962" xr:uid="{6404A21A-5E7E-4BC7-BDC9-8996DC87FC68}"/>
    <cellStyle name="Normal 105 3 3 2 3 2" xfId="20963" xr:uid="{B9025A3B-9BA7-4690-9D99-A3E81429E5CB}"/>
    <cellStyle name="Normal 105 3 3 2 4" xfId="20964" xr:uid="{0E2DF0D0-8C65-4348-9197-423CF86E0064}"/>
    <cellStyle name="Normal 105 3 3 2 5" xfId="20965" xr:uid="{214D51B6-E7D8-45E2-9FA2-6A8F6F56EB14}"/>
    <cellStyle name="Normal 105 3 3 3" xfId="20966" xr:uid="{A48C762F-6DE7-4F3A-94A2-9C90F2D43DEB}"/>
    <cellStyle name="Normal 105 3 3 3 2" xfId="20967" xr:uid="{F8D3927E-7D8C-4DEB-892C-E5E8EE4C4840}"/>
    <cellStyle name="Normal 105 3 3 3 2 2" xfId="20968" xr:uid="{E492F9E3-2806-4DA5-A110-BAC16EA9DE84}"/>
    <cellStyle name="Normal 105 3 3 3 3" xfId="20969" xr:uid="{D6254EB6-B589-43AB-80B2-D41B9E8586C6}"/>
    <cellStyle name="Normal 105 3 3 3 4" xfId="20970" xr:uid="{50A5A04A-26F2-44C8-90FE-19DE410CB80C}"/>
    <cellStyle name="Normal 105 3 3 4" xfId="20971" xr:uid="{8D472634-3BFD-4148-8628-CEE4945AC5AD}"/>
    <cellStyle name="Normal 105 3 3 4 2" xfId="20972" xr:uid="{83FF82CB-6B57-4662-A781-E94DA4F200CC}"/>
    <cellStyle name="Normal 105 3 3 5" xfId="20973" xr:uid="{42AEEEDF-77C2-494E-8ED5-6839ECF956B1}"/>
    <cellStyle name="Normal 105 3 3 6" xfId="20974" xr:uid="{25A739F9-6A7E-4D64-8325-B4223CC366CF}"/>
    <cellStyle name="Normal 105 3 4" xfId="20975" xr:uid="{0885BA0B-B360-4933-9E15-D156E1A172F5}"/>
    <cellStyle name="Normal 105 3 4 2" xfId="20976" xr:uid="{D83DA4E8-D0ED-4917-A2D8-6845696719AD}"/>
    <cellStyle name="Normal 105 3 4 2 2" xfId="20977" xr:uid="{73BAE4FC-1037-48A4-8506-3E425CD5D1BB}"/>
    <cellStyle name="Normal 105 3 4 2 2 2" xfId="20978" xr:uid="{1FD99F9D-298B-47B8-ABFE-BE68E835EED9}"/>
    <cellStyle name="Normal 105 3 4 2 2 2 2" xfId="20979" xr:uid="{565F58C7-F25A-42BA-B297-A66F8A034FFE}"/>
    <cellStyle name="Normal 105 3 4 2 2 3" xfId="20980" xr:uid="{93F8A3DB-CEDE-459F-90B2-ED57D706768B}"/>
    <cellStyle name="Normal 105 3 4 2 2 4" xfId="20981" xr:uid="{A74E0261-BC3C-4BB2-9588-23321F09B90F}"/>
    <cellStyle name="Normal 105 3 4 2 3" xfId="20982" xr:uid="{DD886E09-76B5-4499-8E2E-BE73B9FC9288}"/>
    <cellStyle name="Normal 105 3 4 2 3 2" xfId="20983" xr:uid="{C10F6A44-4FC1-448D-8027-ECC628D26FF8}"/>
    <cellStyle name="Normal 105 3 4 2 4" xfId="20984" xr:uid="{C15B53F2-CFFB-4569-9A2C-DF8682A5F23D}"/>
    <cellStyle name="Normal 105 3 4 2 5" xfId="20985" xr:uid="{0D34433F-A7BE-4B0A-9AF2-FA83BE251422}"/>
    <cellStyle name="Normal 105 3 4 3" xfId="20986" xr:uid="{5515816A-AD34-4F39-AA1D-F49435DC1666}"/>
    <cellStyle name="Normal 105 3 4 3 2" xfId="20987" xr:uid="{2A1B1BFE-144B-423E-91B1-5842A981FF47}"/>
    <cellStyle name="Normal 105 3 4 3 2 2" xfId="20988" xr:uid="{46F0F87A-6E50-4470-A7EF-9951B7527294}"/>
    <cellStyle name="Normal 105 3 4 3 3" xfId="20989" xr:uid="{B3A35D05-DDCC-42D3-A259-5AD70E5A9B40}"/>
    <cellStyle name="Normal 105 3 4 3 4" xfId="20990" xr:uid="{522C8B45-2611-4762-A50A-AA7C1544D240}"/>
    <cellStyle name="Normal 105 3 4 4" xfId="20991" xr:uid="{E58AC57C-8051-4976-AA29-554B37EDA992}"/>
    <cellStyle name="Normal 105 3 4 4 2" xfId="20992" xr:uid="{F79C167D-80A5-41E8-B4E2-A60E03339C1D}"/>
    <cellStyle name="Normal 105 3 4 5" xfId="20993" xr:uid="{D4110D3C-3DCA-4548-BFFA-2F6958D58B31}"/>
    <cellStyle name="Normal 105 3 4 6" xfId="20994" xr:uid="{C62788B1-4259-4C8F-81A4-1C9E971FB833}"/>
    <cellStyle name="Normal 105 3 5" xfId="20995" xr:uid="{9A8FEAA6-6970-41AE-B3A6-2285988D2341}"/>
    <cellStyle name="Normal 105 3 5 2" xfId="20996" xr:uid="{5A5C8EE2-B23A-470A-A2C7-01CD15993B5C}"/>
    <cellStyle name="Normal 105 3 5 2 2" xfId="20997" xr:uid="{C9A807E5-0826-4A2A-9C98-13AA83EAEDAA}"/>
    <cellStyle name="Normal 105 3 5 2 2 2" xfId="20998" xr:uid="{BECBDCF9-B692-4564-9B42-1D8131C16C1D}"/>
    <cellStyle name="Normal 105 3 5 2 2 2 2" xfId="20999" xr:uid="{F03CB9B9-3239-4428-B470-830138C98ED4}"/>
    <cellStyle name="Normal 105 3 5 2 2 3" xfId="21000" xr:uid="{A697C650-74C0-477C-B699-8124DF666BAB}"/>
    <cellStyle name="Normal 105 3 5 2 3" xfId="21001" xr:uid="{11489B04-7C70-446B-9124-AAEC530633A0}"/>
    <cellStyle name="Normal 105 3 5 2 3 2" xfId="21002" xr:uid="{F779572F-0C8D-48AC-9E2D-73B8B5E46C8B}"/>
    <cellStyle name="Normal 105 3 5 2 4" xfId="21003" xr:uid="{A46A86AE-CA2C-47E6-B3F7-9E87BE7166BD}"/>
    <cellStyle name="Normal 105 3 5 2 5" xfId="21004" xr:uid="{1C5D623B-A84A-453D-8D81-8D26A7D53725}"/>
    <cellStyle name="Normal 105 3 5 3" xfId="21005" xr:uid="{0A5288F8-0525-47B3-8511-FE67E958F629}"/>
    <cellStyle name="Normal 105 3 5 3 2" xfId="21006" xr:uid="{12CF02E3-336E-43A8-B883-65AE5ADA2168}"/>
    <cellStyle name="Normal 105 3 5 3 2 2" xfId="21007" xr:uid="{74CB271B-6E38-4184-A777-92A22A02B536}"/>
    <cellStyle name="Normal 105 3 5 3 3" xfId="21008" xr:uid="{B1DB7147-0D5B-4902-AA28-CF4DCD2043C7}"/>
    <cellStyle name="Normal 105 3 5 4" xfId="21009" xr:uid="{D5CEF9E5-ED1E-4CEB-9F72-3FD57A65C7F6}"/>
    <cellStyle name="Normal 105 3 5 4 2" xfId="21010" xr:uid="{B28AAFF0-2165-4BF3-97E4-EC741372B8E9}"/>
    <cellStyle name="Normal 105 3 5 5" xfId="21011" xr:uid="{FDBA761F-DF83-4E8A-8AE9-D1D6175F5060}"/>
    <cellStyle name="Normal 105 3 5 6" xfId="21012" xr:uid="{3B9C7E6F-3EEA-40C9-8973-F83D3C8B0E8D}"/>
    <cellStyle name="Normal 105 3 6" xfId="21013" xr:uid="{B82B40D2-A302-4D79-9929-C96BF53D5DB3}"/>
    <cellStyle name="Normal 105 3 6 2" xfId="21014" xr:uid="{B7AD7D96-CC7D-4FEF-8B8E-8A63396A0A56}"/>
    <cellStyle name="Normal 105 3 6 2 2" xfId="21015" xr:uid="{83E97A53-2C5C-43FF-9692-6537D457160C}"/>
    <cellStyle name="Normal 105 3 6 2 2 2" xfId="21016" xr:uid="{818FAB6D-50C0-48EE-A995-31933904FBED}"/>
    <cellStyle name="Normal 105 3 6 2 3" xfId="21017" xr:uid="{874B8F32-DB87-4C7A-97AF-8FE42313DEFC}"/>
    <cellStyle name="Normal 105 3 6 3" xfId="21018" xr:uid="{631D6D08-0249-49E1-838F-01BFF3B5DB10}"/>
    <cellStyle name="Normal 105 3 6 3 2" xfId="21019" xr:uid="{EF1FCC34-5E58-47C0-B02C-9E1129D7E567}"/>
    <cellStyle name="Normal 105 3 6 4" xfId="21020" xr:uid="{27E5A92E-6121-4AE4-A991-6692EF417937}"/>
    <cellStyle name="Normal 105 3 6 5" xfId="21021" xr:uid="{1043968C-A31F-465B-8203-A1438EEA9F53}"/>
    <cellStyle name="Normal 105 3 7" xfId="21022" xr:uid="{726E34B8-C25C-4512-BDE6-C49B5490AB83}"/>
    <cellStyle name="Normal 105 3 7 2" xfId="21023" xr:uid="{DA2FD199-E529-4C9B-8369-668EEBF6F712}"/>
    <cellStyle name="Normal 105 3 7 2 2" xfId="21024" xr:uid="{E01C4056-556C-43DA-8D66-98204BE0B8A1}"/>
    <cellStyle name="Normal 105 3 7 3" xfId="21025" xr:uid="{FFBA1612-6F27-4C13-A92D-B21BEDB1C22F}"/>
    <cellStyle name="Normal 105 3 8" xfId="21026" xr:uid="{58AA00C4-8AA2-459F-BD22-0544BB98F3CE}"/>
    <cellStyle name="Normal 105 3 8 2" xfId="21027" xr:uid="{A010797F-6ACE-40EC-BC61-FE264BEFD91E}"/>
    <cellStyle name="Normal 105 3 9" xfId="21028" xr:uid="{E193D04B-0FD7-4F2E-B2D7-766ADC8B7E29}"/>
    <cellStyle name="Normal 105 4" xfId="21029" xr:uid="{793D78EA-2B27-4C03-B70F-584E12C8BB9B}"/>
    <cellStyle name="Normal 105 4 2" xfId="21030" xr:uid="{48D2D6A9-32DC-461D-B785-86F1BB977BC8}"/>
    <cellStyle name="Normal 105 4 2 2" xfId="21031" xr:uid="{05BD4455-FFB6-4B1D-AD81-1E6B414DB3D1}"/>
    <cellStyle name="Normal 105 4 2 2 2" xfId="21032" xr:uid="{83CBC424-914B-47C0-8E03-DD62566AD7C3}"/>
    <cellStyle name="Normal 105 4 2 2 2 2" xfId="21033" xr:uid="{D9076280-DF18-41A8-AE86-DD98BEBEDA04}"/>
    <cellStyle name="Normal 105 4 2 2 2 2 2" xfId="21034" xr:uid="{85F68597-8B7E-431C-8039-54061C5B71D6}"/>
    <cellStyle name="Normal 105 4 2 2 2 3" xfId="21035" xr:uid="{E641CD75-3227-4973-8DA6-6C6862BB115E}"/>
    <cellStyle name="Normal 105 4 2 2 2 4" xfId="21036" xr:uid="{AB2DDBE8-9262-457B-8672-7AC924673813}"/>
    <cellStyle name="Normal 105 4 2 2 3" xfId="21037" xr:uid="{DEE41378-6550-407E-8A3B-A2E17A68DBD7}"/>
    <cellStyle name="Normal 105 4 2 2 3 2" xfId="21038" xr:uid="{C2505ED1-B6F0-4AF4-A209-B596A62F7413}"/>
    <cellStyle name="Normal 105 4 2 2 4" xfId="21039" xr:uid="{8E471C03-CDD7-4868-8B02-270362070AAD}"/>
    <cellStyle name="Normal 105 4 2 2 5" xfId="21040" xr:uid="{AA6738AD-820A-478F-A90B-18A9F77E6CA4}"/>
    <cellStyle name="Normal 105 4 2 3" xfId="21041" xr:uid="{92C0A399-E433-479E-96D4-08E45D367D49}"/>
    <cellStyle name="Normal 105 4 2 3 2" xfId="21042" xr:uid="{BB470EC1-5252-438C-BB84-98FA7A83F993}"/>
    <cellStyle name="Normal 105 4 2 3 2 2" xfId="21043" xr:uid="{ED1F1CF5-EE1A-4366-907E-BF02755375F5}"/>
    <cellStyle name="Normal 105 4 2 3 3" xfId="21044" xr:uid="{923BBC97-1963-49FD-966B-8C74CBED357B}"/>
    <cellStyle name="Normal 105 4 2 3 4" xfId="21045" xr:uid="{D66A19F4-388F-4F0E-AB14-80BBF47E8C2B}"/>
    <cellStyle name="Normal 105 4 2 4" xfId="21046" xr:uid="{6EB05CEA-9457-4AAC-BAC0-9CA1050573AF}"/>
    <cellStyle name="Normal 105 4 2 4 2" xfId="21047" xr:uid="{1811763E-C268-4323-A5BB-66372FDF0B59}"/>
    <cellStyle name="Normal 105 4 2 5" xfId="21048" xr:uid="{E2E8471E-72D7-4DF3-A677-6991042C7DE0}"/>
    <cellStyle name="Normal 105 4 2 6" xfId="21049" xr:uid="{6722DF53-4F6D-41C9-B141-C221C0CE2496}"/>
    <cellStyle name="Normal 105 4 3" xfId="21050" xr:uid="{6D91EFF0-F35E-4D60-8C94-19DCF7F74D79}"/>
    <cellStyle name="Normal 105 4 3 2" xfId="21051" xr:uid="{927FA992-88F4-4C6A-AA7B-01B5F1D307A7}"/>
    <cellStyle name="Normal 105 4 3 2 2" xfId="21052" xr:uid="{39DC3DB7-20E0-44AF-A8DB-B7C7719658AC}"/>
    <cellStyle name="Normal 105 4 3 2 2 2" xfId="21053" xr:uid="{3A080DA2-2030-44AB-9332-CD8FFE194B35}"/>
    <cellStyle name="Normal 105 4 3 2 2 2 2" xfId="21054" xr:uid="{B392447E-AF26-41E1-8DA0-E506B3BF666B}"/>
    <cellStyle name="Normal 105 4 3 2 2 3" xfId="21055" xr:uid="{4B71EB36-E153-45EF-9E54-906225230B70}"/>
    <cellStyle name="Normal 105 4 3 2 2 4" xfId="21056" xr:uid="{198242DF-8C3C-4620-8953-E12546A94666}"/>
    <cellStyle name="Normal 105 4 3 2 3" xfId="21057" xr:uid="{333E1A78-3DF1-4A6D-8703-039EDA63C324}"/>
    <cellStyle name="Normal 105 4 3 2 3 2" xfId="21058" xr:uid="{3C4F85DA-A008-4F72-B422-80E6D3F3CA0A}"/>
    <cellStyle name="Normal 105 4 3 2 4" xfId="21059" xr:uid="{826AC495-ABE1-4FB9-9770-2F341F4A2B89}"/>
    <cellStyle name="Normal 105 4 3 2 5" xfId="21060" xr:uid="{A2BC6A99-DB8E-43EB-A609-8914FC33F966}"/>
    <cellStyle name="Normal 105 4 3 3" xfId="21061" xr:uid="{B421A349-EC68-46AC-99AB-E9F60F4743D5}"/>
    <cellStyle name="Normal 105 4 3 3 2" xfId="21062" xr:uid="{4E0A9A8E-5F67-450F-8EAF-050862828E19}"/>
    <cellStyle name="Normal 105 4 3 3 2 2" xfId="21063" xr:uid="{8ADA71C4-02AB-459B-AADD-2732C2C82B45}"/>
    <cellStyle name="Normal 105 4 3 3 3" xfId="21064" xr:uid="{75B69FA8-C5DD-4F0C-ACE1-6DA4927CF760}"/>
    <cellStyle name="Normal 105 4 3 3 4" xfId="21065" xr:uid="{3CB4B9DB-DED2-4315-A34B-38261F82521D}"/>
    <cellStyle name="Normal 105 4 3 4" xfId="21066" xr:uid="{8C338C86-9076-42D5-9E72-824A12B544BA}"/>
    <cellStyle name="Normal 105 4 3 4 2" xfId="21067" xr:uid="{DE7132EA-6C96-4756-99B0-EE4A156BC6DB}"/>
    <cellStyle name="Normal 105 4 3 5" xfId="21068" xr:uid="{66D242FA-DFE1-49F3-92B3-3EF8DCD3A34F}"/>
    <cellStyle name="Normal 105 4 3 6" xfId="21069" xr:uid="{9D8400A2-BF96-4726-ABF6-191C6D7FB917}"/>
    <cellStyle name="Normal 105 4 4" xfId="21070" xr:uid="{3856C13C-4DF6-46D2-A756-ADBC12D6C066}"/>
    <cellStyle name="Normal 105 4 4 2" xfId="21071" xr:uid="{C49C7302-EC6C-47C5-9C20-E12D2B38D434}"/>
    <cellStyle name="Normal 105 4 4 2 2" xfId="21072" xr:uid="{C31649C1-C4D5-41A5-9189-5B23DE91758A}"/>
    <cellStyle name="Normal 105 4 4 2 2 2" xfId="21073" xr:uid="{57EAFD98-8A24-4E59-A41A-8A5DDA007275}"/>
    <cellStyle name="Normal 105 4 4 2 2 2 2" xfId="21074" xr:uid="{E8C1B654-AD5B-46FD-A5E7-26A0C1AB0F94}"/>
    <cellStyle name="Normal 105 4 4 2 2 3" xfId="21075" xr:uid="{E556FDC9-40CA-41AA-9C3E-BAF3DE733425}"/>
    <cellStyle name="Normal 105 4 4 2 3" xfId="21076" xr:uid="{BDA67C87-6690-476E-B53D-3D3B32142A61}"/>
    <cellStyle name="Normal 105 4 4 2 3 2" xfId="21077" xr:uid="{E139E74F-7213-4BC0-8AF9-47FBCD27DFAC}"/>
    <cellStyle name="Normal 105 4 4 2 4" xfId="21078" xr:uid="{69078E33-0B9A-4AA4-88F0-B9F5D232A31C}"/>
    <cellStyle name="Normal 105 4 4 2 5" xfId="21079" xr:uid="{7F09E99A-7361-4B0E-BA68-AF336468EC61}"/>
    <cellStyle name="Normal 105 4 4 3" xfId="21080" xr:uid="{B2B5DA3C-59F9-4618-84DD-585DA02F795C}"/>
    <cellStyle name="Normal 105 4 4 3 2" xfId="21081" xr:uid="{C7749026-634A-481B-AA6D-E190DAE98CDC}"/>
    <cellStyle name="Normal 105 4 4 3 2 2" xfId="21082" xr:uid="{2649C5C6-298F-4719-8D1E-A8661627E84C}"/>
    <cellStyle name="Normal 105 4 4 3 3" xfId="21083" xr:uid="{80ED2C84-3BD0-4806-92BB-B8B96CF00056}"/>
    <cellStyle name="Normal 105 4 4 4" xfId="21084" xr:uid="{9EBD6871-BE90-4F05-BC21-6E8907718641}"/>
    <cellStyle name="Normal 105 4 4 4 2" xfId="21085" xr:uid="{7B3E2490-7BB2-4BB0-BB27-07B512D85150}"/>
    <cellStyle name="Normal 105 4 4 5" xfId="21086" xr:uid="{188E5C26-276C-4CFB-A72B-DA16A87E7733}"/>
    <cellStyle name="Normal 105 4 4 6" xfId="21087" xr:uid="{B048B4A0-119C-42D6-918B-A71B607922CB}"/>
    <cellStyle name="Normal 105 4 5" xfId="21088" xr:uid="{8E895646-9471-4264-93CB-3B814285436C}"/>
    <cellStyle name="Normal 105 4 5 2" xfId="21089" xr:uid="{4B8B5FEE-2BFC-4258-ADD7-0261F06B59B2}"/>
    <cellStyle name="Normal 105 4 5 2 2" xfId="21090" xr:uid="{DE79E4E9-44F9-4F9C-89A7-0E9F3A2AC73B}"/>
    <cellStyle name="Normal 105 4 5 2 2 2" xfId="21091" xr:uid="{5CDE04B3-C47D-493E-8615-A619372CF636}"/>
    <cellStyle name="Normal 105 4 5 2 3" xfId="21092" xr:uid="{2B302A01-9CEF-42AB-8349-45077F0D6808}"/>
    <cellStyle name="Normal 105 4 5 3" xfId="21093" xr:uid="{32B39CFD-CD85-464B-AFA6-4FF8C8FE7BAA}"/>
    <cellStyle name="Normal 105 4 5 3 2" xfId="21094" xr:uid="{BE60D903-921A-4082-B6E9-E5BA81C892BB}"/>
    <cellStyle name="Normal 105 4 5 4" xfId="21095" xr:uid="{ACCFC25E-F767-4EB3-AB2F-AF8D89BA2FA4}"/>
    <cellStyle name="Normal 105 4 5 5" xfId="21096" xr:uid="{E7CA5E80-E549-4AF6-9F8A-698B76FFB7B2}"/>
    <cellStyle name="Normal 105 4 6" xfId="21097" xr:uid="{840A220D-7833-485C-AF6D-16682A39AF31}"/>
    <cellStyle name="Normal 105 4 6 2" xfId="21098" xr:uid="{BABC84DA-482D-4C3B-BE84-E0429EC0D840}"/>
    <cellStyle name="Normal 105 4 6 2 2" xfId="21099" xr:uid="{DBCB6EFE-4239-4192-8083-16CBB25576FF}"/>
    <cellStyle name="Normal 105 4 6 3" xfId="21100" xr:uid="{6B433E34-8F37-417F-8189-DDDDCBB5E13F}"/>
    <cellStyle name="Normal 105 4 7" xfId="21101" xr:uid="{C433373A-AF3F-4EE5-9735-3782230699A7}"/>
    <cellStyle name="Normal 105 4 7 2" xfId="21102" xr:uid="{89CD3C62-3E74-45E3-B2D5-DAA372527EF3}"/>
    <cellStyle name="Normal 105 4 8" xfId="21103" xr:uid="{71E2B794-44AD-4127-9196-6559666DD80C}"/>
    <cellStyle name="Normal 105 4 9" xfId="21104" xr:uid="{8E9FE9EE-7C24-467E-AC4B-159D683C261C}"/>
    <cellStyle name="Normal 105 5" xfId="21105" xr:uid="{CE8C7EBF-BA94-46C7-A4F9-D29AC127284A}"/>
    <cellStyle name="Normal 105 5 2" xfId="21106" xr:uid="{26E0D61A-6139-4F4E-92E6-A7E9215AD101}"/>
    <cellStyle name="Normal 105 5 2 2" xfId="21107" xr:uid="{5DB43648-DAA6-4C32-BDFC-777075D8DA85}"/>
    <cellStyle name="Normal 105 5 2 2 2" xfId="21108" xr:uid="{BC17CA40-BA0B-4DFE-B8E7-DA9E1FEEB3B2}"/>
    <cellStyle name="Normal 105 5 2 2 2 2" xfId="21109" xr:uid="{C182682E-2E65-4080-B417-066C45727311}"/>
    <cellStyle name="Normal 105 5 2 2 2 2 2" xfId="21110" xr:uid="{ABDD1B46-6C63-4E9A-9005-4D517A91DF74}"/>
    <cellStyle name="Normal 105 5 2 2 2 3" xfId="21111" xr:uid="{BE1ACB11-90DA-4355-B584-C5FCFE01C782}"/>
    <cellStyle name="Normal 105 5 2 2 2 4" xfId="21112" xr:uid="{D93DF2CF-50BB-49A9-A353-1E892EC0693C}"/>
    <cellStyle name="Normal 105 5 2 2 3" xfId="21113" xr:uid="{C354E782-3C83-4825-B054-4B851CD3B503}"/>
    <cellStyle name="Normal 105 5 2 2 3 2" xfId="21114" xr:uid="{32649B69-4B0A-4EFE-97D5-B75D08A45413}"/>
    <cellStyle name="Normal 105 5 2 2 4" xfId="21115" xr:uid="{22E355B3-8A4A-49CB-821D-62EB2E8B70B9}"/>
    <cellStyle name="Normal 105 5 2 2 5" xfId="21116" xr:uid="{E97C8E6E-AA06-487A-93BB-C3804AFCD6BE}"/>
    <cellStyle name="Normal 105 5 2 3" xfId="21117" xr:uid="{E9F459D8-4987-4FCD-8FA0-F5272F734E71}"/>
    <cellStyle name="Normal 105 5 2 3 2" xfId="21118" xr:uid="{DD57A76C-5EB3-418C-ADB6-892D96AB0694}"/>
    <cellStyle name="Normal 105 5 2 3 2 2" xfId="21119" xr:uid="{096D434F-3A0C-4ADA-8E7D-20F170444EF8}"/>
    <cellStyle name="Normal 105 5 2 3 3" xfId="21120" xr:uid="{1FC808B9-A7C1-450C-A179-96C4D26BFA7F}"/>
    <cellStyle name="Normal 105 5 2 3 4" xfId="21121" xr:uid="{0CD2BC55-67B9-42A9-97CB-66BECE43F5EB}"/>
    <cellStyle name="Normal 105 5 2 4" xfId="21122" xr:uid="{C60405FB-3878-4F3A-8CE2-5007EBA0E8A5}"/>
    <cellStyle name="Normal 105 5 2 4 2" xfId="21123" xr:uid="{2606D069-A3C8-4E7B-A391-DEC5CED9F7A8}"/>
    <cellStyle name="Normal 105 5 2 5" xfId="21124" xr:uid="{10F8986E-8FE6-483E-9165-44F1BD11A034}"/>
    <cellStyle name="Normal 105 5 2 6" xfId="21125" xr:uid="{A2621CAE-B830-449A-83C4-ECB917C4165E}"/>
    <cellStyle name="Normal 105 5 3" xfId="21126" xr:uid="{89024142-35D1-4AB6-A9FC-0953376A336C}"/>
    <cellStyle name="Normal 105 5 3 2" xfId="21127" xr:uid="{7A20F82D-A3DA-4303-800B-7FB67F945238}"/>
    <cellStyle name="Normal 105 5 3 2 2" xfId="21128" xr:uid="{88A32F6A-B13F-4C50-938D-DDEE46B8B17D}"/>
    <cellStyle name="Normal 105 5 3 2 2 2" xfId="21129" xr:uid="{EF8A3C40-0A32-421B-8E96-8240FBECAE92}"/>
    <cellStyle name="Normal 105 5 3 2 2 2 2" xfId="21130" xr:uid="{51DEC3F8-3F45-47C1-9526-19972427D3BF}"/>
    <cellStyle name="Normal 105 5 3 2 2 3" xfId="21131" xr:uid="{679D3B52-9BED-413F-ACAB-9795B789E39E}"/>
    <cellStyle name="Normal 105 5 3 2 2 4" xfId="21132" xr:uid="{6B46BBF2-E876-4C69-90DD-BC36E272F21E}"/>
    <cellStyle name="Normal 105 5 3 2 3" xfId="21133" xr:uid="{63FE8169-74DD-4952-8457-2AEBC8707E97}"/>
    <cellStyle name="Normal 105 5 3 2 3 2" xfId="21134" xr:uid="{8C74B9B0-36D3-4CC3-9BEF-97B1CA9186AB}"/>
    <cellStyle name="Normal 105 5 3 2 4" xfId="21135" xr:uid="{426B9FEE-EE71-464A-9C0D-4E649EF340F2}"/>
    <cellStyle name="Normal 105 5 3 2 5" xfId="21136" xr:uid="{F5610C67-B192-4461-9AE2-E713AA46B31B}"/>
    <cellStyle name="Normal 105 5 3 3" xfId="21137" xr:uid="{F4D5CB36-1A91-495E-88BF-B0D8429CA4C8}"/>
    <cellStyle name="Normal 105 5 3 3 2" xfId="21138" xr:uid="{E7E70847-7CE9-4EB2-9B97-ECE269100395}"/>
    <cellStyle name="Normal 105 5 3 3 2 2" xfId="21139" xr:uid="{6E885B91-90E2-45C7-8AA3-16AEE3AE8ECF}"/>
    <cellStyle name="Normal 105 5 3 3 3" xfId="21140" xr:uid="{35402467-74AC-4C13-8D6D-39117EB6595A}"/>
    <cellStyle name="Normal 105 5 3 3 4" xfId="21141" xr:uid="{2FB2DFED-5C3A-4251-9451-372238715631}"/>
    <cellStyle name="Normal 105 5 3 4" xfId="21142" xr:uid="{346C18E0-6E80-496C-9026-F6D2B6EF6E0C}"/>
    <cellStyle name="Normal 105 5 3 4 2" xfId="21143" xr:uid="{563903C0-1D20-4838-994E-C6361FAAE69D}"/>
    <cellStyle name="Normal 105 5 3 5" xfId="21144" xr:uid="{0BC22C6E-167A-4355-B379-0B5C2DE23BE7}"/>
    <cellStyle name="Normal 105 5 3 6" xfId="21145" xr:uid="{C01047CA-E574-4593-8773-892FDC01BA67}"/>
    <cellStyle name="Normal 105 5 4" xfId="21146" xr:uid="{F5F9AEB1-69DA-4059-A091-42C8BE1D791E}"/>
    <cellStyle name="Normal 105 5 4 2" xfId="21147" xr:uid="{ED664BD0-E690-4640-B88D-25B694AF8521}"/>
    <cellStyle name="Normal 105 5 4 2 2" xfId="21148" xr:uid="{FD438B1B-E1F2-4D0C-9DF3-5920A0B22D94}"/>
    <cellStyle name="Normal 105 5 4 2 2 2" xfId="21149" xr:uid="{9FABF851-1B8E-40DF-AD75-72FF1E118675}"/>
    <cellStyle name="Normal 105 5 4 2 2 2 2" xfId="21150" xr:uid="{04D3F790-47E8-4AE1-9C96-6E1296C15296}"/>
    <cellStyle name="Normal 105 5 4 2 2 3" xfId="21151" xr:uid="{4B3B106A-0809-48B0-B7CD-7AE96AA96159}"/>
    <cellStyle name="Normal 105 5 4 2 3" xfId="21152" xr:uid="{BF12E7E8-5171-4F8E-A4F7-FB5FD1AEC61C}"/>
    <cellStyle name="Normal 105 5 4 2 3 2" xfId="21153" xr:uid="{A1AFBC39-9C4D-4FE4-AD32-63AF7958C633}"/>
    <cellStyle name="Normal 105 5 4 2 4" xfId="21154" xr:uid="{2B11D3A7-689D-40CD-92D8-7DB4E4BBFEFA}"/>
    <cellStyle name="Normal 105 5 4 2 5" xfId="21155" xr:uid="{CB5B0553-231B-47B4-A0C6-6A4485170271}"/>
    <cellStyle name="Normal 105 5 4 3" xfId="21156" xr:uid="{56AA5999-8245-4A7F-95C7-43F4440A994E}"/>
    <cellStyle name="Normal 105 5 4 3 2" xfId="21157" xr:uid="{57966208-DF3E-4942-9560-C8A9EECC2B1A}"/>
    <cellStyle name="Normal 105 5 4 3 2 2" xfId="21158" xr:uid="{89E3E09B-E893-4775-B105-3E6393CB07E0}"/>
    <cellStyle name="Normal 105 5 4 3 3" xfId="21159" xr:uid="{9ADD1B6E-DDDE-4BA3-AADE-3C055DF9369A}"/>
    <cellStyle name="Normal 105 5 4 4" xfId="21160" xr:uid="{C29AC55B-2943-427A-98F2-791723A3D7C6}"/>
    <cellStyle name="Normal 105 5 4 4 2" xfId="21161" xr:uid="{EB358345-3FC3-4B2D-9673-8505AEE884E7}"/>
    <cellStyle name="Normal 105 5 4 5" xfId="21162" xr:uid="{E1487433-5F15-45F7-B82F-A4BA6207B3DC}"/>
    <cellStyle name="Normal 105 5 4 6" xfId="21163" xr:uid="{C0B164A4-737A-4346-B5DC-D69DA6979A06}"/>
    <cellStyle name="Normal 105 5 5" xfId="21164" xr:uid="{4BD73195-8C9E-46DB-91E6-7F0166F90B0F}"/>
    <cellStyle name="Normal 105 5 5 2" xfId="21165" xr:uid="{3EC69655-E527-4386-9069-C000E36686E9}"/>
    <cellStyle name="Normal 105 5 5 2 2" xfId="21166" xr:uid="{C52CE972-AD36-4ABE-B0FD-E95AAD074065}"/>
    <cellStyle name="Normal 105 5 5 2 2 2" xfId="21167" xr:uid="{1935BEDE-AF1E-47F8-AE87-76CC65728FA5}"/>
    <cellStyle name="Normal 105 5 5 2 3" xfId="21168" xr:uid="{AAF83244-E4A3-4727-8DC5-3B886C22AE29}"/>
    <cellStyle name="Normal 105 5 5 3" xfId="21169" xr:uid="{CCDC6FC9-6574-47C9-9150-32421BF18AF1}"/>
    <cellStyle name="Normal 105 5 5 3 2" xfId="21170" xr:uid="{A8162333-CE35-4EE7-A6DC-6622DE8B6D22}"/>
    <cellStyle name="Normal 105 5 5 4" xfId="21171" xr:uid="{63E78BF5-62DA-48F0-8CFA-B3F36DD8FCE7}"/>
    <cellStyle name="Normal 105 5 5 5" xfId="21172" xr:uid="{7661A03B-4239-46F0-9549-BBBFD27CBB09}"/>
    <cellStyle name="Normal 105 5 6" xfId="21173" xr:uid="{1179BBEE-1FFD-4427-A9E0-5E3DA3C77B7F}"/>
    <cellStyle name="Normal 105 5 6 2" xfId="21174" xr:uid="{37FD22C4-3BEA-4F2E-AE56-1F6D75DAB22E}"/>
    <cellStyle name="Normal 105 5 6 2 2" xfId="21175" xr:uid="{45637845-9FDC-4AC1-9B42-A532534A1F9C}"/>
    <cellStyle name="Normal 105 5 6 3" xfId="21176" xr:uid="{398514E2-F9F7-4860-A72C-69AFE883264F}"/>
    <cellStyle name="Normal 105 5 7" xfId="21177" xr:uid="{8D277B38-0136-470A-9AE9-72391EC6BFB7}"/>
    <cellStyle name="Normal 105 5 7 2" xfId="21178" xr:uid="{5B44C28C-A5CF-41B8-8C2E-1922B837712D}"/>
    <cellStyle name="Normal 105 5 8" xfId="21179" xr:uid="{EB7500B7-5A2D-43D3-884B-7FB39EDDA04D}"/>
    <cellStyle name="Normal 105 5 9" xfId="21180" xr:uid="{E8195E87-B4A2-48F2-A0C3-DDA26131E4AE}"/>
    <cellStyle name="Normal 105 6" xfId="21181" xr:uid="{225BF18E-E043-418A-9C49-733A4D46F384}"/>
    <cellStyle name="Normal 105 6 2" xfId="21182" xr:uid="{D967E5B4-4A8E-4802-B01C-8D2EB2EA6ECB}"/>
    <cellStyle name="Normal 105 6 2 2" xfId="21183" xr:uid="{DFCB73EF-3F9B-4D9C-9E99-59AC6DDDACDA}"/>
    <cellStyle name="Normal 105 6 2 2 2" xfId="21184" xr:uid="{7BE2FD88-9E6D-4651-A6B2-732EB047F105}"/>
    <cellStyle name="Normal 105 6 2 2 2 2" xfId="21185" xr:uid="{F661B6DA-9C15-4636-9DD0-8152B03F8FF1}"/>
    <cellStyle name="Normal 105 6 2 2 3" xfId="21186" xr:uid="{BDF48323-12A9-4DFB-9F09-90372B7922EF}"/>
    <cellStyle name="Normal 105 6 2 2 4" xfId="21187" xr:uid="{A3A0F4F9-5BD5-4B34-9A36-9407D7F0485C}"/>
    <cellStyle name="Normal 105 6 2 3" xfId="21188" xr:uid="{B727433E-0611-455A-9E85-2AF8340FC323}"/>
    <cellStyle name="Normal 105 6 2 3 2" xfId="21189" xr:uid="{691590E3-2BF2-44FC-84D8-5E5AD6BBDA61}"/>
    <cellStyle name="Normal 105 6 2 4" xfId="21190" xr:uid="{72B0A2B0-083A-4E24-B348-FB5A42CC7464}"/>
    <cellStyle name="Normal 105 6 2 5" xfId="21191" xr:uid="{BDA945DC-1662-4E6E-BD99-5AA8747C3E15}"/>
    <cellStyle name="Normal 105 6 3" xfId="21192" xr:uid="{CA9163A3-90C5-4C93-B020-44D6651E4F94}"/>
    <cellStyle name="Normal 105 6 3 2" xfId="21193" xr:uid="{AC456A5E-2622-4112-8346-377C9B07BFD4}"/>
    <cellStyle name="Normal 105 6 3 2 2" xfId="21194" xr:uid="{FEA58C6B-C1CE-406E-835D-9E17008551E8}"/>
    <cellStyle name="Normal 105 6 3 3" xfId="21195" xr:uid="{CFBC0D60-75E3-4A66-AAD8-BF980A28F03A}"/>
    <cellStyle name="Normal 105 6 3 4" xfId="21196" xr:uid="{2E3AA9DF-B6EA-46AA-B961-0B7FE9077A43}"/>
    <cellStyle name="Normal 105 6 4" xfId="21197" xr:uid="{B72B2DAB-E835-44DE-A386-B3D7FE698307}"/>
    <cellStyle name="Normal 105 6 4 2" xfId="21198" xr:uid="{7D6E1743-019D-4F72-A78F-9A18169935BF}"/>
    <cellStyle name="Normal 105 6 5" xfId="21199" xr:uid="{CBC47073-3514-4FD3-B6A9-11C90F5BFA8F}"/>
    <cellStyle name="Normal 105 6 6" xfId="21200" xr:uid="{739D2C88-A2D9-4E8B-AFFD-3BA8BCCB19F8}"/>
    <cellStyle name="Normal 105 7" xfId="21201" xr:uid="{7CCD61A4-A4C4-4C7F-9A3D-50838466C0ED}"/>
    <cellStyle name="Normal 105 7 2" xfId="21202" xr:uid="{9D4AD5E6-39F9-45B4-9E5D-2992257BF51A}"/>
    <cellStyle name="Normal 105 7 2 2" xfId="21203" xr:uid="{6B9826C6-A7D7-4E78-8BD7-BE4924E80243}"/>
    <cellStyle name="Normal 105 7 2 2 2" xfId="21204" xr:uid="{6ADEC119-8D3E-464A-BA4A-76683A1BBE80}"/>
    <cellStyle name="Normal 105 7 2 2 2 2" xfId="21205" xr:uid="{F623AC32-E5ED-47A4-9B2F-C274D942E4C2}"/>
    <cellStyle name="Normal 105 7 2 2 3" xfId="21206" xr:uid="{A547B733-1ADC-4D95-BE07-3876E1C3BE03}"/>
    <cellStyle name="Normal 105 7 2 2 4" xfId="21207" xr:uid="{6F6E1E14-FE1B-4204-9C26-D3C2067986FD}"/>
    <cellStyle name="Normal 105 7 2 3" xfId="21208" xr:uid="{5D9E46DA-423D-4C98-97CD-E344B8F84839}"/>
    <cellStyle name="Normal 105 7 2 3 2" xfId="21209" xr:uid="{84BEF0EC-6584-45F2-A16F-888ABC2199E6}"/>
    <cellStyle name="Normal 105 7 2 4" xfId="21210" xr:uid="{4646D161-0297-4797-B173-2FBA44CCBD43}"/>
    <cellStyle name="Normal 105 7 2 5" xfId="21211" xr:uid="{104B01DC-A754-44C3-A957-5F9AD3C20DA3}"/>
    <cellStyle name="Normal 105 7 3" xfId="21212" xr:uid="{4E2C1783-E9C5-41AE-89DD-50ABA7520873}"/>
    <cellStyle name="Normal 105 7 3 2" xfId="21213" xr:uid="{E46B8471-6410-4FE3-91D3-FC83DEA7A467}"/>
    <cellStyle name="Normal 105 7 3 2 2" xfId="21214" xr:uid="{6C09AFEE-B54B-4F2C-AE61-1EA681ABFB1B}"/>
    <cellStyle name="Normal 105 7 3 3" xfId="21215" xr:uid="{1F6E3955-997D-4FDD-BEF7-24B787DE8844}"/>
    <cellStyle name="Normal 105 7 3 4" xfId="21216" xr:uid="{AC431858-2F3C-44BF-8281-11C566ED2AA7}"/>
    <cellStyle name="Normal 105 7 4" xfId="21217" xr:uid="{C1D914FE-445B-4F74-888C-D6237B7153F2}"/>
    <cellStyle name="Normal 105 7 4 2" xfId="21218" xr:uid="{88B8810C-8D08-4A21-8BB1-C776ADB87818}"/>
    <cellStyle name="Normal 105 7 5" xfId="21219" xr:uid="{92784319-CFD0-462F-8A96-347C08BCA425}"/>
    <cellStyle name="Normal 105 7 6" xfId="21220" xr:uid="{11F76EB5-B9F8-451E-871D-C4DF0E3A3E8E}"/>
    <cellStyle name="Normal 105 8" xfId="21221" xr:uid="{120A43AB-CEAF-4785-97B6-3509491B1326}"/>
    <cellStyle name="Normal 105 8 2" xfId="21222" xr:uid="{CBDF0D41-0533-458A-9627-9B0A61D3ECF2}"/>
    <cellStyle name="Normal 105 8 2 2" xfId="21223" xr:uid="{2CBD619D-2EF0-400F-8B19-16AF8961CB26}"/>
    <cellStyle name="Normal 105 8 2 2 2" xfId="21224" xr:uid="{7FA35BDF-F64B-4581-BCC7-D102867BDE27}"/>
    <cellStyle name="Normal 105 8 2 2 2 2" xfId="21225" xr:uid="{A98D113D-3E12-44B5-87E3-A032FC39DFCD}"/>
    <cellStyle name="Normal 105 8 2 2 3" xfId="21226" xr:uid="{E17CEFC9-B746-4D9E-9B0E-93C90865BEDD}"/>
    <cellStyle name="Normal 105 8 2 3" xfId="21227" xr:uid="{39F653B1-F0E3-439C-A54F-2E9EDF3D8127}"/>
    <cellStyle name="Normal 105 8 2 3 2" xfId="21228" xr:uid="{25CD63BB-F070-43E6-9255-87CAE9E272A4}"/>
    <cellStyle name="Normal 105 8 2 4" xfId="21229" xr:uid="{6C58FAF8-872D-47CF-BFB5-15DCF02CFCA8}"/>
    <cellStyle name="Normal 105 8 2 5" xfId="21230" xr:uid="{FF93B530-E75A-44E6-83DF-3CB582AC84BE}"/>
    <cellStyle name="Normal 105 8 3" xfId="21231" xr:uid="{DD363C8E-5119-4C94-901D-87FF39FD148E}"/>
    <cellStyle name="Normal 105 8 3 2" xfId="21232" xr:uid="{64CB9919-D6E1-4D49-93B8-8F7C11AB70AD}"/>
    <cellStyle name="Normal 105 8 3 2 2" xfId="21233" xr:uid="{1FBDF3BE-1E1D-4F37-9760-F70A36FF7ACA}"/>
    <cellStyle name="Normal 105 8 3 3" xfId="21234" xr:uid="{2AB1B87D-C99E-4403-9E0E-20BF361D424B}"/>
    <cellStyle name="Normal 105 8 4" xfId="21235" xr:uid="{97A91B50-0388-4993-B193-51327BDBB0C5}"/>
    <cellStyle name="Normal 105 8 4 2" xfId="21236" xr:uid="{67DFEF63-DB87-4228-A9B0-9938448E3C7E}"/>
    <cellStyle name="Normal 105 8 5" xfId="21237" xr:uid="{D0091C4C-10CA-40CF-9290-2F540F20EED7}"/>
    <cellStyle name="Normal 105 8 6" xfId="21238" xr:uid="{94E2F922-709C-4E10-BD53-F3B77DB3F94E}"/>
    <cellStyle name="Normal 105 9" xfId="21239" xr:uid="{834A0D75-C8B5-4A0D-A475-F64EDA8B42B9}"/>
    <cellStyle name="Normal 105 9 2" xfId="21240" xr:uid="{216CB41F-5385-4546-B78A-C9F4A942874B}"/>
    <cellStyle name="Normal 105 9 2 2" xfId="21241" xr:uid="{61EB30EC-A96E-4282-BED2-B1F9E86AEFA0}"/>
    <cellStyle name="Normal 105 9 2 2 2" xfId="21242" xr:uid="{D605A487-AABA-41D6-9000-57FD1044B8B3}"/>
    <cellStyle name="Normal 105 9 2 3" xfId="21243" xr:uid="{D141FA69-1469-45B9-866D-F8FDC12698F5}"/>
    <cellStyle name="Normal 105 9 3" xfId="21244" xr:uid="{92D161A1-5A61-43E2-B0BD-1E8A693E9FE8}"/>
    <cellStyle name="Normal 105 9 3 2" xfId="21245" xr:uid="{6CD8A8BE-99F1-4CD9-BF6E-697994BDEC11}"/>
    <cellStyle name="Normal 105 9 4" xfId="21246" xr:uid="{6CDD7C56-3FB4-4CC0-99F8-79B85C66165E}"/>
    <cellStyle name="Normal 105 9 5" xfId="21247" xr:uid="{790EFED7-F769-4B0E-A202-52667C548B98}"/>
    <cellStyle name="Normal 106" xfId="21248" xr:uid="{E0DEA215-35AB-4FB6-AC4E-0F6E082ED0DE}"/>
    <cellStyle name="Normal 106 10" xfId="21249" xr:uid="{4B1052BC-FA70-483B-A382-09CDA8F7E4BB}"/>
    <cellStyle name="Normal 106 10 2" xfId="21250" xr:uid="{4514DECC-D6AA-4738-AA68-78276E7F4E2C}"/>
    <cellStyle name="Normal 106 10 2 2" xfId="21251" xr:uid="{440E1FD1-E4FD-4CCE-A15D-8B4DDB1738B7}"/>
    <cellStyle name="Normal 106 10 3" xfId="21252" xr:uid="{28CF186A-7997-40C6-82C5-3F805F45583B}"/>
    <cellStyle name="Normal 106 11" xfId="21253" xr:uid="{84292892-7036-4088-9D1F-16393A634BCB}"/>
    <cellStyle name="Normal 106 11 2" xfId="21254" xr:uid="{04940005-63E6-4303-BFBC-7F9A66E0279A}"/>
    <cellStyle name="Normal 106 12" xfId="21255" xr:uid="{6EE1C644-19A2-443F-BA0C-F2B7B6492A6B}"/>
    <cellStyle name="Normal 106 13" xfId="21256" xr:uid="{41828BB6-4387-4180-9F7C-0B0049EC4DEF}"/>
    <cellStyle name="Normal 106 14" xfId="21257" xr:uid="{AF8059A3-0C93-4272-B765-B0A371C8AB64}"/>
    <cellStyle name="Normal 106 15" xfId="21258" xr:uid="{A668AB20-4683-4AC6-B70B-D584EDC167CB}"/>
    <cellStyle name="Normal 106 2" xfId="21259" xr:uid="{AADBB581-AAEE-4F46-99E8-7EA947ADA72E}"/>
    <cellStyle name="Normal 106 2 10" xfId="21260" xr:uid="{490D4937-506D-4FE0-87EB-9460B930F48C}"/>
    <cellStyle name="Normal 106 2 11" xfId="21261" xr:uid="{11E81819-3EA0-401B-930F-631F40EB49A7}"/>
    <cellStyle name="Normal 106 2 12" xfId="21262" xr:uid="{21D46DF0-F776-42E2-92BA-2DA7643C13F1}"/>
    <cellStyle name="Normal 106 2 13" xfId="21263" xr:uid="{129D7B4A-CA3D-470B-954E-7FEAAB765588}"/>
    <cellStyle name="Normal 106 2 14" xfId="21264" xr:uid="{E994A87A-60CF-4E56-A243-E0BA999CF581}"/>
    <cellStyle name="Normal 106 2 2" xfId="21265" xr:uid="{9BC2E187-7D2B-4588-9FE4-A0E96D1A0F90}"/>
    <cellStyle name="Normal 106 2 2 10" xfId="21266" xr:uid="{BA490ED8-967E-4B8B-88D9-492F64B76B6F}"/>
    <cellStyle name="Normal 106 2 2 2" xfId="21267" xr:uid="{E2B1C918-FB84-4175-B465-BA785211E428}"/>
    <cellStyle name="Normal 106 2 2 2 2" xfId="21268" xr:uid="{5191680C-902B-4088-9352-304B77294570}"/>
    <cellStyle name="Normal 106 2 2 2 2 2" xfId="21269" xr:uid="{F6000272-CEAC-4B7B-9CD4-476C044426A5}"/>
    <cellStyle name="Normal 106 2 2 2 2 2 2" xfId="21270" xr:uid="{0F5D0AEA-741D-43BA-B9DE-C2F04CB00D18}"/>
    <cellStyle name="Normal 106 2 2 2 2 2 2 2" xfId="21271" xr:uid="{004E790C-E26B-4678-88F0-5A4886EA29D8}"/>
    <cellStyle name="Normal 106 2 2 2 2 2 3" xfId="21272" xr:uid="{A40EF7A0-E66D-41FD-96A6-3AE1D9393BBB}"/>
    <cellStyle name="Normal 106 2 2 2 2 2 4" xfId="21273" xr:uid="{DC70774B-964C-4FFA-8BDD-151B1BC37531}"/>
    <cellStyle name="Normal 106 2 2 2 2 3" xfId="21274" xr:uid="{DA6798F7-5D92-428E-9F02-F20E5D9E2754}"/>
    <cellStyle name="Normal 106 2 2 2 2 3 2" xfId="21275" xr:uid="{1E94A39F-3F0F-4EF6-810A-18DD72EA5180}"/>
    <cellStyle name="Normal 106 2 2 2 2 4" xfId="21276" xr:uid="{89FE1E20-82E9-4028-B415-1EB7BE2B0E2D}"/>
    <cellStyle name="Normal 106 2 2 2 2 5" xfId="21277" xr:uid="{3ACAE4AC-96F7-4AB9-ACBA-64E198DA4AAB}"/>
    <cellStyle name="Normal 106 2 2 2 3" xfId="21278" xr:uid="{3E5268FB-977F-4C69-AB46-72D6F1AFCC1F}"/>
    <cellStyle name="Normal 106 2 2 2 3 2" xfId="21279" xr:uid="{DE65C104-4798-4725-A073-7B70A4EFB2AE}"/>
    <cellStyle name="Normal 106 2 2 2 3 2 2" xfId="21280" xr:uid="{74163BF5-D1F6-424C-8830-07E50E1B3E20}"/>
    <cellStyle name="Normal 106 2 2 2 3 3" xfId="21281" xr:uid="{CE075116-9397-4AF5-A761-2652ACD3AE68}"/>
    <cellStyle name="Normal 106 2 2 2 3 4" xfId="21282" xr:uid="{FF663377-6A0F-445E-949E-A880EFE9AF22}"/>
    <cellStyle name="Normal 106 2 2 2 4" xfId="21283" xr:uid="{FDB4F973-F891-4385-AA24-8E945E3A9EDF}"/>
    <cellStyle name="Normal 106 2 2 2 4 2" xfId="21284" xr:uid="{DC4E7816-A5B0-455B-A4D9-8D2E37894BAF}"/>
    <cellStyle name="Normal 106 2 2 2 5" xfId="21285" xr:uid="{CA49EEA8-8D86-4BF4-8B6E-EA924C0A2F7B}"/>
    <cellStyle name="Normal 106 2 2 2 6" xfId="21286" xr:uid="{ED5DF9B0-99EB-4208-9BF8-358C7392667D}"/>
    <cellStyle name="Normal 106 2 2 3" xfId="21287" xr:uid="{3125CA30-808C-46D2-B8CC-E61F71544EBA}"/>
    <cellStyle name="Normal 106 2 2 3 2" xfId="21288" xr:uid="{7509B7E6-C582-4310-952E-51FF36FA728A}"/>
    <cellStyle name="Normal 106 2 2 3 2 2" xfId="21289" xr:uid="{A71CF106-6FF0-4BFE-B239-7FF1B5AC9EC1}"/>
    <cellStyle name="Normal 106 2 2 3 2 2 2" xfId="21290" xr:uid="{11254979-BEEA-4358-81E2-F0058907A53B}"/>
    <cellStyle name="Normal 106 2 2 3 2 2 2 2" xfId="21291" xr:uid="{1A46449A-7360-4A8F-BA81-16DD85915FB9}"/>
    <cellStyle name="Normal 106 2 2 3 2 2 3" xfId="21292" xr:uid="{269684E3-E277-4318-901F-4B1503E1EB9A}"/>
    <cellStyle name="Normal 106 2 2 3 2 2 4" xfId="21293" xr:uid="{303F7E5B-111E-4D0D-A975-6EB15EAC1E4A}"/>
    <cellStyle name="Normal 106 2 2 3 2 3" xfId="21294" xr:uid="{8AB2840B-0E80-40DB-963B-B671536339E6}"/>
    <cellStyle name="Normal 106 2 2 3 2 3 2" xfId="21295" xr:uid="{ECDA6369-C759-4288-AEE2-F0AE4EC499AD}"/>
    <cellStyle name="Normal 106 2 2 3 2 4" xfId="21296" xr:uid="{E59B263C-6BC5-43E0-93A5-0B60D51EA39B}"/>
    <cellStyle name="Normal 106 2 2 3 2 5" xfId="21297" xr:uid="{E4EBF750-D1B6-47D3-8CB5-F84AE8D96444}"/>
    <cellStyle name="Normal 106 2 2 3 3" xfId="21298" xr:uid="{A3331A7D-3558-44D5-A00E-D706D62AD24B}"/>
    <cellStyle name="Normal 106 2 2 3 3 2" xfId="21299" xr:uid="{5765A1C7-561F-499A-AD83-AEEF201CD2D9}"/>
    <cellStyle name="Normal 106 2 2 3 3 2 2" xfId="21300" xr:uid="{CADACCFC-F72C-4AE0-B0AB-33D2DBD474FD}"/>
    <cellStyle name="Normal 106 2 2 3 3 3" xfId="21301" xr:uid="{F2872CE9-8623-49CB-A23F-7469AC0DF7A0}"/>
    <cellStyle name="Normal 106 2 2 3 3 4" xfId="21302" xr:uid="{5A9475A5-D6D2-48BA-8910-9B245394082F}"/>
    <cellStyle name="Normal 106 2 2 3 4" xfId="21303" xr:uid="{E9C76E10-E822-4BFE-B8E2-5050FE872335}"/>
    <cellStyle name="Normal 106 2 2 3 4 2" xfId="21304" xr:uid="{9C67C200-9D67-419E-8B3A-16CCB1379C26}"/>
    <cellStyle name="Normal 106 2 2 3 5" xfId="21305" xr:uid="{008CE115-D423-45A0-AA07-CF5F0D10796A}"/>
    <cellStyle name="Normal 106 2 2 3 6" xfId="21306" xr:uid="{020105A7-CFF2-4AFA-ADE7-D2A32F980DD9}"/>
    <cellStyle name="Normal 106 2 2 4" xfId="21307" xr:uid="{25BE92EF-41B9-45A8-BFAD-5ED0B551554A}"/>
    <cellStyle name="Normal 106 2 2 4 2" xfId="21308" xr:uid="{82979D33-72EB-4793-BC3E-297331D35F67}"/>
    <cellStyle name="Normal 106 2 2 4 2 2" xfId="21309" xr:uid="{62C659DE-C0D8-4678-B939-BFFAE5539665}"/>
    <cellStyle name="Normal 106 2 2 4 2 2 2" xfId="21310" xr:uid="{31752490-6851-489B-BAEE-6BA87450D0F7}"/>
    <cellStyle name="Normal 106 2 2 4 2 2 2 2" xfId="21311" xr:uid="{426B4B40-DEAE-4472-8041-13E39A1E513A}"/>
    <cellStyle name="Normal 106 2 2 4 2 2 3" xfId="21312" xr:uid="{3B802203-723A-4A29-B5CF-3BA82380B9E9}"/>
    <cellStyle name="Normal 106 2 2 4 2 3" xfId="21313" xr:uid="{316DB98B-5B85-44A2-B244-22582788063C}"/>
    <cellStyle name="Normal 106 2 2 4 2 3 2" xfId="21314" xr:uid="{283547B1-3BE6-453C-875E-3244EAB82109}"/>
    <cellStyle name="Normal 106 2 2 4 2 4" xfId="21315" xr:uid="{4EF1B815-0CE3-4D46-9D2E-C4DB709E1B0A}"/>
    <cellStyle name="Normal 106 2 2 4 2 5" xfId="21316" xr:uid="{E6275630-C1C6-4FB3-A63B-3B807083C038}"/>
    <cellStyle name="Normal 106 2 2 4 3" xfId="21317" xr:uid="{C536B768-8C7A-4932-8C02-B596A3E00AFB}"/>
    <cellStyle name="Normal 106 2 2 4 3 2" xfId="21318" xr:uid="{EC848A5B-88F0-4C59-9388-9A7C6278B980}"/>
    <cellStyle name="Normal 106 2 2 4 3 2 2" xfId="21319" xr:uid="{11FA2FC9-DB44-46F5-9AD7-359231DEF657}"/>
    <cellStyle name="Normal 106 2 2 4 3 3" xfId="21320" xr:uid="{E811F2B5-C2BF-436D-BFAA-ACA5E0516E95}"/>
    <cellStyle name="Normal 106 2 2 4 4" xfId="21321" xr:uid="{FF05B344-F893-4165-AAB0-5720A5AF53DE}"/>
    <cellStyle name="Normal 106 2 2 4 4 2" xfId="21322" xr:uid="{C150B2A3-EAB4-4DA8-9D17-0684E97331C3}"/>
    <cellStyle name="Normal 106 2 2 4 5" xfId="21323" xr:uid="{8DC5F6E8-4341-4D8A-BCAB-A89B540853B9}"/>
    <cellStyle name="Normal 106 2 2 4 6" xfId="21324" xr:uid="{A5A29C7A-940E-45BC-864F-25E385321133}"/>
    <cellStyle name="Normal 106 2 2 5" xfId="21325" xr:uid="{CB3CBC15-256E-43F6-90D9-D724618078DB}"/>
    <cellStyle name="Normal 106 2 2 5 2" xfId="21326" xr:uid="{A7E52180-204A-4199-B058-6EE2F47F15DC}"/>
    <cellStyle name="Normal 106 2 2 5 2 2" xfId="21327" xr:uid="{058C52C1-8FFB-42F3-A935-D0F55925F05A}"/>
    <cellStyle name="Normal 106 2 2 5 2 2 2" xfId="21328" xr:uid="{FDB602AF-45E2-48A4-83A8-8EA9B25E2C11}"/>
    <cellStyle name="Normal 106 2 2 5 2 3" xfId="21329" xr:uid="{C8240BFC-0BCB-474D-B2CE-BA218B56FC3D}"/>
    <cellStyle name="Normal 106 2 2 5 3" xfId="21330" xr:uid="{8DF92CCA-7A53-4AF7-896C-E9AEF11C6FEA}"/>
    <cellStyle name="Normal 106 2 2 5 3 2" xfId="21331" xr:uid="{BAEF3149-75BB-45A8-BD68-4CED7A037E48}"/>
    <cellStyle name="Normal 106 2 2 5 4" xfId="21332" xr:uid="{9E42B71A-1B2F-4823-BC94-C0CB832E5BDB}"/>
    <cellStyle name="Normal 106 2 2 5 5" xfId="21333" xr:uid="{60A200D8-370C-4105-B284-FB79E6FEEB96}"/>
    <cellStyle name="Normal 106 2 2 6" xfId="21334" xr:uid="{3BC62185-A14C-463A-81F0-F5FA321EE684}"/>
    <cellStyle name="Normal 106 2 2 6 2" xfId="21335" xr:uid="{F75EE4AB-6744-45AF-B632-C1CFC4670F54}"/>
    <cellStyle name="Normal 106 2 2 6 2 2" xfId="21336" xr:uid="{DB99370E-241F-4E16-BAD8-9D6ADD2CEE92}"/>
    <cellStyle name="Normal 106 2 2 6 3" xfId="21337" xr:uid="{031A8F2A-4172-451D-8A64-0D8F853123AD}"/>
    <cellStyle name="Normal 106 2 2 7" xfId="21338" xr:uid="{ABFCE573-DB21-40CE-927C-4FB7F439869A}"/>
    <cellStyle name="Normal 106 2 2 7 2" xfId="21339" xr:uid="{91E72E33-C81C-475E-9A16-447088FB92F6}"/>
    <cellStyle name="Normal 106 2 2 8" xfId="21340" xr:uid="{9B41E1B8-CF93-425E-822C-5A5F6DD09B37}"/>
    <cellStyle name="Normal 106 2 2 9" xfId="21341" xr:uid="{EC8B83C8-4A20-4F8B-9AC1-4DAFE58A3C1F}"/>
    <cellStyle name="Normal 106 2 3" xfId="21342" xr:uid="{766F9926-561D-4AEF-B56D-55A328ADAE9D}"/>
    <cellStyle name="Normal 106 2 3 2" xfId="21343" xr:uid="{C6DC056D-471C-48AB-A588-BB160CBA0F16}"/>
    <cellStyle name="Normal 106 2 3 2 2" xfId="21344" xr:uid="{9685609E-ECE7-4DE3-81B6-D5D01299B2B5}"/>
    <cellStyle name="Normal 106 2 3 2 2 2" xfId="21345" xr:uid="{D56DB365-8F16-4E1C-BF75-A175B962CA48}"/>
    <cellStyle name="Normal 106 2 3 2 2 2 2" xfId="21346" xr:uid="{02522B3C-5B4B-47BE-A5AB-F92DE25B5434}"/>
    <cellStyle name="Normal 106 2 3 2 2 3" xfId="21347" xr:uid="{A3232999-FA0A-4C1C-8270-A8D5D5D79A84}"/>
    <cellStyle name="Normal 106 2 3 2 2 4" xfId="21348" xr:uid="{93C2B8D5-32B0-426E-AA7C-0633B1C63D37}"/>
    <cellStyle name="Normal 106 2 3 2 3" xfId="21349" xr:uid="{B68ADBFF-EC96-4561-B414-4DA17944C84E}"/>
    <cellStyle name="Normal 106 2 3 2 3 2" xfId="21350" xr:uid="{79DADB9E-D9F0-4711-BD1A-2287A488B3C1}"/>
    <cellStyle name="Normal 106 2 3 2 4" xfId="21351" xr:uid="{8C9950DD-702D-4E07-8924-0A136D8B65ED}"/>
    <cellStyle name="Normal 106 2 3 2 5" xfId="21352" xr:uid="{C47EA03D-CDD4-4194-864E-E526372B2034}"/>
    <cellStyle name="Normal 106 2 3 3" xfId="21353" xr:uid="{744DB31B-2A15-49CD-A1B1-171756DD7783}"/>
    <cellStyle name="Normal 106 2 3 3 2" xfId="21354" xr:uid="{B11C980E-0C42-4689-B1D5-BF23F716CA97}"/>
    <cellStyle name="Normal 106 2 3 3 2 2" xfId="21355" xr:uid="{51A4EB44-D9BA-4FC6-ACA1-5872FF6FD454}"/>
    <cellStyle name="Normal 106 2 3 3 3" xfId="21356" xr:uid="{E091764F-162D-4B0C-95FB-63A1FC6B6AFC}"/>
    <cellStyle name="Normal 106 2 3 3 4" xfId="21357" xr:uid="{1E60DC69-562B-4A72-8488-F161A22B65A6}"/>
    <cellStyle name="Normal 106 2 3 4" xfId="21358" xr:uid="{014A3FB4-4F81-46D0-BA3E-DABD07673556}"/>
    <cellStyle name="Normal 106 2 3 4 2" xfId="21359" xr:uid="{F6A7533A-3065-41A7-90BE-F8149916B88E}"/>
    <cellStyle name="Normal 106 2 3 5" xfId="21360" xr:uid="{5182BF71-D14E-4D1B-9832-91132ECFE6F9}"/>
    <cellStyle name="Normal 106 2 3 6" xfId="21361" xr:uid="{4A49DF49-4597-4C89-9F2F-00E04C929CCD}"/>
    <cellStyle name="Normal 106 2 4" xfId="21362" xr:uid="{1B44A99B-F69B-4336-B78E-1B52CD62F4AA}"/>
    <cellStyle name="Normal 106 2 4 2" xfId="21363" xr:uid="{3EAA36CE-BEAB-4D03-B2A8-24E81DEEEA62}"/>
    <cellStyle name="Normal 106 2 4 2 2" xfId="21364" xr:uid="{D3B7CEF0-3EA0-4D06-993D-51E6B0DCCD40}"/>
    <cellStyle name="Normal 106 2 4 2 2 2" xfId="21365" xr:uid="{A91EEDAD-5E2C-4139-8F8B-27FA1273396C}"/>
    <cellStyle name="Normal 106 2 4 2 2 2 2" xfId="21366" xr:uid="{340F29CB-A19E-4FD4-8846-7A79348AD1FF}"/>
    <cellStyle name="Normal 106 2 4 2 2 3" xfId="21367" xr:uid="{1482B0E0-9691-4B58-B2B4-C455FC0DE8B4}"/>
    <cellStyle name="Normal 106 2 4 2 2 4" xfId="21368" xr:uid="{B7C15123-41C4-4FA6-9C25-3B0A8AEB5C63}"/>
    <cellStyle name="Normal 106 2 4 2 3" xfId="21369" xr:uid="{89E6A9CC-4C9B-472A-8197-109191042DFF}"/>
    <cellStyle name="Normal 106 2 4 2 3 2" xfId="21370" xr:uid="{E5DD7033-0167-40EE-B16F-E723C51ED12C}"/>
    <cellStyle name="Normal 106 2 4 2 4" xfId="21371" xr:uid="{AFE10F4E-2521-4662-911F-0C98A1D322D4}"/>
    <cellStyle name="Normal 106 2 4 2 5" xfId="21372" xr:uid="{386173D5-BD48-43E4-8052-9176053C396D}"/>
    <cellStyle name="Normal 106 2 4 3" xfId="21373" xr:uid="{E57E106A-FC6D-4984-9828-A90E572FCBD8}"/>
    <cellStyle name="Normal 106 2 4 3 2" xfId="21374" xr:uid="{31DC72A0-81F7-40AF-B20E-A16429903E0E}"/>
    <cellStyle name="Normal 106 2 4 3 2 2" xfId="21375" xr:uid="{EB212806-271F-442D-AF03-023E9C01CA34}"/>
    <cellStyle name="Normal 106 2 4 3 3" xfId="21376" xr:uid="{26BD2C1A-5585-49BB-8055-3EC513DFC6E7}"/>
    <cellStyle name="Normal 106 2 4 3 4" xfId="21377" xr:uid="{B1B4653A-ACCC-4F0E-A82F-9F55654799D2}"/>
    <cellStyle name="Normal 106 2 4 4" xfId="21378" xr:uid="{7E667C4B-C0C5-40A0-ACDB-4310CC171D15}"/>
    <cellStyle name="Normal 106 2 4 4 2" xfId="21379" xr:uid="{51BB8559-D12A-4655-BA77-0F757156AF1F}"/>
    <cellStyle name="Normal 106 2 4 5" xfId="21380" xr:uid="{266DEF52-B01E-4D12-B27A-B050A1EE96D3}"/>
    <cellStyle name="Normal 106 2 4 6" xfId="21381" xr:uid="{69FD806E-2575-49B9-81DD-87CC4FAFE0DC}"/>
    <cellStyle name="Normal 106 2 5" xfId="21382" xr:uid="{CAB80B9E-88D6-4DE0-89D8-1523AFD55778}"/>
    <cellStyle name="Normal 106 2 5 2" xfId="21383" xr:uid="{D387CEBC-C643-4999-9C57-754467A09ADD}"/>
    <cellStyle name="Normal 106 2 5 2 2" xfId="21384" xr:uid="{04356A04-DB53-4013-AE8D-45A5F8619796}"/>
    <cellStyle name="Normal 106 2 5 2 2 2" xfId="21385" xr:uid="{18387F41-D40F-495F-B9D3-497E0A26B739}"/>
    <cellStyle name="Normal 106 2 5 2 2 2 2" xfId="21386" xr:uid="{268E2315-3B23-4C83-863A-5F70CD924016}"/>
    <cellStyle name="Normal 106 2 5 2 2 3" xfId="21387" xr:uid="{7C751B2F-EABC-42B7-BFCE-CF3624D6151F}"/>
    <cellStyle name="Normal 106 2 5 2 3" xfId="21388" xr:uid="{1D94FCE5-99DF-4D1D-8A0A-4BAD134EBD5D}"/>
    <cellStyle name="Normal 106 2 5 2 3 2" xfId="21389" xr:uid="{30CE5EBD-3F76-42CB-8D01-343DC04B18C2}"/>
    <cellStyle name="Normal 106 2 5 2 4" xfId="21390" xr:uid="{1330847D-A6B0-4F9D-BD19-025E817E5793}"/>
    <cellStyle name="Normal 106 2 5 2 5" xfId="21391" xr:uid="{DBD250E6-C114-47D2-A3F6-2872AB3A00F0}"/>
    <cellStyle name="Normal 106 2 5 3" xfId="21392" xr:uid="{BE81CBCD-7576-44D2-B79C-4E7CD5EEFC7F}"/>
    <cellStyle name="Normal 106 2 5 3 2" xfId="21393" xr:uid="{9F5F5C28-8146-4E20-A3CE-48728AA4F9D2}"/>
    <cellStyle name="Normal 106 2 5 3 2 2" xfId="21394" xr:uid="{3A514785-C4B3-4994-A91E-DFFFF9540FDB}"/>
    <cellStyle name="Normal 106 2 5 3 3" xfId="21395" xr:uid="{3744D4B4-50AD-4E19-9311-E268F44C7C75}"/>
    <cellStyle name="Normal 106 2 5 4" xfId="21396" xr:uid="{15A44862-FD83-4653-AD87-73AAD0231B84}"/>
    <cellStyle name="Normal 106 2 5 4 2" xfId="21397" xr:uid="{CE86C224-931B-4F6F-91B4-C3CE1013A01C}"/>
    <cellStyle name="Normal 106 2 5 5" xfId="21398" xr:uid="{C226D31C-8D8B-44E2-82D5-5B84F8DAE575}"/>
    <cellStyle name="Normal 106 2 5 6" xfId="21399" xr:uid="{90D8D739-A2A9-4AFC-AA02-73C0DE08CDAE}"/>
    <cellStyle name="Normal 106 2 6" xfId="21400" xr:uid="{A3689824-3894-4ACE-8D84-EE73C1D313D2}"/>
    <cellStyle name="Normal 106 2 6 2" xfId="21401" xr:uid="{3B109AA2-72CB-4888-94FF-0886EE94B706}"/>
    <cellStyle name="Normal 106 2 6 2 2" xfId="21402" xr:uid="{DC745BA2-6A0D-4A12-A77E-C3FDA0B8CD21}"/>
    <cellStyle name="Normal 106 2 6 2 2 2" xfId="21403" xr:uid="{890026D5-A7EE-4CA6-984D-7B448F0F2638}"/>
    <cellStyle name="Normal 106 2 6 2 3" xfId="21404" xr:uid="{0602A8CD-977B-4BCB-966A-9A0259A96BE4}"/>
    <cellStyle name="Normal 106 2 6 3" xfId="21405" xr:uid="{9005716D-8605-40A5-8878-80F096F66E87}"/>
    <cellStyle name="Normal 106 2 6 3 2" xfId="21406" xr:uid="{0B26C009-F812-4448-BCC0-D65835F7FAFE}"/>
    <cellStyle name="Normal 106 2 6 4" xfId="21407" xr:uid="{2EC3FC3D-DD60-49B5-9727-36F8517D1083}"/>
    <cellStyle name="Normal 106 2 6 5" xfId="21408" xr:uid="{6C69C225-6538-4666-827E-534CD4BE8201}"/>
    <cellStyle name="Normal 106 2 7" xfId="21409" xr:uid="{1F351632-A577-4CA4-B95C-65515BB04C00}"/>
    <cellStyle name="Normal 106 2 7 2" xfId="21410" xr:uid="{809C2397-8E2D-4E3E-98C4-F84A1EE73722}"/>
    <cellStyle name="Normal 106 2 7 2 2" xfId="21411" xr:uid="{7611370E-BBCA-411B-8EA2-620DA9262C14}"/>
    <cellStyle name="Normal 106 2 7 3" xfId="21412" xr:uid="{45248FC4-43AF-4A2D-AC94-2BE13A3A632D}"/>
    <cellStyle name="Normal 106 2 8" xfId="21413" xr:uid="{008E2F3F-277C-47BC-A05A-78DC0F5CB35C}"/>
    <cellStyle name="Normal 106 2 8 2" xfId="21414" xr:uid="{7528239C-F1F7-4F03-8F6E-D014B84DFCD1}"/>
    <cellStyle name="Normal 106 2 9" xfId="21415" xr:uid="{145A3B0A-858C-448D-BA58-B9F30C291CF5}"/>
    <cellStyle name="Normal 106 3" xfId="21416" xr:uid="{CE926B82-D252-4700-9BF4-42F9E23F27FA}"/>
    <cellStyle name="Normal 106 3 10" xfId="21417" xr:uid="{E9E9F0E1-402F-42B4-BCC3-CB7E556354BE}"/>
    <cellStyle name="Normal 106 3 11" xfId="21418" xr:uid="{0B264768-E159-46E6-9917-8DB9E4598A95}"/>
    <cellStyle name="Normal 106 3 2" xfId="21419" xr:uid="{3B517270-FB37-41F1-9BE2-3D8AE86FF5C7}"/>
    <cellStyle name="Normal 106 3 2 2" xfId="21420" xr:uid="{4BAEF47F-A022-4E81-B4AB-269F8A5FE587}"/>
    <cellStyle name="Normal 106 3 2 2 2" xfId="21421" xr:uid="{878C48E3-3A54-43DB-9345-FF046655A734}"/>
    <cellStyle name="Normal 106 3 2 2 2 2" xfId="21422" xr:uid="{CA5F67CF-7070-434A-A93E-54E788DF847B}"/>
    <cellStyle name="Normal 106 3 2 2 2 2 2" xfId="21423" xr:uid="{918D1E77-8256-488C-BBF9-724A0048591B}"/>
    <cellStyle name="Normal 106 3 2 2 2 2 2 2" xfId="21424" xr:uid="{1CAC754C-84B7-4068-A43A-0FB9108B5AE8}"/>
    <cellStyle name="Normal 106 3 2 2 2 2 3" xfId="21425" xr:uid="{5E345B12-F7E0-4DB7-B967-3034949B88FA}"/>
    <cellStyle name="Normal 106 3 2 2 2 2 4" xfId="21426" xr:uid="{FD61D970-57B4-44B4-817D-12F3DCEED35C}"/>
    <cellStyle name="Normal 106 3 2 2 2 3" xfId="21427" xr:uid="{94AD25B5-1BCF-477D-8991-1675795B1A2B}"/>
    <cellStyle name="Normal 106 3 2 2 2 3 2" xfId="21428" xr:uid="{0355BFBE-1942-4450-B200-A9B84BDAFF9C}"/>
    <cellStyle name="Normal 106 3 2 2 2 4" xfId="21429" xr:uid="{B0CA0F5D-8FC7-4961-BDFA-E3704872FA33}"/>
    <cellStyle name="Normal 106 3 2 2 2 5" xfId="21430" xr:uid="{EBD5C014-28E6-4E90-8D2C-7FE8937A9A95}"/>
    <cellStyle name="Normal 106 3 2 2 3" xfId="21431" xr:uid="{2E865F68-1241-4FC2-8C69-5F0390A7625F}"/>
    <cellStyle name="Normal 106 3 2 2 3 2" xfId="21432" xr:uid="{43386047-3ADA-4797-AA15-23ECD4145736}"/>
    <cellStyle name="Normal 106 3 2 2 3 2 2" xfId="21433" xr:uid="{3812A7F5-1CC4-4135-A2B7-FACDA7533D4F}"/>
    <cellStyle name="Normal 106 3 2 2 3 3" xfId="21434" xr:uid="{CB196A05-4D57-46F1-B43E-DEEE81652D7C}"/>
    <cellStyle name="Normal 106 3 2 2 3 4" xfId="21435" xr:uid="{AD180CAD-D306-4CAC-8037-CF0F2FB5DCB0}"/>
    <cellStyle name="Normal 106 3 2 2 4" xfId="21436" xr:uid="{A8059D5F-AC64-4FFD-9453-B01A490C3947}"/>
    <cellStyle name="Normal 106 3 2 2 4 2" xfId="21437" xr:uid="{CE7CC84F-682B-408B-8584-85611B284A88}"/>
    <cellStyle name="Normal 106 3 2 2 5" xfId="21438" xr:uid="{94F2A4D7-B39C-42A4-AB49-4E5FC0929BBE}"/>
    <cellStyle name="Normal 106 3 2 2 6" xfId="21439" xr:uid="{9E77CEBF-EA00-4CD5-B00A-0E7251E90259}"/>
    <cellStyle name="Normal 106 3 2 3" xfId="21440" xr:uid="{26926555-607C-4934-BC1E-9C7A535C6057}"/>
    <cellStyle name="Normal 106 3 2 3 2" xfId="21441" xr:uid="{E22683B3-DA3F-4B13-951D-6C305F1BAC86}"/>
    <cellStyle name="Normal 106 3 2 3 2 2" xfId="21442" xr:uid="{83DDBFF8-1CFE-48C1-8A42-305B0F1DB7EB}"/>
    <cellStyle name="Normal 106 3 2 3 2 2 2" xfId="21443" xr:uid="{848D53B0-1DFC-4DB3-A343-BFFEDC6B7E6C}"/>
    <cellStyle name="Normal 106 3 2 3 2 2 2 2" xfId="21444" xr:uid="{08C0EAA6-2661-4B62-A8CF-30987432B7BA}"/>
    <cellStyle name="Normal 106 3 2 3 2 2 3" xfId="21445" xr:uid="{3BDC29D6-DA23-4F12-8925-FE58B670932A}"/>
    <cellStyle name="Normal 106 3 2 3 2 2 4" xfId="21446" xr:uid="{320FA568-8E0C-4BEC-AE87-924C2EE19717}"/>
    <cellStyle name="Normal 106 3 2 3 2 3" xfId="21447" xr:uid="{D5897968-39A4-4A1F-B58B-08609717DB45}"/>
    <cellStyle name="Normal 106 3 2 3 2 3 2" xfId="21448" xr:uid="{BAC8ED88-A99F-46FC-B122-7A79E6B1BC2A}"/>
    <cellStyle name="Normal 106 3 2 3 2 4" xfId="21449" xr:uid="{15BA17DF-FE51-4266-89E7-9554D613A651}"/>
    <cellStyle name="Normal 106 3 2 3 2 5" xfId="21450" xr:uid="{C4D8B74E-9184-433F-9674-B27E94803A2D}"/>
    <cellStyle name="Normal 106 3 2 3 3" xfId="21451" xr:uid="{343E6EC2-CBDF-4D57-AAA3-4B0FCBC10F14}"/>
    <cellStyle name="Normal 106 3 2 3 3 2" xfId="21452" xr:uid="{69B2D4B2-7F36-4FD1-85C5-57EDACB7C36B}"/>
    <cellStyle name="Normal 106 3 2 3 3 2 2" xfId="21453" xr:uid="{8B779860-474C-43F4-AF91-FE95978D78B6}"/>
    <cellStyle name="Normal 106 3 2 3 3 3" xfId="21454" xr:uid="{4B92BD5C-4573-4FCA-B8CB-715F05F065CA}"/>
    <cellStyle name="Normal 106 3 2 3 3 4" xfId="21455" xr:uid="{9CBE0229-E128-48F0-9950-9C8BDAF353B4}"/>
    <cellStyle name="Normal 106 3 2 3 4" xfId="21456" xr:uid="{56882595-3C40-472E-9B1B-A457D17D9F41}"/>
    <cellStyle name="Normal 106 3 2 3 4 2" xfId="21457" xr:uid="{7AEBC140-5CED-458A-8EFF-2AD115FE9D84}"/>
    <cellStyle name="Normal 106 3 2 3 5" xfId="21458" xr:uid="{677C35DA-5DF9-4ADB-996C-55DC33148992}"/>
    <cellStyle name="Normal 106 3 2 3 6" xfId="21459" xr:uid="{28D5BE50-87B7-48CB-A7EF-6F583353870C}"/>
    <cellStyle name="Normal 106 3 2 4" xfId="21460" xr:uid="{AC0C5967-1829-4EFC-B71E-D4D24C2EEE99}"/>
    <cellStyle name="Normal 106 3 2 4 2" xfId="21461" xr:uid="{86B5EBB5-9675-4870-88A2-4CFB4D7AF006}"/>
    <cellStyle name="Normal 106 3 2 4 2 2" xfId="21462" xr:uid="{BF461F90-E434-461D-A543-1423D14B7172}"/>
    <cellStyle name="Normal 106 3 2 4 2 2 2" xfId="21463" xr:uid="{24D1347A-01E2-4855-BD7B-2AEB2867205F}"/>
    <cellStyle name="Normal 106 3 2 4 2 2 2 2" xfId="21464" xr:uid="{2142042A-70F0-4652-A635-8D7299F3FEDD}"/>
    <cellStyle name="Normal 106 3 2 4 2 2 3" xfId="21465" xr:uid="{3182390E-35E9-4EDC-B19A-2BC907936188}"/>
    <cellStyle name="Normal 106 3 2 4 2 3" xfId="21466" xr:uid="{E1D4B996-5503-44F2-B785-9C4B663DB4AB}"/>
    <cellStyle name="Normal 106 3 2 4 2 3 2" xfId="21467" xr:uid="{6B6C3269-2C51-4043-9525-8D9F810DB4B5}"/>
    <cellStyle name="Normal 106 3 2 4 2 4" xfId="21468" xr:uid="{6E5E6B78-52EA-4903-9B73-0D3384C18C09}"/>
    <cellStyle name="Normal 106 3 2 4 2 5" xfId="21469" xr:uid="{25A956AB-BB55-45B6-8563-95CFE22FD383}"/>
    <cellStyle name="Normal 106 3 2 4 3" xfId="21470" xr:uid="{FFF1323B-CBD9-4016-A23E-33D2F8F41BE9}"/>
    <cellStyle name="Normal 106 3 2 4 3 2" xfId="21471" xr:uid="{FABF4C17-2400-41B3-9740-B425F523A71E}"/>
    <cellStyle name="Normal 106 3 2 4 3 2 2" xfId="21472" xr:uid="{D6CDFE3E-52BF-4353-9A55-DF34F85DFCEA}"/>
    <cellStyle name="Normal 106 3 2 4 3 3" xfId="21473" xr:uid="{31C1A4EF-1F6C-4F8A-9801-9AB8E0419A0D}"/>
    <cellStyle name="Normal 106 3 2 4 4" xfId="21474" xr:uid="{3D44C467-A9BE-4968-A6B4-01321110F698}"/>
    <cellStyle name="Normal 106 3 2 4 4 2" xfId="21475" xr:uid="{0D70E14F-0702-4A36-9264-B94A421D6855}"/>
    <cellStyle name="Normal 106 3 2 4 5" xfId="21476" xr:uid="{61D15965-28E9-482F-8501-C4D53264D5B0}"/>
    <cellStyle name="Normal 106 3 2 4 6" xfId="21477" xr:uid="{52D39F6C-8F16-4174-B5C4-3EC3BEC2EF6B}"/>
    <cellStyle name="Normal 106 3 2 5" xfId="21478" xr:uid="{FC697A6D-D0EE-4C1E-9E18-6A40A844E283}"/>
    <cellStyle name="Normal 106 3 2 5 2" xfId="21479" xr:uid="{3CFF9C01-0D2F-4C46-B479-48C1B936229C}"/>
    <cellStyle name="Normal 106 3 2 5 2 2" xfId="21480" xr:uid="{CB8333DD-FB7F-43F3-8246-1DABE58EA203}"/>
    <cellStyle name="Normal 106 3 2 5 2 2 2" xfId="21481" xr:uid="{98F7BD00-010B-402C-83E4-E15B0203D866}"/>
    <cellStyle name="Normal 106 3 2 5 2 3" xfId="21482" xr:uid="{4D9AE62B-6046-4823-8842-ACDB0C02AB02}"/>
    <cellStyle name="Normal 106 3 2 5 3" xfId="21483" xr:uid="{7A68B765-484F-44A8-A14D-DB8D69CE4720}"/>
    <cellStyle name="Normal 106 3 2 5 3 2" xfId="21484" xr:uid="{1196B00D-6AD5-4466-9EBE-5E0FE0A16AFE}"/>
    <cellStyle name="Normal 106 3 2 5 4" xfId="21485" xr:uid="{42CA1B65-C1AA-46FB-A766-81E9904BD8B3}"/>
    <cellStyle name="Normal 106 3 2 5 5" xfId="21486" xr:uid="{5546E632-5566-47FB-9352-5327797C71A9}"/>
    <cellStyle name="Normal 106 3 2 6" xfId="21487" xr:uid="{7F4F3FD8-D584-444A-B8C2-2E1E1220820A}"/>
    <cellStyle name="Normal 106 3 2 6 2" xfId="21488" xr:uid="{C01600F2-347D-409C-B794-7DCB209767FF}"/>
    <cellStyle name="Normal 106 3 2 6 2 2" xfId="21489" xr:uid="{F5306CF2-5B45-496C-8BD0-13FD436A919D}"/>
    <cellStyle name="Normal 106 3 2 6 3" xfId="21490" xr:uid="{4F844A66-C248-406B-B821-E7D7D1C030C8}"/>
    <cellStyle name="Normal 106 3 2 7" xfId="21491" xr:uid="{A1EED3E9-3324-4EED-843C-51B98E9947DF}"/>
    <cellStyle name="Normal 106 3 2 7 2" xfId="21492" xr:uid="{1BFCD924-FE65-4EB9-9413-2E91F8F2783D}"/>
    <cellStyle name="Normal 106 3 2 8" xfId="21493" xr:uid="{174DE187-7DD6-4FB4-960D-B02398D7ADB4}"/>
    <cellStyle name="Normal 106 3 2 9" xfId="21494" xr:uid="{380D6359-AAFB-45EB-BEEA-C55FB79150F8}"/>
    <cellStyle name="Normal 106 3 3" xfId="21495" xr:uid="{E8A888A1-CEB9-4AF6-A69C-04DB2A8934E1}"/>
    <cellStyle name="Normal 106 3 3 2" xfId="21496" xr:uid="{AA4F738C-BE27-42F1-ACE6-FD4573BAA6B2}"/>
    <cellStyle name="Normal 106 3 3 2 2" xfId="21497" xr:uid="{972580E3-8843-431D-9AE1-CE91576B169C}"/>
    <cellStyle name="Normal 106 3 3 2 2 2" xfId="21498" xr:uid="{9A8696C1-61BC-4EA4-B3F1-286742E6D8ED}"/>
    <cellStyle name="Normal 106 3 3 2 2 2 2" xfId="21499" xr:uid="{A46FBDC7-AAEE-4F32-826C-A9500A56AF17}"/>
    <cellStyle name="Normal 106 3 3 2 2 3" xfId="21500" xr:uid="{20049632-14F7-45E9-A3EA-CB22B261E9B7}"/>
    <cellStyle name="Normal 106 3 3 2 2 4" xfId="21501" xr:uid="{CC0D862F-421F-4B5B-BEAA-41E2803BB46F}"/>
    <cellStyle name="Normal 106 3 3 2 3" xfId="21502" xr:uid="{3EEA08DE-7A49-42CF-9C84-F4A1FF42A49A}"/>
    <cellStyle name="Normal 106 3 3 2 3 2" xfId="21503" xr:uid="{1EACA731-98A9-49D8-B781-EEF908F10C97}"/>
    <cellStyle name="Normal 106 3 3 2 4" xfId="21504" xr:uid="{C7AEEF97-00D8-450D-A421-8DC877B8E9D5}"/>
    <cellStyle name="Normal 106 3 3 2 5" xfId="21505" xr:uid="{1DCC9816-A876-414F-A2F8-949D24AA1D78}"/>
    <cellStyle name="Normal 106 3 3 3" xfId="21506" xr:uid="{2256E600-CE23-4C11-9454-9626475A3A15}"/>
    <cellStyle name="Normal 106 3 3 3 2" xfId="21507" xr:uid="{A6CA1D6A-F9DA-4DE7-AD7D-21DCDC878E70}"/>
    <cellStyle name="Normal 106 3 3 3 2 2" xfId="21508" xr:uid="{78E605CE-B0EE-4AE9-9615-432C56E3B79E}"/>
    <cellStyle name="Normal 106 3 3 3 3" xfId="21509" xr:uid="{854ED94E-D0DC-45B1-865A-FDFF567BF2CD}"/>
    <cellStyle name="Normal 106 3 3 3 4" xfId="21510" xr:uid="{F25A60B5-5563-47CC-8D73-66D3C61A7A31}"/>
    <cellStyle name="Normal 106 3 3 4" xfId="21511" xr:uid="{379D3F9D-2673-4B65-B88B-EFF927BB3BFE}"/>
    <cellStyle name="Normal 106 3 3 4 2" xfId="21512" xr:uid="{C52D48A5-94CE-40DC-B6D6-C4892BBC8796}"/>
    <cellStyle name="Normal 106 3 3 5" xfId="21513" xr:uid="{B21118C8-E8CC-4BD5-A7EA-3913AF4C21CA}"/>
    <cellStyle name="Normal 106 3 3 6" xfId="21514" xr:uid="{A4901CFF-2804-4BC9-B3EF-916172093C34}"/>
    <cellStyle name="Normal 106 3 4" xfId="21515" xr:uid="{38CF39DD-6843-42CB-87C6-BECE6CAAF39F}"/>
    <cellStyle name="Normal 106 3 4 2" xfId="21516" xr:uid="{0A394D65-CE70-4BFF-B741-518C64E7A8EE}"/>
    <cellStyle name="Normal 106 3 4 2 2" xfId="21517" xr:uid="{09E45343-0D7A-48E3-9940-F543DA5BAC79}"/>
    <cellStyle name="Normal 106 3 4 2 2 2" xfId="21518" xr:uid="{491CF432-3712-469E-B0BD-95CE76B572B4}"/>
    <cellStyle name="Normal 106 3 4 2 2 2 2" xfId="21519" xr:uid="{7F89DAFB-A26C-4533-9B46-E2998AB067BB}"/>
    <cellStyle name="Normal 106 3 4 2 2 3" xfId="21520" xr:uid="{F0889C1C-6A1E-457E-95A8-2BEDC4C5C221}"/>
    <cellStyle name="Normal 106 3 4 2 2 4" xfId="21521" xr:uid="{C4EC18A5-9033-456F-9986-5972841E7BE0}"/>
    <cellStyle name="Normal 106 3 4 2 3" xfId="21522" xr:uid="{346A8891-B5AE-4AB3-B5A4-B873B6FF6269}"/>
    <cellStyle name="Normal 106 3 4 2 3 2" xfId="21523" xr:uid="{A7044F90-7A2C-4E9C-A7B2-12438C075055}"/>
    <cellStyle name="Normal 106 3 4 2 4" xfId="21524" xr:uid="{2D47965B-5668-4F64-BF20-453A15D8872F}"/>
    <cellStyle name="Normal 106 3 4 2 5" xfId="21525" xr:uid="{95F06AAB-0A90-45B8-96CD-B3D27E24722C}"/>
    <cellStyle name="Normal 106 3 4 3" xfId="21526" xr:uid="{B50D84F5-CAB1-4598-82F6-B266A7621884}"/>
    <cellStyle name="Normal 106 3 4 3 2" xfId="21527" xr:uid="{363EE07B-259A-408B-8223-11014BC03E27}"/>
    <cellStyle name="Normal 106 3 4 3 2 2" xfId="21528" xr:uid="{4618782D-4D2D-40E5-B4B2-484EF83075A3}"/>
    <cellStyle name="Normal 106 3 4 3 3" xfId="21529" xr:uid="{177A4608-F167-499B-BC83-4C03971DD6B8}"/>
    <cellStyle name="Normal 106 3 4 3 4" xfId="21530" xr:uid="{801A0012-AD3A-4BB4-B047-BEECC4022C2B}"/>
    <cellStyle name="Normal 106 3 4 4" xfId="21531" xr:uid="{25F8822E-AE84-43ED-9028-998F3FF3AD90}"/>
    <cellStyle name="Normal 106 3 4 4 2" xfId="21532" xr:uid="{1D562866-33C1-4C83-9359-04D3A993CE92}"/>
    <cellStyle name="Normal 106 3 4 5" xfId="21533" xr:uid="{1DA5BF0A-0C26-486E-8EF9-26A3A0A3F8E0}"/>
    <cellStyle name="Normal 106 3 4 6" xfId="21534" xr:uid="{8982C93E-DC59-4D51-9E3E-7187BF256DD5}"/>
    <cellStyle name="Normal 106 3 5" xfId="21535" xr:uid="{DFA33137-FEA7-4D70-8151-01E2D29B4DB7}"/>
    <cellStyle name="Normal 106 3 5 2" xfId="21536" xr:uid="{ACF98742-722E-49B3-A13E-443BD624BD2C}"/>
    <cellStyle name="Normal 106 3 5 2 2" xfId="21537" xr:uid="{B48CD59B-8545-4D84-82D4-C6867CDEF201}"/>
    <cellStyle name="Normal 106 3 5 2 2 2" xfId="21538" xr:uid="{F2A220D4-0DB0-4E10-AA7B-69EE2A7504A1}"/>
    <cellStyle name="Normal 106 3 5 2 2 2 2" xfId="21539" xr:uid="{834D8513-20E6-4213-9FDB-C4A90D5A8DDF}"/>
    <cellStyle name="Normal 106 3 5 2 2 3" xfId="21540" xr:uid="{B3821CAD-1698-460D-BA9D-6F2A34675A13}"/>
    <cellStyle name="Normal 106 3 5 2 3" xfId="21541" xr:uid="{D7A89930-D24C-4CC8-9F4C-9E3381BA42A1}"/>
    <cellStyle name="Normal 106 3 5 2 3 2" xfId="21542" xr:uid="{26990CDD-0460-4312-AA63-0904FF58EE1E}"/>
    <cellStyle name="Normal 106 3 5 2 4" xfId="21543" xr:uid="{0E72F00A-2DCD-4244-BCE0-AC1E7CF07A44}"/>
    <cellStyle name="Normal 106 3 5 2 5" xfId="21544" xr:uid="{E241DFE4-F35E-479D-8FC4-005DFCBA978E}"/>
    <cellStyle name="Normal 106 3 5 3" xfId="21545" xr:uid="{9390C195-9C9E-4A26-A9CE-FA823D9D3A58}"/>
    <cellStyle name="Normal 106 3 5 3 2" xfId="21546" xr:uid="{E1033C2C-6A6D-40EF-BF37-9B84D86970C6}"/>
    <cellStyle name="Normal 106 3 5 3 2 2" xfId="21547" xr:uid="{E8721B17-B854-4EFD-8AFF-EC2EFCC6A1BB}"/>
    <cellStyle name="Normal 106 3 5 3 3" xfId="21548" xr:uid="{64570380-106C-4B74-9D55-4B394B26A97D}"/>
    <cellStyle name="Normal 106 3 5 4" xfId="21549" xr:uid="{B477FF67-8A57-4E6B-A8CC-AFDA5D03DED3}"/>
    <cellStyle name="Normal 106 3 5 4 2" xfId="21550" xr:uid="{61C50135-4D07-4A75-9062-E1FFDE777ADE}"/>
    <cellStyle name="Normal 106 3 5 5" xfId="21551" xr:uid="{E516738E-6A43-4150-AAEB-08EE8BC3A3BB}"/>
    <cellStyle name="Normal 106 3 5 6" xfId="21552" xr:uid="{75E6934C-C46E-4C45-8C65-592377D3F757}"/>
    <cellStyle name="Normal 106 3 6" xfId="21553" xr:uid="{2322DA18-5012-4204-8AEE-06F109CE64DB}"/>
    <cellStyle name="Normal 106 3 6 2" xfId="21554" xr:uid="{C7983A61-B698-42AE-8F4A-B6E2CD635E52}"/>
    <cellStyle name="Normal 106 3 6 2 2" xfId="21555" xr:uid="{BF1152F0-769D-4E15-B3B7-F9CB6E1EDDD5}"/>
    <cellStyle name="Normal 106 3 6 2 2 2" xfId="21556" xr:uid="{5D1AB23F-3F14-4680-882D-E108AE227630}"/>
    <cellStyle name="Normal 106 3 6 2 3" xfId="21557" xr:uid="{AA529B3F-C297-4FEE-963E-15C64A2A2A48}"/>
    <cellStyle name="Normal 106 3 6 3" xfId="21558" xr:uid="{26585203-9508-4924-8906-2F212D1175D6}"/>
    <cellStyle name="Normal 106 3 6 3 2" xfId="21559" xr:uid="{989E1092-86EE-407E-A9B0-045A787867D2}"/>
    <cellStyle name="Normal 106 3 6 4" xfId="21560" xr:uid="{CD6A6D87-08EF-4C56-A998-BF8A016C80CC}"/>
    <cellStyle name="Normal 106 3 6 5" xfId="21561" xr:uid="{C08CC723-9106-420E-B2FF-B2C05080444C}"/>
    <cellStyle name="Normal 106 3 7" xfId="21562" xr:uid="{68AFE948-3958-41E2-9AE5-3CACA6718DC3}"/>
    <cellStyle name="Normal 106 3 7 2" xfId="21563" xr:uid="{4F0E4908-5C55-4D0F-87CA-9A3ACEE1E7C7}"/>
    <cellStyle name="Normal 106 3 7 2 2" xfId="21564" xr:uid="{41EFF21C-2412-4576-9952-24376C50B802}"/>
    <cellStyle name="Normal 106 3 7 3" xfId="21565" xr:uid="{B05E1B19-E3BA-4522-BE3C-EF5D9012CB3D}"/>
    <cellStyle name="Normal 106 3 8" xfId="21566" xr:uid="{22B67FEE-191F-49B3-8773-7B41714BA715}"/>
    <cellStyle name="Normal 106 3 8 2" xfId="21567" xr:uid="{32E72D0E-5C2D-4622-BDA4-FAF7FC40ECF3}"/>
    <cellStyle name="Normal 106 3 9" xfId="21568" xr:uid="{D67A8AF3-BC0D-48E3-8A20-BF52D45209C3}"/>
    <cellStyle name="Normal 106 4" xfId="21569" xr:uid="{7EC4B9C4-F0E6-4F98-B790-5B37DA39E019}"/>
    <cellStyle name="Normal 106 4 2" xfId="21570" xr:uid="{33ECB3AC-5F52-4B15-96CB-0ADEDDE52565}"/>
    <cellStyle name="Normal 106 4 2 2" xfId="21571" xr:uid="{E2CECAD4-7D72-4D16-AA02-953F3B739A24}"/>
    <cellStyle name="Normal 106 4 2 2 2" xfId="21572" xr:uid="{7375D092-B976-4E29-9F71-330818F3FE22}"/>
    <cellStyle name="Normal 106 4 2 2 2 2" xfId="21573" xr:uid="{2DE4ED84-2B32-4161-8EFC-D16F3AD21B0A}"/>
    <cellStyle name="Normal 106 4 2 2 2 2 2" xfId="21574" xr:uid="{D333DC82-64C3-449A-B1D0-096611EC62B9}"/>
    <cellStyle name="Normal 106 4 2 2 2 3" xfId="21575" xr:uid="{3F1D118B-E52A-4BFE-A277-DF3AB9064641}"/>
    <cellStyle name="Normal 106 4 2 2 2 4" xfId="21576" xr:uid="{73438C7A-664E-4108-BB22-258D0658DD53}"/>
    <cellStyle name="Normal 106 4 2 2 3" xfId="21577" xr:uid="{DAA43E2F-B44E-40D4-BE92-413EF17BA03B}"/>
    <cellStyle name="Normal 106 4 2 2 3 2" xfId="21578" xr:uid="{0E421880-8AA9-4753-82DC-33FA86E72125}"/>
    <cellStyle name="Normal 106 4 2 2 4" xfId="21579" xr:uid="{C207511C-FC49-49BB-9686-D3957594CECB}"/>
    <cellStyle name="Normal 106 4 2 2 5" xfId="21580" xr:uid="{17F25650-A364-4A86-9F9B-9CB4EEE14673}"/>
    <cellStyle name="Normal 106 4 2 3" xfId="21581" xr:uid="{E056B210-86D8-4259-BC5F-2663DE822643}"/>
    <cellStyle name="Normal 106 4 2 3 2" xfId="21582" xr:uid="{448824F3-0822-4F49-A17D-ED872EBFBFBA}"/>
    <cellStyle name="Normal 106 4 2 3 2 2" xfId="21583" xr:uid="{7F4EF94F-85CD-40AD-AF8F-B1E612E57F14}"/>
    <cellStyle name="Normal 106 4 2 3 3" xfId="21584" xr:uid="{01A3376E-D7B4-44BB-8A7D-D62CAD2F2315}"/>
    <cellStyle name="Normal 106 4 2 3 4" xfId="21585" xr:uid="{FCEA4659-8C9E-4210-9857-4CE8E66FEB46}"/>
    <cellStyle name="Normal 106 4 2 4" xfId="21586" xr:uid="{8F680493-8A27-4035-BBF8-448C64EB7831}"/>
    <cellStyle name="Normal 106 4 2 4 2" xfId="21587" xr:uid="{41748327-E6FA-4936-9E34-E45123CC3FCC}"/>
    <cellStyle name="Normal 106 4 2 5" xfId="21588" xr:uid="{46B3C664-8BC9-4056-A395-5F1AB6499648}"/>
    <cellStyle name="Normal 106 4 2 6" xfId="21589" xr:uid="{AF522A83-DDD5-4125-A749-1D46E8C9A3D1}"/>
    <cellStyle name="Normal 106 4 3" xfId="21590" xr:uid="{CE24701C-5CA3-4594-875C-39F29208F118}"/>
    <cellStyle name="Normal 106 4 3 2" xfId="21591" xr:uid="{24E50E49-4A4A-4A27-805D-36511B31B409}"/>
    <cellStyle name="Normal 106 4 3 2 2" xfId="21592" xr:uid="{6995B849-48B3-4B08-9A24-CB8513DE4641}"/>
    <cellStyle name="Normal 106 4 3 2 2 2" xfId="21593" xr:uid="{F99D8366-A2D4-4429-9EDC-38A0B6C418AE}"/>
    <cellStyle name="Normal 106 4 3 2 2 2 2" xfId="21594" xr:uid="{4652ACD3-8D5B-4FEB-A1F1-4F7E900A97A2}"/>
    <cellStyle name="Normal 106 4 3 2 2 3" xfId="21595" xr:uid="{A9FF1EAE-A296-4AFD-A803-0E11363B2E84}"/>
    <cellStyle name="Normal 106 4 3 2 2 4" xfId="21596" xr:uid="{866D4DBD-C6EB-4765-8239-5CF8ADB2B9B2}"/>
    <cellStyle name="Normal 106 4 3 2 3" xfId="21597" xr:uid="{0FB60177-BAC7-4F13-B126-74554EB6AF42}"/>
    <cellStyle name="Normal 106 4 3 2 3 2" xfId="21598" xr:uid="{E00A62A5-04E6-4BFA-A69F-D5262276AB7B}"/>
    <cellStyle name="Normal 106 4 3 2 4" xfId="21599" xr:uid="{0517CE36-BB63-4E32-A2EC-CA2F227F9FEF}"/>
    <cellStyle name="Normal 106 4 3 2 5" xfId="21600" xr:uid="{0D136EB5-6C79-448F-8D34-12C98237AE6A}"/>
    <cellStyle name="Normal 106 4 3 3" xfId="21601" xr:uid="{BDAC66CE-31A1-4362-8111-B7DCC19E7023}"/>
    <cellStyle name="Normal 106 4 3 3 2" xfId="21602" xr:uid="{70BF3680-E541-4D1A-AB1E-77A58A062EF2}"/>
    <cellStyle name="Normal 106 4 3 3 2 2" xfId="21603" xr:uid="{8414227A-940B-4940-A4D7-62F6FDDC6F4C}"/>
    <cellStyle name="Normal 106 4 3 3 3" xfId="21604" xr:uid="{F4029F72-DD3D-4B17-A76E-47108B8A1F23}"/>
    <cellStyle name="Normal 106 4 3 3 4" xfId="21605" xr:uid="{DC07C90D-238E-45E1-84FA-EA68E371FD1D}"/>
    <cellStyle name="Normal 106 4 3 4" xfId="21606" xr:uid="{F8A8B226-A1FD-4E8F-87DD-FBB0504C0575}"/>
    <cellStyle name="Normal 106 4 3 4 2" xfId="21607" xr:uid="{A2D3D2C7-054D-4AE2-BB6D-2564F33AC6D2}"/>
    <cellStyle name="Normal 106 4 3 5" xfId="21608" xr:uid="{82300453-1E79-4167-9A45-BDA985B63904}"/>
    <cellStyle name="Normal 106 4 3 6" xfId="21609" xr:uid="{E2574357-9E88-41A3-9F01-DB857978583C}"/>
    <cellStyle name="Normal 106 4 4" xfId="21610" xr:uid="{AD2243F5-4656-489B-82F2-B12D03F20428}"/>
    <cellStyle name="Normal 106 4 4 2" xfId="21611" xr:uid="{709B15D0-3E82-43D5-8154-A046C27FD512}"/>
    <cellStyle name="Normal 106 4 4 2 2" xfId="21612" xr:uid="{307B8454-4D67-4CF3-8A1F-82D31F231B76}"/>
    <cellStyle name="Normal 106 4 4 2 2 2" xfId="21613" xr:uid="{C9F2789A-5EA3-4B48-84B1-4F1A9859BB07}"/>
    <cellStyle name="Normal 106 4 4 2 2 2 2" xfId="21614" xr:uid="{ADEE5EEF-8E3F-421E-85DB-3CBEC2F2819C}"/>
    <cellStyle name="Normal 106 4 4 2 2 3" xfId="21615" xr:uid="{79FC2497-FB5E-4459-AE0D-2F483F9E2156}"/>
    <cellStyle name="Normal 106 4 4 2 3" xfId="21616" xr:uid="{836FC85F-2BA5-46EF-B1C9-F3FDBDFD0BE6}"/>
    <cellStyle name="Normal 106 4 4 2 3 2" xfId="21617" xr:uid="{D59C3CB2-7382-4237-853E-233511CFB7E0}"/>
    <cellStyle name="Normal 106 4 4 2 4" xfId="21618" xr:uid="{158B0CFB-8E8F-418F-8A8C-EBDB61D115BE}"/>
    <cellStyle name="Normal 106 4 4 2 5" xfId="21619" xr:uid="{B154CAAE-D5A5-46F7-8321-17C11C7538D0}"/>
    <cellStyle name="Normal 106 4 4 3" xfId="21620" xr:uid="{A3488D69-5925-4206-9236-8A256701A0FB}"/>
    <cellStyle name="Normal 106 4 4 3 2" xfId="21621" xr:uid="{95098432-428F-47FB-A09E-D86A0D7CEFA9}"/>
    <cellStyle name="Normal 106 4 4 3 2 2" xfId="21622" xr:uid="{B07D6E48-524E-480F-B1C2-2DEEFAC9555C}"/>
    <cellStyle name="Normal 106 4 4 3 3" xfId="21623" xr:uid="{520829E0-D46B-4EC8-9384-07AEAE16F698}"/>
    <cellStyle name="Normal 106 4 4 4" xfId="21624" xr:uid="{9F4622A9-EEF4-4454-931F-B0F586D52888}"/>
    <cellStyle name="Normal 106 4 4 4 2" xfId="21625" xr:uid="{EB8FEE9F-EE6E-418F-A6E3-4E788BA75998}"/>
    <cellStyle name="Normal 106 4 4 5" xfId="21626" xr:uid="{0DB2923D-4CCF-4084-9077-CEA67494C767}"/>
    <cellStyle name="Normal 106 4 4 6" xfId="21627" xr:uid="{D3EEFC62-E5F2-4F5E-956E-1B2C3BE4E099}"/>
    <cellStyle name="Normal 106 4 5" xfId="21628" xr:uid="{C5CA1D58-F139-4282-80C5-BC9E7015F6E7}"/>
    <cellStyle name="Normal 106 4 5 2" xfId="21629" xr:uid="{3B6F7FFD-6F29-430E-9862-109A2994CDC0}"/>
    <cellStyle name="Normal 106 4 5 2 2" xfId="21630" xr:uid="{72A954B5-DE3D-4FDF-967B-7AB453D23F3F}"/>
    <cellStyle name="Normal 106 4 5 2 2 2" xfId="21631" xr:uid="{D59DBEFC-E8A4-4090-9417-96F50665EBF4}"/>
    <cellStyle name="Normal 106 4 5 2 3" xfId="21632" xr:uid="{82CEA72F-6AE2-410B-8DBB-C3E910524DB7}"/>
    <cellStyle name="Normal 106 4 5 3" xfId="21633" xr:uid="{E33B7FD6-BC61-43DF-A356-290B9F8817A3}"/>
    <cellStyle name="Normal 106 4 5 3 2" xfId="21634" xr:uid="{7F39E9ED-DB3E-4C9C-BA26-9A4A260BCB0F}"/>
    <cellStyle name="Normal 106 4 5 4" xfId="21635" xr:uid="{958C43AA-D3C8-4F17-9262-C33D714BED09}"/>
    <cellStyle name="Normal 106 4 5 5" xfId="21636" xr:uid="{7305BB72-34AC-45EB-9BF3-5B88ABE00030}"/>
    <cellStyle name="Normal 106 4 6" xfId="21637" xr:uid="{B81A50F9-5ADD-41F4-9A7F-22723A27E865}"/>
    <cellStyle name="Normal 106 4 6 2" xfId="21638" xr:uid="{57F6DA86-15F6-41FF-ABB9-BE21801093AA}"/>
    <cellStyle name="Normal 106 4 6 2 2" xfId="21639" xr:uid="{65C82CD5-0A3B-45D4-A726-29EEE4CA063C}"/>
    <cellStyle name="Normal 106 4 6 3" xfId="21640" xr:uid="{7AB4D71B-2301-4E3C-8D50-E2058CBA8569}"/>
    <cellStyle name="Normal 106 4 7" xfId="21641" xr:uid="{345F1554-23FD-45B8-B701-F3C43CB0179B}"/>
    <cellStyle name="Normal 106 4 7 2" xfId="21642" xr:uid="{82B103FF-1B86-401E-8F3A-6010B1A6F4AA}"/>
    <cellStyle name="Normal 106 4 8" xfId="21643" xr:uid="{1F8FCD85-D08D-4BE7-9DC9-F7EC047C6B13}"/>
    <cellStyle name="Normal 106 4 9" xfId="21644" xr:uid="{299A14F2-886A-4AC2-B16D-677733F0882D}"/>
    <cellStyle name="Normal 106 5" xfId="21645" xr:uid="{530C5170-15A3-438C-9DD6-4103124FFD9A}"/>
    <cellStyle name="Normal 106 5 2" xfId="21646" xr:uid="{FF447105-531E-4D13-888F-53C32D7100E6}"/>
    <cellStyle name="Normal 106 5 2 2" xfId="21647" xr:uid="{AB97DADC-A9C3-4676-B363-8056D213218C}"/>
    <cellStyle name="Normal 106 5 2 2 2" xfId="21648" xr:uid="{21F77C09-DF0A-4DFF-812C-8BF42CC77524}"/>
    <cellStyle name="Normal 106 5 2 2 2 2" xfId="21649" xr:uid="{82D7E429-85A1-42F4-9C09-B7A7288BDB74}"/>
    <cellStyle name="Normal 106 5 2 2 2 2 2" xfId="21650" xr:uid="{1149F75D-502A-4E47-80D8-F5100886F260}"/>
    <cellStyle name="Normal 106 5 2 2 2 3" xfId="21651" xr:uid="{8242C95A-DA9B-4BF4-919E-588FD9A1967D}"/>
    <cellStyle name="Normal 106 5 2 2 2 4" xfId="21652" xr:uid="{6314D1C3-BB35-431B-BF93-89E40FC0E100}"/>
    <cellStyle name="Normal 106 5 2 2 3" xfId="21653" xr:uid="{BF1C1443-22DF-4320-96FA-53BE8C24B87D}"/>
    <cellStyle name="Normal 106 5 2 2 3 2" xfId="21654" xr:uid="{4F567275-4D98-48EF-BE1A-053A0181D9DA}"/>
    <cellStyle name="Normal 106 5 2 2 4" xfId="21655" xr:uid="{7A1CD5F0-A184-4CD4-97DA-D133E08C0B01}"/>
    <cellStyle name="Normal 106 5 2 2 5" xfId="21656" xr:uid="{2149976E-057F-4E03-BBE7-6A039BDEF976}"/>
    <cellStyle name="Normal 106 5 2 3" xfId="21657" xr:uid="{733B1306-A0B7-40B3-9644-133D19A56C2B}"/>
    <cellStyle name="Normal 106 5 2 3 2" xfId="21658" xr:uid="{82C8FE28-F004-4CB4-9958-413BAF225CD4}"/>
    <cellStyle name="Normal 106 5 2 3 2 2" xfId="21659" xr:uid="{718EC354-D655-4F61-9FC7-F4E48757A269}"/>
    <cellStyle name="Normal 106 5 2 3 3" xfId="21660" xr:uid="{208CAC4A-96E2-47C1-B473-9FE986781BA7}"/>
    <cellStyle name="Normal 106 5 2 3 4" xfId="21661" xr:uid="{70039129-351C-4947-9D6C-E7518EB0AF9D}"/>
    <cellStyle name="Normal 106 5 2 4" xfId="21662" xr:uid="{BD8D862D-2CF0-4816-B434-D2C8F39F2D82}"/>
    <cellStyle name="Normal 106 5 2 4 2" xfId="21663" xr:uid="{5954562E-C0C8-48D2-840E-00755FD47101}"/>
    <cellStyle name="Normal 106 5 2 5" xfId="21664" xr:uid="{BA222094-0253-4ECA-AD82-07AC06F70349}"/>
    <cellStyle name="Normal 106 5 2 6" xfId="21665" xr:uid="{B45E974F-BD26-4DE4-AE73-FFAACCEE02A9}"/>
    <cellStyle name="Normal 106 5 3" xfId="21666" xr:uid="{EFB7061C-00B4-41FB-9323-F494C6D43490}"/>
    <cellStyle name="Normal 106 5 3 2" xfId="21667" xr:uid="{20A78D9C-3BD5-4477-A34F-647D60684C4C}"/>
    <cellStyle name="Normal 106 5 3 2 2" xfId="21668" xr:uid="{6D2F3708-8134-4A3D-861A-1C7D2951AB9B}"/>
    <cellStyle name="Normal 106 5 3 2 2 2" xfId="21669" xr:uid="{41B01A32-0A18-4365-9FEF-906515C8C12F}"/>
    <cellStyle name="Normal 106 5 3 2 2 2 2" xfId="21670" xr:uid="{77630478-14EE-4576-B6C2-B73E6F71743B}"/>
    <cellStyle name="Normal 106 5 3 2 2 3" xfId="21671" xr:uid="{801DEEBF-3A8D-4ACC-9281-DA7D0A1BBC44}"/>
    <cellStyle name="Normal 106 5 3 2 2 4" xfId="21672" xr:uid="{F1B3F947-05F1-46AE-9AA3-89AC1FFC2520}"/>
    <cellStyle name="Normal 106 5 3 2 3" xfId="21673" xr:uid="{91A45EB1-E145-4DE8-AACF-A2A9112A653E}"/>
    <cellStyle name="Normal 106 5 3 2 3 2" xfId="21674" xr:uid="{2BDC7F83-3F35-46C2-8E96-9914082D5896}"/>
    <cellStyle name="Normal 106 5 3 2 4" xfId="21675" xr:uid="{BE711EAD-6862-49F7-A95B-69AC2793E434}"/>
    <cellStyle name="Normal 106 5 3 2 5" xfId="21676" xr:uid="{2A18A92C-6D96-4473-AF05-AE2F97A599CD}"/>
    <cellStyle name="Normal 106 5 3 3" xfId="21677" xr:uid="{9DB69608-5AD6-49F8-809B-DEA18638B6FE}"/>
    <cellStyle name="Normal 106 5 3 3 2" xfId="21678" xr:uid="{37EB3934-81EA-4394-8110-30DB678528D3}"/>
    <cellStyle name="Normal 106 5 3 3 2 2" xfId="21679" xr:uid="{9A646C7B-3BE7-4899-AE2C-D49BC75898C0}"/>
    <cellStyle name="Normal 106 5 3 3 3" xfId="21680" xr:uid="{60F3BB1A-102C-4C3E-9739-CE80CD6B360D}"/>
    <cellStyle name="Normal 106 5 3 3 4" xfId="21681" xr:uid="{81A205A6-A927-46D2-8321-9C6F6B0D48B3}"/>
    <cellStyle name="Normal 106 5 3 4" xfId="21682" xr:uid="{CEAFE2EC-E38D-4D8D-8457-F0F2FCBEC509}"/>
    <cellStyle name="Normal 106 5 3 4 2" xfId="21683" xr:uid="{E0FBDB75-5D33-431B-8258-9949899F5640}"/>
    <cellStyle name="Normal 106 5 3 5" xfId="21684" xr:uid="{952AE539-8E0D-43C8-847B-C44C4F5FC25F}"/>
    <cellStyle name="Normal 106 5 3 6" xfId="21685" xr:uid="{551C827A-7433-4E36-9B28-A69E6658A560}"/>
    <cellStyle name="Normal 106 5 4" xfId="21686" xr:uid="{B429C0A8-BFA4-483D-932B-B1580C64E7C6}"/>
    <cellStyle name="Normal 106 5 4 2" xfId="21687" xr:uid="{006BF40F-FCF7-4355-94CA-FD40C4387B73}"/>
    <cellStyle name="Normal 106 5 4 2 2" xfId="21688" xr:uid="{F07DA845-DB1F-45CC-B535-7D672D7023D3}"/>
    <cellStyle name="Normal 106 5 4 2 2 2" xfId="21689" xr:uid="{F667ED0C-5BE3-4B09-90CB-8A5D5080F2A6}"/>
    <cellStyle name="Normal 106 5 4 2 2 2 2" xfId="21690" xr:uid="{D424912A-71E1-4A5B-98A3-45B93ED81055}"/>
    <cellStyle name="Normal 106 5 4 2 2 3" xfId="21691" xr:uid="{165CC1D5-6855-4D79-93D2-DD9DFF5C638A}"/>
    <cellStyle name="Normal 106 5 4 2 3" xfId="21692" xr:uid="{C91B1956-604B-4F00-8750-E33E39FE29B1}"/>
    <cellStyle name="Normal 106 5 4 2 3 2" xfId="21693" xr:uid="{652F534E-FE77-4059-B419-E87F4836111C}"/>
    <cellStyle name="Normal 106 5 4 2 4" xfId="21694" xr:uid="{2375FEA8-2841-4C9A-B9B4-965FD8D5DCEE}"/>
    <cellStyle name="Normal 106 5 4 2 5" xfId="21695" xr:uid="{BB62185C-488A-4B4D-9560-6DCA75FD2FD6}"/>
    <cellStyle name="Normal 106 5 4 3" xfId="21696" xr:uid="{E7073CFF-76F9-47DD-AFBE-C5CA661EEDD8}"/>
    <cellStyle name="Normal 106 5 4 3 2" xfId="21697" xr:uid="{4BCD77C7-38D4-4BF7-BDD6-98B79454840C}"/>
    <cellStyle name="Normal 106 5 4 3 2 2" xfId="21698" xr:uid="{2E4EAC40-C4FB-4DB3-8B25-D6FA86C27BC5}"/>
    <cellStyle name="Normal 106 5 4 3 3" xfId="21699" xr:uid="{B98F5BEB-1C48-4930-9945-D3F585A6BBA3}"/>
    <cellStyle name="Normal 106 5 4 4" xfId="21700" xr:uid="{1F0A4AF1-0067-496C-B09B-FCFDE350BE46}"/>
    <cellStyle name="Normal 106 5 4 4 2" xfId="21701" xr:uid="{C0D23B1F-E5B8-4D6C-9F89-7BF3FDDE4CA3}"/>
    <cellStyle name="Normal 106 5 4 5" xfId="21702" xr:uid="{AEF818DD-9DBF-49CE-A7B3-61D9AEEA79CC}"/>
    <cellStyle name="Normal 106 5 4 6" xfId="21703" xr:uid="{2E9CA605-B93A-4F61-84BB-1040B773D7B2}"/>
    <cellStyle name="Normal 106 5 5" xfId="21704" xr:uid="{9329979E-4249-4F0F-BF78-7E8252FF7A5C}"/>
    <cellStyle name="Normal 106 5 5 2" xfId="21705" xr:uid="{05938153-3C23-41FD-9868-007314459D49}"/>
    <cellStyle name="Normal 106 5 5 2 2" xfId="21706" xr:uid="{5B8F85C2-BBC7-46D5-8E71-5A0299708F6F}"/>
    <cellStyle name="Normal 106 5 5 2 2 2" xfId="21707" xr:uid="{44758625-A63F-4BEB-B2F5-569ACF275F04}"/>
    <cellStyle name="Normal 106 5 5 2 3" xfId="21708" xr:uid="{BDBE5361-6EB7-45E3-AF18-D09B7D04F65F}"/>
    <cellStyle name="Normal 106 5 5 3" xfId="21709" xr:uid="{8390AF10-ADE6-4056-A060-B3E54F0EF53F}"/>
    <cellStyle name="Normal 106 5 5 3 2" xfId="21710" xr:uid="{B35839FA-49C1-42FE-B3EE-489C60A5B958}"/>
    <cellStyle name="Normal 106 5 5 4" xfId="21711" xr:uid="{DF0AEE61-A474-490F-99CB-656389272F77}"/>
    <cellStyle name="Normal 106 5 5 5" xfId="21712" xr:uid="{E629CCBB-20DD-426C-ADF0-A48276535459}"/>
    <cellStyle name="Normal 106 5 6" xfId="21713" xr:uid="{C4E5DD27-7B70-4AED-846A-948A24C4100A}"/>
    <cellStyle name="Normal 106 5 6 2" xfId="21714" xr:uid="{DC3F4B67-6B1C-4E4B-99AE-775CA7623796}"/>
    <cellStyle name="Normal 106 5 6 2 2" xfId="21715" xr:uid="{2659C4EA-0C80-44C5-A711-ECD52DCC590B}"/>
    <cellStyle name="Normal 106 5 6 3" xfId="21716" xr:uid="{B6BF9EA6-7437-4DE9-AED2-89A58F029F56}"/>
    <cellStyle name="Normal 106 5 7" xfId="21717" xr:uid="{8D28F739-F0E0-4ED2-B488-39F9343E05B4}"/>
    <cellStyle name="Normal 106 5 7 2" xfId="21718" xr:uid="{1C7FA5BA-56D7-47A8-9F46-CDFF3602E02E}"/>
    <cellStyle name="Normal 106 5 8" xfId="21719" xr:uid="{F27D0E9C-B7DB-43D4-B519-790025219F04}"/>
    <cellStyle name="Normal 106 5 9" xfId="21720" xr:uid="{4C233B20-3B61-4235-8591-CF1D04D1ADFC}"/>
    <cellStyle name="Normal 106 6" xfId="21721" xr:uid="{F51F0319-CA40-4094-A23E-D5A4FFAB1F34}"/>
    <cellStyle name="Normal 106 6 2" xfId="21722" xr:uid="{5AE978F4-882D-40E6-9D8D-51670806A55B}"/>
    <cellStyle name="Normal 106 6 2 2" xfId="21723" xr:uid="{21EB7567-A6AB-4375-A572-1BF779BAAA2D}"/>
    <cellStyle name="Normal 106 6 2 2 2" xfId="21724" xr:uid="{A7AD735E-F496-40B6-A428-154B1B394129}"/>
    <cellStyle name="Normal 106 6 2 2 2 2" xfId="21725" xr:uid="{1433760B-F4BE-47F3-A82F-B956C68504E2}"/>
    <cellStyle name="Normal 106 6 2 2 3" xfId="21726" xr:uid="{0878398B-55C8-4CB9-9EE7-9DA4409C93B5}"/>
    <cellStyle name="Normal 106 6 2 2 4" xfId="21727" xr:uid="{F1693A61-306C-466B-8150-E38D699A9333}"/>
    <cellStyle name="Normal 106 6 2 3" xfId="21728" xr:uid="{CBC856DA-ED3E-4F95-A1FD-37ADF4A4E2E2}"/>
    <cellStyle name="Normal 106 6 2 3 2" xfId="21729" xr:uid="{6819103D-46C1-4B8F-A50D-94AF68513B7B}"/>
    <cellStyle name="Normal 106 6 2 4" xfId="21730" xr:uid="{4AE4871A-37B3-4232-9E4F-FE07B2D2D685}"/>
    <cellStyle name="Normal 106 6 2 5" xfId="21731" xr:uid="{9C985964-B876-433A-8DCB-8EA210D86724}"/>
    <cellStyle name="Normal 106 6 3" xfId="21732" xr:uid="{D7766656-1A3D-4BF6-80D7-472EA6EC4FC3}"/>
    <cellStyle name="Normal 106 6 3 2" xfId="21733" xr:uid="{DD03EC0C-7FC3-4379-8DDD-CD23FE258F73}"/>
    <cellStyle name="Normal 106 6 3 2 2" xfId="21734" xr:uid="{78683580-54D7-40F0-91AB-64C16F525A5B}"/>
    <cellStyle name="Normal 106 6 3 3" xfId="21735" xr:uid="{B2ECB7A3-31F3-4F7A-B622-0EE5012AD622}"/>
    <cellStyle name="Normal 106 6 3 4" xfId="21736" xr:uid="{E701CA68-F95C-40B2-A768-DD62D6450093}"/>
    <cellStyle name="Normal 106 6 4" xfId="21737" xr:uid="{7028AFFA-CAAC-4D92-A469-65B5EBCA8317}"/>
    <cellStyle name="Normal 106 6 4 2" xfId="21738" xr:uid="{814AF5A5-BC78-4A0F-86B3-CCBD0D971491}"/>
    <cellStyle name="Normal 106 6 5" xfId="21739" xr:uid="{E2366024-94CE-4E47-848B-9B239785F42F}"/>
    <cellStyle name="Normal 106 6 6" xfId="21740" xr:uid="{93407AFE-746A-4679-88B5-1F528DB6D733}"/>
    <cellStyle name="Normal 106 7" xfId="21741" xr:uid="{25E15AB6-DD57-4224-9055-1CC5577B5BE1}"/>
    <cellStyle name="Normal 106 7 2" xfId="21742" xr:uid="{46C52C9C-42D0-4C66-BD43-A30AD2D0BB64}"/>
    <cellStyle name="Normal 106 7 2 2" xfId="21743" xr:uid="{9A26E5AC-3D1A-4B30-A7A2-8BEA8F3A1BFA}"/>
    <cellStyle name="Normal 106 7 2 2 2" xfId="21744" xr:uid="{559BC16C-54CF-4390-8C62-D9C1481B6D29}"/>
    <cellStyle name="Normal 106 7 2 2 2 2" xfId="21745" xr:uid="{33AE26FD-D429-4984-A792-7B3B613F5F86}"/>
    <cellStyle name="Normal 106 7 2 2 3" xfId="21746" xr:uid="{D42FF0A3-8DCC-46C8-AAE8-1051DC7BDA81}"/>
    <cellStyle name="Normal 106 7 2 2 4" xfId="21747" xr:uid="{1D29611B-7ED4-4764-8F40-A1DA5EE60D63}"/>
    <cellStyle name="Normal 106 7 2 3" xfId="21748" xr:uid="{D46E7231-E54F-4B69-8091-BA845C2095A5}"/>
    <cellStyle name="Normal 106 7 2 3 2" xfId="21749" xr:uid="{112120F4-624F-4450-B15C-71D5A56E5C21}"/>
    <cellStyle name="Normal 106 7 2 4" xfId="21750" xr:uid="{37A80A6B-2E27-4B59-A8B6-0F0C5A88AC7F}"/>
    <cellStyle name="Normal 106 7 2 5" xfId="21751" xr:uid="{C488B889-1C42-4CB4-B165-65672DC1686F}"/>
    <cellStyle name="Normal 106 7 3" xfId="21752" xr:uid="{EBEA10ED-6F5D-4897-9F2E-5BB18EC70CBA}"/>
    <cellStyle name="Normal 106 7 3 2" xfId="21753" xr:uid="{542AE824-7A20-4C3A-A909-37B719BAB137}"/>
    <cellStyle name="Normal 106 7 3 2 2" xfId="21754" xr:uid="{EADE740F-A031-4B3D-880D-16D858A59835}"/>
    <cellStyle name="Normal 106 7 3 3" xfId="21755" xr:uid="{6877A71C-D57C-4DCE-BA59-40C4717A5468}"/>
    <cellStyle name="Normal 106 7 3 4" xfId="21756" xr:uid="{B4D88248-917A-4764-9450-8E33F7DD3F51}"/>
    <cellStyle name="Normal 106 7 4" xfId="21757" xr:uid="{51595A78-FB75-4959-87F8-0B8B921E94E5}"/>
    <cellStyle name="Normal 106 7 4 2" xfId="21758" xr:uid="{2B1B926B-CD16-4209-9242-CA8DA28FC4AF}"/>
    <cellStyle name="Normal 106 7 5" xfId="21759" xr:uid="{C1FC772F-83ED-4AF2-8F15-6F6D57E93F7B}"/>
    <cellStyle name="Normal 106 7 6" xfId="21760" xr:uid="{CBF85C54-6CD2-4975-898E-9FEFFD1157BD}"/>
    <cellStyle name="Normal 106 8" xfId="21761" xr:uid="{EDE744E8-1CCB-4DB4-A8C1-B905263CC749}"/>
    <cellStyle name="Normal 106 8 2" xfId="21762" xr:uid="{5C7CBE5D-B5D5-4E2B-BC1A-1C1F693EDF13}"/>
    <cellStyle name="Normal 106 8 2 2" xfId="21763" xr:uid="{7ACD4F94-93EC-4A65-8E5B-666B10C8F523}"/>
    <cellStyle name="Normal 106 8 2 2 2" xfId="21764" xr:uid="{66E889BF-1B36-4C35-A953-39F98E804C57}"/>
    <cellStyle name="Normal 106 8 2 2 2 2" xfId="21765" xr:uid="{EBB82556-24EF-4A25-86A4-CCB7BEBA4907}"/>
    <cellStyle name="Normal 106 8 2 2 3" xfId="21766" xr:uid="{78215980-52BC-4DCE-A3F3-765E56B2EABD}"/>
    <cellStyle name="Normal 106 8 2 3" xfId="21767" xr:uid="{23E808B9-63EE-4909-AEEB-0BB745CCE9CA}"/>
    <cellStyle name="Normal 106 8 2 3 2" xfId="21768" xr:uid="{872E84EC-4373-4B5C-A84A-52E0094A748E}"/>
    <cellStyle name="Normal 106 8 2 4" xfId="21769" xr:uid="{27E233BB-81DA-4765-B6F9-BAC0D2D9F111}"/>
    <cellStyle name="Normal 106 8 2 5" xfId="21770" xr:uid="{1C879FB6-8605-47D7-AA81-5131904FDA37}"/>
    <cellStyle name="Normal 106 8 3" xfId="21771" xr:uid="{C515DB87-D86A-42A9-8CC2-F57259FD997C}"/>
    <cellStyle name="Normal 106 8 3 2" xfId="21772" xr:uid="{02C5D32E-783C-453B-93B7-4BED0E1F78B2}"/>
    <cellStyle name="Normal 106 8 3 2 2" xfId="21773" xr:uid="{9E1FF9A4-03C1-47CE-A492-326CE3C1A542}"/>
    <cellStyle name="Normal 106 8 3 3" xfId="21774" xr:uid="{E858C157-E159-4F66-AF89-1E087B707774}"/>
    <cellStyle name="Normal 106 8 4" xfId="21775" xr:uid="{80D7C004-23BB-4388-A71B-EDEE66EFE911}"/>
    <cellStyle name="Normal 106 8 4 2" xfId="21776" xr:uid="{8FDC6E12-0354-4537-9692-F2C4F1B7A298}"/>
    <cellStyle name="Normal 106 8 5" xfId="21777" xr:uid="{8FEFEB7B-E42D-4D57-8CCA-14188CEF0245}"/>
    <cellStyle name="Normal 106 8 6" xfId="21778" xr:uid="{F0AE7855-A95C-45CD-B6C9-A5EDB8CB89C2}"/>
    <cellStyle name="Normal 106 9" xfId="21779" xr:uid="{C6A11A86-F889-41EB-A389-0356A23D778E}"/>
    <cellStyle name="Normal 106 9 2" xfId="21780" xr:uid="{E3FFAFE2-904A-46A2-B36B-EE72DF6C89A3}"/>
    <cellStyle name="Normal 106 9 2 2" xfId="21781" xr:uid="{7626C61B-DB6E-497A-AFEE-5B0327C365EF}"/>
    <cellStyle name="Normal 106 9 2 2 2" xfId="21782" xr:uid="{27CBE6D9-2747-4260-994F-0CA8624A2EEE}"/>
    <cellStyle name="Normal 106 9 2 3" xfId="21783" xr:uid="{FD80DBEB-6AF6-4DD2-8028-BE230E28291E}"/>
    <cellStyle name="Normal 106 9 3" xfId="21784" xr:uid="{B513A7CB-5E3F-403B-92A8-7D0B8C325290}"/>
    <cellStyle name="Normal 106 9 3 2" xfId="21785" xr:uid="{2EF45158-7D6F-490F-B509-9FB151F421B4}"/>
    <cellStyle name="Normal 106 9 4" xfId="21786" xr:uid="{6A47A70A-5AAC-48B3-8A4E-E99A3621A35C}"/>
    <cellStyle name="Normal 106 9 5" xfId="21787" xr:uid="{5EDA7D11-9B30-48C8-8D1A-F43DF16DAD94}"/>
    <cellStyle name="Normal 107" xfId="21788" xr:uid="{271AC38D-6B8B-4593-925B-33A742DCD4F4}"/>
    <cellStyle name="Normal 107 10" xfId="21789" xr:uid="{963C7BF6-8961-4C80-96B9-6C8696B0CDCD}"/>
    <cellStyle name="Normal 107 10 2" xfId="21790" xr:uid="{A47F6533-FD37-467A-AF37-54146480CE2C}"/>
    <cellStyle name="Normal 107 10 2 2" xfId="21791" xr:uid="{2F6EADDE-14F1-42B1-8869-54C686E66233}"/>
    <cellStyle name="Normal 107 10 3" xfId="21792" xr:uid="{60E05EC5-A3A4-4595-A255-F300D08015D0}"/>
    <cellStyle name="Normal 107 11" xfId="21793" xr:uid="{8294F6CC-CF89-4095-BA47-5649E8048515}"/>
    <cellStyle name="Normal 107 11 2" xfId="21794" xr:uid="{44C51BB6-6245-440E-9C08-DB428212DB61}"/>
    <cellStyle name="Normal 107 12" xfId="21795" xr:uid="{C3F3CE06-A63A-41A1-BC9C-43709E16D508}"/>
    <cellStyle name="Normal 107 13" xfId="21796" xr:uid="{7D4664D0-87B1-4ECF-9123-8DC2ED0B0F1B}"/>
    <cellStyle name="Normal 107 14" xfId="21797" xr:uid="{6908BB0C-8C14-4F4A-A1CF-09DC42E200F4}"/>
    <cellStyle name="Normal 107 15" xfId="21798" xr:uid="{B39FC5C9-0CBC-4B84-A29C-96FF1C8F19B0}"/>
    <cellStyle name="Normal 107 2" xfId="21799" xr:uid="{C46932F0-071E-4996-A2DA-1ECA43B802CC}"/>
    <cellStyle name="Normal 107 2 10" xfId="21800" xr:uid="{65CF9017-3E78-4D69-9B1B-1A20012C7A5F}"/>
    <cellStyle name="Normal 107 2 11" xfId="21801" xr:uid="{C6769D62-30B8-4565-99F2-49A5B8D4107B}"/>
    <cellStyle name="Normal 107 2 12" xfId="21802" xr:uid="{F955753F-B28D-48AF-8393-396C4EC722EF}"/>
    <cellStyle name="Normal 107 2 13" xfId="21803" xr:uid="{7EFF1F39-656D-447C-9DE7-4CFBBF410C6F}"/>
    <cellStyle name="Normal 107 2 14" xfId="21804" xr:uid="{CBD9A90D-6F6A-41D0-BE7A-246D848C88ED}"/>
    <cellStyle name="Normal 107 2 2" xfId="21805" xr:uid="{921C7705-0798-4922-8CDC-9FA7B07AC212}"/>
    <cellStyle name="Normal 107 2 2 10" xfId="21806" xr:uid="{0DA51C01-D130-4223-8CC6-91A141CFE6DE}"/>
    <cellStyle name="Normal 107 2 2 2" xfId="21807" xr:uid="{A44B9160-4C00-4E98-AB12-AAE74079F3E1}"/>
    <cellStyle name="Normal 107 2 2 2 2" xfId="21808" xr:uid="{459615ED-2799-4BAD-B5A3-A9C5AC212FB1}"/>
    <cellStyle name="Normal 107 2 2 2 2 2" xfId="21809" xr:uid="{EE1387B4-3E05-4940-8AE1-6F951D493D16}"/>
    <cellStyle name="Normal 107 2 2 2 2 2 2" xfId="21810" xr:uid="{78D6B4F5-D5FA-40F3-9A93-D75B3755FCE2}"/>
    <cellStyle name="Normal 107 2 2 2 2 2 2 2" xfId="21811" xr:uid="{437CC2C9-DCFD-4A2B-9824-4C9E9529C60F}"/>
    <cellStyle name="Normal 107 2 2 2 2 2 3" xfId="21812" xr:uid="{28760211-A859-43D8-819A-967F69CCC74D}"/>
    <cellStyle name="Normal 107 2 2 2 2 2 4" xfId="21813" xr:uid="{38453BBC-4302-4167-B760-3938F2A8E84A}"/>
    <cellStyle name="Normal 107 2 2 2 2 3" xfId="21814" xr:uid="{08A9C1CA-F808-49A8-9EDC-78F698255A72}"/>
    <cellStyle name="Normal 107 2 2 2 2 3 2" xfId="21815" xr:uid="{92205500-7986-4DED-9E3C-980B8BE347F6}"/>
    <cellStyle name="Normal 107 2 2 2 2 4" xfId="21816" xr:uid="{C15A4B95-CB96-4594-BDF2-1FBBE8CFEB86}"/>
    <cellStyle name="Normal 107 2 2 2 2 5" xfId="21817" xr:uid="{11F34845-8473-4F32-92B9-0417F44DBBE7}"/>
    <cellStyle name="Normal 107 2 2 2 3" xfId="21818" xr:uid="{8F134393-F030-4725-BD18-DAC5546F4886}"/>
    <cellStyle name="Normal 107 2 2 2 3 2" xfId="21819" xr:uid="{EF8F4A96-A1AD-44EE-9CC4-013ED0540B70}"/>
    <cellStyle name="Normal 107 2 2 2 3 2 2" xfId="21820" xr:uid="{EB370060-D75E-41BC-898F-6A83593DA052}"/>
    <cellStyle name="Normal 107 2 2 2 3 3" xfId="21821" xr:uid="{3A154EF2-90F3-40EC-A7E5-C5330392C92C}"/>
    <cellStyle name="Normal 107 2 2 2 3 4" xfId="21822" xr:uid="{A46004E9-D367-4D97-9660-37D8E9430D19}"/>
    <cellStyle name="Normal 107 2 2 2 4" xfId="21823" xr:uid="{7B2B88D0-D732-4182-881C-DCE31E3E3388}"/>
    <cellStyle name="Normal 107 2 2 2 4 2" xfId="21824" xr:uid="{9045AEA3-0A5C-4B41-AB9A-2C26AFD510DB}"/>
    <cellStyle name="Normal 107 2 2 2 5" xfId="21825" xr:uid="{F5D823BB-F7C7-449F-A558-3EDFD1F1D2E6}"/>
    <cellStyle name="Normal 107 2 2 2 6" xfId="21826" xr:uid="{0F76415B-A52C-48EE-B660-95330B0464E5}"/>
    <cellStyle name="Normal 107 2 2 3" xfId="21827" xr:uid="{C6C58B6F-8CFB-4C97-A6F2-5E4E8624BE60}"/>
    <cellStyle name="Normal 107 2 2 3 2" xfId="21828" xr:uid="{D2EB3C35-CBF6-4DD4-8246-729AB0B0FBC2}"/>
    <cellStyle name="Normal 107 2 2 3 2 2" xfId="21829" xr:uid="{C785F3DA-9D3E-4139-B241-1D15120E146C}"/>
    <cellStyle name="Normal 107 2 2 3 2 2 2" xfId="21830" xr:uid="{9E2E0B2E-2EAA-4EF3-9858-32734DCFFC40}"/>
    <cellStyle name="Normal 107 2 2 3 2 2 2 2" xfId="21831" xr:uid="{33D864EA-DEE4-4FE6-9CFE-2154540E7063}"/>
    <cellStyle name="Normal 107 2 2 3 2 2 3" xfId="21832" xr:uid="{BD8F577D-78E6-40FA-A9DA-B2E88946F4F5}"/>
    <cellStyle name="Normal 107 2 2 3 2 2 4" xfId="21833" xr:uid="{439524A7-5351-40DC-9BF4-391D08C3C8AE}"/>
    <cellStyle name="Normal 107 2 2 3 2 3" xfId="21834" xr:uid="{3D79F7DE-3CC8-40BB-9A6D-6C53A22E77D5}"/>
    <cellStyle name="Normal 107 2 2 3 2 3 2" xfId="21835" xr:uid="{9D37349B-D794-460E-86A1-332D3047C2B7}"/>
    <cellStyle name="Normal 107 2 2 3 2 4" xfId="21836" xr:uid="{CD80C6F2-DA3E-4492-8E15-2EDBD9F6E3B6}"/>
    <cellStyle name="Normal 107 2 2 3 2 5" xfId="21837" xr:uid="{B5916A4E-A5F5-4B75-969C-EB714E2849BD}"/>
    <cellStyle name="Normal 107 2 2 3 3" xfId="21838" xr:uid="{195F72B3-2876-4A8C-A183-2D45A080BBAB}"/>
    <cellStyle name="Normal 107 2 2 3 3 2" xfId="21839" xr:uid="{32B769C6-8949-4F0D-AA02-F3F58F5E63E7}"/>
    <cellStyle name="Normal 107 2 2 3 3 2 2" xfId="21840" xr:uid="{A66D84FB-F968-4389-B46E-AC3FEBBF5FFF}"/>
    <cellStyle name="Normal 107 2 2 3 3 3" xfId="21841" xr:uid="{0D883E87-2087-4B9A-BBF6-F15F3897F492}"/>
    <cellStyle name="Normal 107 2 2 3 3 4" xfId="21842" xr:uid="{4F41D58F-4B2B-4C59-8E87-AAFF0848C3A5}"/>
    <cellStyle name="Normal 107 2 2 3 4" xfId="21843" xr:uid="{04D7BE64-C63C-4DF7-95C4-87255EFE6B61}"/>
    <cellStyle name="Normal 107 2 2 3 4 2" xfId="21844" xr:uid="{47ED8DC9-E21B-44EA-B590-2ECA9744B19D}"/>
    <cellStyle name="Normal 107 2 2 3 5" xfId="21845" xr:uid="{5EEB6AC3-FD00-48A6-A504-6DF81AB7B76C}"/>
    <cellStyle name="Normal 107 2 2 3 6" xfId="21846" xr:uid="{C7D835E0-CE39-4AD6-9AEA-9D0A3DBF655B}"/>
    <cellStyle name="Normal 107 2 2 4" xfId="21847" xr:uid="{20E95AF6-778A-46D3-9460-1EE5FE0E9320}"/>
    <cellStyle name="Normal 107 2 2 4 2" xfId="21848" xr:uid="{D09F8BE0-8D69-41B4-9C9B-739E7E846737}"/>
    <cellStyle name="Normal 107 2 2 4 2 2" xfId="21849" xr:uid="{60BD816F-F7F7-4261-A16D-AD8EE5830495}"/>
    <cellStyle name="Normal 107 2 2 4 2 2 2" xfId="21850" xr:uid="{9853AFF9-027A-4E0F-96B1-97FB3FCD8288}"/>
    <cellStyle name="Normal 107 2 2 4 2 2 2 2" xfId="21851" xr:uid="{662CDC7A-1AFC-4516-95D5-70AFA0C22DD8}"/>
    <cellStyle name="Normal 107 2 2 4 2 2 3" xfId="21852" xr:uid="{24272F2D-DDF1-42C3-9E38-0E1A806689A2}"/>
    <cellStyle name="Normal 107 2 2 4 2 3" xfId="21853" xr:uid="{D064CEB6-B376-42A1-8CD7-6A2932B36C3F}"/>
    <cellStyle name="Normal 107 2 2 4 2 3 2" xfId="21854" xr:uid="{5785F5C3-2A37-4ED7-AFA1-3B7768A91D7D}"/>
    <cellStyle name="Normal 107 2 2 4 2 4" xfId="21855" xr:uid="{185AAC90-A068-4586-96FC-FD40529855C4}"/>
    <cellStyle name="Normal 107 2 2 4 2 5" xfId="21856" xr:uid="{7222D569-535B-43CF-8A52-E67255C10EDA}"/>
    <cellStyle name="Normal 107 2 2 4 3" xfId="21857" xr:uid="{AF5EF64D-610A-468A-8105-21FACB469E3C}"/>
    <cellStyle name="Normal 107 2 2 4 3 2" xfId="21858" xr:uid="{0D090C8F-F484-41E6-85B3-41527A3FA67D}"/>
    <cellStyle name="Normal 107 2 2 4 3 2 2" xfId="21859" xr:uid="{DD478FC8-E086-41DA-9332-7661D1CCE8C8}"/>
    <cellStyle name="Normal 107 2 2 4 3 3" xfId="21860" xr:uid="{1BD36F62-CCE0-4D4A-9189-4567CDE7D8A2}"/>
    <cellStyle name="Normal 107 2 2 4 4" xfId="21861" xr:uid="{F5A2A54F-97DF-46DA-A39F-0ADB7D10A625}"/>
    <cellStyle name="Normal 107 2 2 4 4 2" xfId="21862" xr:uid="{BD024D1B-57F2-4235-8B81-0AF10C039B89}"/>
    <cellStyle name="Normal 107 2 2 4 5" xfId="21863" xr:uid="{71F9B91D-D473-4BF9-AC4A-9E79072231B5}"/>
    <cellStyle name="Normal 107 2 2 4 6" xfId="21864" xr:uid="{747918F0-337A-4439-9439-EA4DB5B5CFAD}"/>
    <cellStyle name="Normal 107 2 2 5" xfId="21865" xr:uid="{83938205-3177-4638-AC7A-CD08B6F4504E}"/>
    <cellStyle name="Normal 107 2 2 5 2" xfId="21866" xr:uid="{1B2317D6-F519-404A-88E7-398429077290}"/>
    <cellStyle name="Normal 107 2 2 5 2 2" xfId="21867" xr:uid="{EF7CE54D-3556-4262-8070-97B6E134DF2A}"/>
    <cellStyle name="Normal 107 2 2 5 2 2 2" xfId="21868" xr:uid="{33D542BB-767E-46DC-BCE2-2E8798604430}"/>
    <cellStyle name="Normal 107 2 2 5 2 3" xfId="21869" xr:uid="{38565C2C-15B2-4725-878A-E9D8A5DD61AB}"/>
    <cellStyle name="Normal 107 2 2 5 3" xfId="21870" xr:uid="{2CAF2348-7DDE-4C70-8D31-0B86E9783CE3}"/>
    <cellStyle name="Normal 107 2 2 5 3 2" xfId="21871" xr:uid="{282B2261-F775-46D9-AC73-695B36E16807}"/>
    <cellStyle name="Normal 107 2 2 5 4" xfId="21872" xr:uid="{0E0E7B10-3D36-4DE6-AC0E-1E8D2BAE650B}"/>
    <cellStyle name="Normal 107 2 2 5 5" xfId="21873" xr:uid="{CB3DAA4B-10A2-42A4-8B33-5685B498787B}"/>
    <cellStyle name="Normal 107 2 2 6" xfId="21874" xr:uid="{064C470B-C359-4DDA-BC4E-5D5BDE8FA75F}"/>
    <cellStyle name="Normal 107 2 2 6 2" xfId="21875" xr:uid="{A1516CF5-483C-4484-AE71-0D73D9AF0205}"/>
    <cellStyle name="Normal 107 2 2 6 2 2" xfId="21876" xr:uid="{D6D906AF-213A-437C-893C-5FB7DF99C276}"/>
    <cellStyle name="Normal 107 2 2 6 3" xfId="21877" xr:uid="{05B6EECA-BF57-471F-8697-5EFE5E6F1864}"/>
    <cellStyle name="Normal 107 2 2 7" xfId="21878" xr:uid="{A2C8B14F-76D8-4030-BC28-80F765EF75FF}"/>
    <cellStyle name="Normal 107 2 2 7 2" xfId="21879" xr:uid="{7410719F-AB37-47D0-ABF7-1056FDE95612}"/>
    <cellStyle name="Normal 107 2 2 8" xfId="21880" xr:uid="{A2BAD4F6-5DCC-4AC3-A355-4D0834DAF29A}"/>
    <cellStyle name="Normal 107 2 2 9" xfId="21881" xr:uid="{D8A4070E-CD01-4589-A1ED-F8BB8D662295}"/>
    <cellStyle name="Normal 107 2 3" xfId="21882" xr:uid="{AFAF8259-029E-4208-BF37-C19D39430895}"/>
    <cellStyle name="Normal 107 2 3 2" xfId="21883" xr:uid="{A928E62A-DFC8-45D0-A0BD-B19623B96AFF}"/>
    <cellStyle name="Normal 107 2 3 2 2" xfId="21884" xr:uid="{04E87273-EBBA-4A3F-AE81-56FC3A4A6DFA}"/>
    <cellStyle name="Normal 107 2 3 2 2 2" xfId="21885" xr:uid="{CBAB89EA-C843-4FA5-BABA-F6761A74050D}"/>
    <cellStyle name="Normal 107 2 3 2 2 2 2" xfId="21886" xr:uid="{845DF516-04FB-41D1-9C91-E11D56551E49}"/>
    <cellStyle name="Normal 107 2 3 2 2 3" xfId="21887" xr:uid="{DF4ECB1D-F6C4-47D5-A052-8306430491DE}"/>
    <cellStyle name="Normal 107 2 3 2 2 4" xfId="21888" xr:uid="{08C7FC94-830D-4CA0-956F-635D446BCC00}"/>
    <cellStyle name="Normal 107 2 3 2 3" xfId="21889" xr:uid="{D9705165-1596-441A-829D-88ED6B6CA74D}"/>
    <cellStyle name="Normal 107 2 3 2 3 2" xfId="21890" xr:uid="{171C2286-401D-4996-A733-71088DE18744}"/>
    <cellStyle name="Normal 107 2 3 2 4" xfId="21891" xr:uid="{E81B51AC-2060-4F20-8983-3ED1D7D81E36}"/>
    <cellStyle name="Normal 107 2 3 2 5" xfId="21892" xr:uid="{315EBFF6-331C-4C83-8DDA-408CFABB57BD}"/>
    <cellStyle name="Normal 107 2 3 3" xfId="21893" xr:uid="{9EF3676D-8D56-4CD0-A46C-9CBC98F76E79}"/>
    <cellStyle name="Normal 107 2 3 3 2" xfId="21894" xr:uid="{0DE06EC4-483B-4663-BC3E-AAFF58C223AF}"/>
    <cellStyle name="Normal 107 2 3 3 2 2" xfId="21895" xr:uid="{E8E1CC76-92AF-4F36-9DC4-079DB26FC4DC}"/>
    <cellStyle name="Normal 107 2 3 3 3" xfId="21896" xr:uid="{F18A4406-2939-45C4-B4AE-0FF32E5A0B40}"/>
    <cellStyle name="Normal 107 2 3 3 4" xfId="21897" xr:uid="{1249E920-EF9F-4F95-BBD6-E4DB55DD470E}"/>
    <cellStyle name="Normal 107 2 3 4" xfId="21898" xr:uid="{DE3CF765-1311-45CF-8C61-3A9397074A1A}"/>
    <cellStyle name="Normal 107 2 3 4 2" xfId="21899" xr:uid="{6250B55E-6019-44AB-BB38-F208DBF3FD61}"/>
    <cellStyle name="Normal 107 2 3 5" xfId="21900" xr:uid="{6B352249-883A-44B4-A24B-63ABD877B562}"/>
    <cellStyle name="Normal 107 2 3 6" xfId="21901" xr:uid="{7C083A2D-A179-460B-8198-4E870014995F}"/>
    <cellStyle name="Normal 107 2 4" xfId="21902" xr:uid="{6AF07C59-0288-4EE8-A19C-3A3BC72B8F48}"/>
    <cellStyle name="Normal 107 2 4 2" xfId="21903" xr:uid="{B0295FAC-7DCF-4E35-974A-9157D977C06C}"/>
    <cellStyle name="Normal 107 2 4 2 2" xfId="21904" xr:uid="{BA22E512-477D-42D5-B8F9-F08A4E5C73D7}"/>
    <cellStyle name="Normal 107 2 4 2 2 2" xfId="21905" xr:uid="{D486910B-D536-4020-B816-51836A8F37F7}"/>
    <cellStyle name="Normal 107 2 4 2 2 2 2" xfId="21906" xr:uid="{3DE59F21-103D-42F8-B5DB-C3FBF9737973}"/>
    <cellStyle name="Normal 107 2 4 2 2 3" xfId="21907" xr:uid="{75B689B5-1965-42AC-91C9-8DB762BB31B0}"/>
    <cellStyle name="Normal 107 2 4 2 2 4" xfId="21908" xr:uid="{D2DDE756-5F90-4DA7-9617-D2AB277730C9}"/>
    <cellStyle name="Normal 107 2 4 2 3" xfId="21909" xr:uid="{44127B33-AF27-44A1-A6C0-BB878FDEB107}"/>
    <cellStyle name="Normal 107 2 4 2 3 2" xfId="21910" xr:uid="{D37453E6-A764-4622-8112-2DC9522940DF}"/>
    <cellStyle name="Normal 107 2 4 2 4" xfId="21911" xr:uid="{E165AC74-743E-4A17-8F51-3F08FDA8B21D}"/>
    <cellStyle name="Normal 107 2 4 2 5" xfId="21912" xr:uid="{1E49D082-7ECD-4F92-A635-271CEB6AA97C}"/>
    <cellStyle name="Normal 107 2 4 3" xfId="21913" xr:uid="{10AD3A5E-ACBD-4CC0-8FCD-6837D2844DE6}"/>
    <cellStyle name="Normal 107 2 4 3 2" xfId="21914" xr:uid="{9D3582C4-B1DE-4AA7-A063-77335160CB17}"/>
    <cellStyle name="Normal 107 2 4 3 2 2" xfId="21915" xr:uid="{2E222249-A1E7-4666-9F48-92B324537939}"/>
    <cellStyle name="Normal 107 2 4 3 3" xfId="21916" xr:uid="{67B79A4E-19B2-4DA3-A7F5-46C26E2ED853}"/>
    <cellStyle name="Normal 107 2 4 3 4" xfId="21917" xr:uid="{DD0BF613-79E4-4CE8-B9CE-87B3347DC090}"/>
    <cellStyle name="Normal 107 2 4 4" xfId="21918" xr:uid="{C344644D-C701-401F-9E82-C0EAECEA8747}"/>
    <cellStyle name="Normal 107 2 4 4 2" xfId="21919" xr:uid="{33515473-2F09-4FE7-8A70-A9E4C2285736}"/>
    <cellStyle name="Normal 107 2 4 5" xfId="21920" xr:uid="{F7DE1A85-19DB-42F8-9508-1951A631DA0C}"/>
    <cellStyle name="Normal 107 2 4 6" xfId="21921" xr:uid="{055071FC-707E-40FE-94DB-B8161B861DA9}"/>
    <cellStyle name="Normal 107 2 5" xfId="21922" xr:uid="{51AC7D6F-5A83-4571-A547-7E790D68AF69}"/>
    <cellStyle name="Normal 107 2 5 2" xfId="21923" xr:uid="{F8A72249-68F1-45DA-869E-C7FBAE2BD365}"/>
    <cellStyle name="Normal 107 2 5 2 2" xfId="21924" xr:uid="{D1E31374-198E-4F63-AEDD-5299CDD85F36}"/>
    <cellStyle name="Normal 107 2 5 2 2 2" xfId="21925" xr:uid="{89C2EE77-17F4-42E0-A598-6A09CC5C8FC6}"/>
    <cellStyle name="Normal 107 2 5 2 2 2 2" xfId="21926" xr:uid="{47B3EBF4-9BEE-4035-8340-124A5078F2F1}"/>
    <cellStyle name="Normal 107 2 5 2 2 3" xfId="21927" xr:uid="{60D6EE6A-6E48-470F-8D88-986DE2A531EF}"/>
    <cellStyle name="Normal 107 2 5 2 3" xfId="21928" xr:uid="{B616F65E-C85A-4841-9C36-BFBDF654AEE6}"/>
    <cellStyle name="Normal 107 2 5 2 3 2" xfId="21929" xr:uid="{85C06F87-77D1-4421-BC62-CE4E8882D758}"/>
    <cellStyle name="Normal 107 2 5 2 4" xfId="21930" xr:uid="{D6BD8216-AAA0-4A0D-9D88-3F4106961B07}"/>
    <cellStyle name="Normal 107 2 5 2 5" xfId="21931" xr:uid="{56D73B3A-95F4-4D7F-BBA8-14E1883647F7}"/>
    <cellStyle name="Normal 107 2 5 3" xfId="21932" xr:uid="{120BFF9B-B1FC-46BB-BEEA-919FBB402D85}"/>
    <cellStyle name="Normal 107 2 5 3 2" xfId="21933" xr:uid="{F2AF3A61-BD6D-4D59-A1EF-54521BB8F5E4}"/>
    <cellStyle name="Normal 107 2 5 3 2 2" xfId="21934" xr:uid="{9BDB589F-72D3-4628-B320-0E352276E005}"/>
    <cellStyle name="Normal 107 2 5 3 3" xfId="21935" xr:uid="{8C1A4040-3A55-4FB7-8E91-11C951D1523F}"/>
    <cellStyle name="Normal 107 2 5 4" xfId="21936" xr:uid="{928918DE-943F-41DA-803A-A9468813DD9C}"/>
    <cellStyle name="Normal 107 2 5 4 2" xfId="21937" xr:uid="{EE4790FE-731D-4FAF-927D-BC2983F49572}"/>
    <cellStyle name="Normal 107 2 5 5" xfId="21938" xr:uid="{2B537293-13FC-4880-87EF-F1385D8D150B}"/>
    <cellStyle name="Normal 107 2 5 6" xfId="21939" xr:uid="{10E9C181-5119-4E79-B7F2-D3824164DA89}"/>
    <cellStyle name="Normal 107 2 6" xfId="21940" xr:uid="{0A06666D-A5A5-42AB-9760-D9D4A891AAA4}"/>
    <cellStyle name="Normal 107 2 6 2" xfId="21941" xr:uid="{F905E10F-1326-4CA4-88B6-AD3E3D29E694}"/>
    <cellStyle name="Normal 107 2 6 2 2" xfId="21942" xr:uid="{20AB9647-E4F1-4BAB-A45C-03557C655AD1}"/>
    <cellStyle name="Normal 107 2 6 2 2 2" xfId="21943" xr:uid="{EF05D4B1-D00E-4A51-A157-8B84552975DD}"/>
    <cellStyle name="Normal 107 2 6 2 3" xfId="21944" xr:uid="{30679733-74B0-4FD8-B7D4-D2212F52BE2E}"/>
    <cellStyle name="Normal 107 2 6 3" xfId="21945" xr:uid="{37F57FD3-CC35-471D-8A12-438032D88D70}"/>
    <cellStyle name="Normal 107 2 6 3 2" xfId="21946" xr:uid="{514211C9-2CBD-49C9-B391-95F5CF06EB0D}"/>
    <cellStyle name="Normal 107 2 6 4" xfId="21947" xr:uid="{C636D3EF-2961-4C0C-8042-B15A031DFBAE}"/>
    <cellStyle name="Normal 107 2 6 5" xfId="21948" xr:uid="{66B37C05-0B60-4A45-BB83-5295DCDCBF3A}"/>
    <cellStyle name="Normal 107 2 7" xfId="21949" xr:uid="{50211B95-BA2D-41F1-853D-C0AA25C22CD7}"/>
    <cellStyle name="Normal 107 2 7 2" xfId="21950" xr:uid="{EAECA9C1-6466-4D10-929F-FC81611297BC}"/>
    <cellStyle name="Normal 107 2 7 2 2" xfId="21951" xr:uid="{FD79F8F0-373A-4250-A8B0-5F665BFA05FA}"/>
    <cellStyle name="Normal 107 2 7 3" xfId="21952" xr:uid="{359ABBA4-EA1B-4BF1-B58E-E7AA952AD015}"/>
    <cellStyle name="Normal 107 2 8" xfId="21953" xr:uid="{86AE70FF-0ED3-425C-AB68-D5165D4C5E5E}"/>
    <cellStyle name="Normal 107 2 8 2" xfId="21954" xr:uid="{DDD49EC7-A243-4C7D-AC1F-2AF7A13377BF}"/>
    <cellStyle name="Normal 107 2 9" xfId="21955" xr:uid="{71842EE9-B0DE-44DC-A88A-304D3E95C7DF}"/>
    <cellStyle name="Normal 107 3" xfId="21956" xr:uid="{0377071B-BB0B-4DCA-BF67-F7D26526AEC8}"/>
    <cellStyle name="Normal 107 3 10" xfId="21957" xr:uid="{0C8AA02B-8613-4D68-B92D-7D16EC90C7F3}"/>
    <cellStyle name="Normal 107 3 11" xfId="21958" xr:uid="{9E7C8BA5-8841-4472-8A13-382BC6205A01}"/>
    <cellStyle name="Normal 107 3 2" xfId="21959" xr:uid="{35401766-34EC-414E-A983-7CB2580BC1E9}"/>
    <cellStyle name="Normal 107 3 2 2" xfId="21960" xr:uid="{CDF549C7-2F8F-477E-B7CA-0AA66539F4DF}"/>
    <cellStyle name="Normal 107 3 2 2 2" xfId="21961" xr:uid="{B59C85D6-7D43-439F-B53F-10B98DAB90EE}"/>
    <cellStyle name="Normal 107 3 2 2 2 2" xfId="21962" xr:uid="{91A6CA9D-AF50-42A4-8E25-1BED6F541467}"/>
    <cellStyle name="Normal 107 3 2 2 2 2 2" xfId="21963" xr:uid="{1B4008D0-8393-4ACF-B0E2-4A6D21100FFD}"/>
    <cellStyle name="Normal 107 3 2 2 2 2 2 2" xfId="21964" xr:uid="{10809927-3D33-412E-807E-B58D5DE1974D}"/>
    <cellStyle name="Normal 107 3 2 2 2 2 3" xfId="21965" xr:uid="{C9C3185C-8026-4C45-A258-5C6617FD2672}"/>
    <cellStyle name="Normal 107 3 2 2 2 2 4" xfId="21966" xr:uid="{D8068D30-AB97-4268-BED4-EF02D9A537A9}"/>
    <cellStyle name="Normal 107 3 2 2 2 3" xfId="21967" xr:uid="{548D0400-B141-42EA-AB3F-429EB60AFB32}"/>
    <cellStyle name="Normal 107 3 2 2 2 3 2" xfId="21968" xr:uid="{61F39F60-DEB2-4F3A-8F45-29A5ECC480C7}"/>
    <cellStyle name="Normal 107 3 2 2 2 4" xfId="21969" xr:uid="{165FF2C2-AFBD-4A9D-83A3-EC1E0A26A3BE}"/>
    <cellStyle name="Normal 107 3 2 2 2 5" xfId="21970" xr:uid="{5791ED1C-AD75-4AF7-88AE-739CCF0022C9}"/>
    <cellStyle name="Normal 107 3 2 2 3" xfId="21971" xr:uid="{0F911BC1-18CF-4E85-ACBF-B1F5F4271114}"/>
    <cellStyle name="Normal 107 3 2 2 3 2" xfId="21972" xr:uid="{F247CA32-4317-4F27-8BBA-5B46C3D87620}"/>
    <cellStyle name="Normal 107 3 2 2 3 2 2" xfId="21973" xr:uid="{9E79B2B4-0A09-4A99-9794-2E7C1C68739C}"/>
    <cellStyle name="Normal 107 3 2 2 3 3" xfId="21974" xr:uid="{76337A9F-34E3-4C94-8F5A-DD12922FFC9D}"/>
    <cellStyle name="Normal 107 3 2 2 3 4" xfId="21975" xr:uid="{6E59F1F5-A642-4E03-BD9E-E1F44D83D932}"/>
    <cellStyle name="Normal 107 3 2 2 4" xfId="21976" xr:uid="{274FB6B9-2DF8-44F1-A49F-06168ED54E5A}"/>
    <cellStyle name="Normal 107 3 2 2 4 2" xfId="21977" xr:uid="{F321A1E4-8928-45AE-9131-884F05885B5F}"/>
    <cellStyle name="Normal 107 3 2 2 5" xfId="21978" xr:uid="{2AA973D4-34A7-47EE-8848-A0594A6DAB44}"/>
    <cellStyle name="Normal 107 3 2 2 6" xfId="21979" xr:uid="{0B86FED2-6034-40DE-BF2D-6C8E44234241}"/>
    <cellStyle name="Normal 107 3 2 3" xfId="21980" xr:uid="{387FA7DC-99EF-4BA9-AE0F-FA27657605C4}"/>
    <cellStyle name="Normal 107 3 2 3 2" xfId="21981" xr:uid="{D096AFE9-EADC-45BD-A925-21DA9C09ED35}"/>
    <cellStyle name="Normal 107 3 2 3 2 2" xfId="21982" xr:uid="{0ED5FA17-A4A5-4896-90AC-2BFA124E5912}"/>
    <cellStyle name="Normal 107 3 2 3 2 2 2" xfId="21983" xr:uid="{96C0D224-DFBB-44E9-9E2D-46FDEAB8F2E3}"/>
    <cellStyle name="Normal 107 3 2 3 2 2 2 2" xfId="21984" xr:uid="{90AC5CC4-DFBE-4435-B619-931050F56BDA}"/>
    <cellStyle name="Normal 107 3 2 3 2 2 3" xfId="21985" xr:uid="{1D01E7BB-2ECD-4D0C-A897-5BFC2439B946}"/>
    <cellStyle name="Normal 107 3 2 3 2 2 4" xfId="21986" xr:uid="{BB9106B9-0EC6-44A7-A5D1-323B1A136A20}"/>
    <cellStyle name="Normal 107 3 2 3 2 3" xfId="21987" xr:uid="{E2C69CB6-2951-45DF-BB0A-5DFBCB59A748}"/>
    <cellStyle name="Normal 107 3 2 3 2 3 2" xfId="21988" xr:uid="{F404A5E0-F1D7-445E-83BA-95FBDCA31EFB}"/>
    <cellStyle name="Normal 107 3 2 3 2 4" xfId="21989" xr:uid="{7C3E30FD-BA9C-473B-AED8-B6CBD9025791}"/>
    <cellStyle name="Normal 107 3 2 3 2 5" xfId="21990" xr:uid="{F0265471-6CDA-4522-8D05-17F9A49AEA3C}"/>
    <cellStyle name="Normal 107 3 2 3 3" xfId="21991" xr:uid="{2E66437C-6669-4176-8A54-DAEB050CE1EC}"/>
    <cellStyle name="Normal 107 3 2 3 3 2" xfId="21992" xr:uid="{17019718-37B0-4707-A91A-65C23898324B}"/>
    <cellStyle name="Normal 107 3 2 3 3 2 2" xfId="21993" xr:uid="{F59B3057-2E20-4C71-ACE3-1CF0012AE8E5}"/>
    <cellStyle name="Normal 107 3 2 3 3 3" xfId="21994" xr:uid="{C9683B42-B227-47C5-9AC1-6D5D4A3193B9}"/>
    <cellStyle name="Normal 107 3 2 3 3 4" xfId="21995" xr:uid="{18CBF42D-2470-43C0-AE46-AD80FBF65759}"/>
    <cellStyle name="Normal 107 3 2 3 4" xfId="21996" xr:uid="{43281E79-E7E2-419E-AFAB-5CD1497D37F1}"/>
    <cellStyle name="Normal 107 3 2 3 4 2" xfId="21997" xr:uid="{D7CBA458-1491-4326-8FF3-C922ED68170C}"/>
    <cellStyle name="Normal 107 3 2 3 5" xfId="21998" xr:uid="{56F3B5D2-A8E5-4935-BED2-2E82AA40D9C7}"/>
    <cellStyle name="Normal 107 3 2 3 6" xfId="21999" xr:uid="{55D54C7B-61F4-4128-8A5F-913B5481F9A3}"/>
    <cellStyle name="Normal 107 3 2 4" xfId="22000" xr:uid="{C27668D1-C869-4D31-9587-B40D44B8F7CF}"/>
    <cellStyle name="Normal 107 3 2 4 2" xfId="22001" xr:uid="{C50CBBBF-E3DB-42DC-8707-B171150CE4D9}"/>
    <cellStyle name="Normal 107 3 2 4 2 2" xfId="22002" xr:uid="{637643E7-2931-4520-9A98-0AB5CEFF6157}"/>
    <cellStyle name="Normal 107 3 2 4 2 2 2" xfId="22003" xr:uid="{60FEEC31-BB55-4091-9992-08A148B00C7C}"/>
    <cellStyle name="Normal 107 3 2 4 2 2 2 2" xfId="22004" xr:uid="{354B4B57-C515-4349-9B2E-6D25B292C544}"/>
    <cellStyle name="Normal 107 3 2 4 2 2 3" xfId="22005" xr:uid="{A73D1FA6-F686-417F-B6E8-D1F6D2A7DD6F}"/>
    <cellStyle name="Normal 107 3 2 4 2 3" xfId="22006" xr:uid="{AE5E303A-BB3F-4DE7-8911-F117704E33ED}"/>
    <cellStyle name="Normal 107 3 2 4 2 3 2" xfId="22007" xr:uid="{5348CBB0-28CD-497B-8EF4-29DF7691E3CC}"/>
    <cellStyle name="Normal 107 3 2 4 2 4" xfId="22008" xr:uid="{08F1DFDB-3A4F-4DDE-9ADA-929D21C137C0}"/>
    <cellStyle name="Normal 107 3 2 4 2 5" xfId="22009" xr:uid="{019675B6-1502-4376-9EB7-93BBF641E2DA}"/>
    <cellStyle name="Normal 107 3 2 4 3" xfId="22010" xr:uid="{72356641-FBB4-48DA-BE89-B2E91C58D408}"/>
    <cellStyle name="Normal 107 3 2 4 3 2" xfId="22011" xr:uid="{7579A801-630F-4D6B-A884-F1F19E1F7BCB}"/>
    <cellStyle name="Normal 107 3 2 4 3 2 2" xfId="22012" xr:uid="{61C35027-318C-4D98-9E36-8866B511696D}"/>
    <cellStyle name="Normal 107 3 2 4 3 3" xfId="22013" xr:uid="{0561F170-C596-4715-A3B4-7F233C933016}"/>
    <cellStyle name="Normal 107 3 2 4 4" xfId="22014" xr:uid="{B8EB1999-3F54-4106-B7CB-0D9D5E072FE2}"/>
    <cellStyle name="Normal 107 3 2 4 4 2" xfId="22015" xr:uid="{20AC143F-2F7A-4FFE-BB99-C49005E2C01E}"/>
    <cellStyle name="Normal 107 3 2 4 5" xfId="22016" xr:uid="{D96A020C-8B19-4EE1-9824-0D856E3EF195}"/>
    <cellStyle name="Normal 107 3 2 4 6" xfId="22017" xr:uid="{ED5F4B98-EC26-4301-B632-2312755EF8C2}"/>
    <cellStyle name="Normal 107 3 2 5" xfId="22018" xr:uid="{1FE055CE-700C-4D80-B4AC-9078EDF72723}"/>
    <cellStyle name="Normal 107 3 2 5 2" xfId="22019" xr:uid="{0E2DE9B4-FC36-4DCD-BC35-CC8134B4B4F0}"/>
    <cellStyle name="Normal 107 3 2 5 2 2" xfId="22020" xr:uid="{CA89F5A8-E4C2-4D71-8A26-AC1D6B0F841A}"/>
    <cellStyle name="Normal 107 3 2 5 2 2 2" xfId="22021" xr:uid="{542218A4-1F83-4EA3-BD60-FCA08AE30EFD}"/>
    <cellStyle name="Normal 107 3 2 5 2 3" xfId="22022" xr:uid="{ABBC2AC2-A687-476C-9C08-5180B65A000E}"/>
    <cellStyle name="Normal 107 3 2 5 3" xfId="22023" xr:uid="{CD42EEEB-21BB-40A6-98D9-4FAAAE7FCDDE}"/>
    <cellStyle name="Normal 107 3 2 5 3 2" xfId="22024" xr:uid="{92D18129-2F79-49E2-9EF3-E55A719D05AC}"/>
    <cellStyle name="Normal 107 3 2 5 4" xfId="22025" xr:uid="{0FCD771C-6FE7-4B13-B269-6CAD7D8329FD}"/>
    <cellStyle name="Normal 107 3 2 5 5" xfId="22026" xr:uid="{44CDEBEB-5514-4E56-9542-0F69DF6C86E1}"/>
    <cellStyle name="Normal 107 3 2 6" xfId="22027" xr:uid="{B3982CB2-6574-45D2-8E2F-12F06AEC78F9}"/>
    <cellStyle name="Normal 107 3 2 6 2" xfId="22028" xr:uid="{2216D06E-0F25-4953-93D8-4AA183B148AA}"/>
    <cellStyle name="Normal 107 3 2 6 2 2" xfId="22029" xr:uid="{1D4BF80C-FAC3-45CF-817F-394341EC5216}"/>
    <cellStyle name="Normal 107 3 2 6 3" xfId="22030" xr:uid="{9AC36589-FDD6-4E14-B019-0AD56F5859F3}"/>
    <cellStyle name="Normal 107 3 2 7" xfId="22031" xr:uid="{55A435D4-5241-40D2-8C33-420BC358CD60}"/>
    <cellStyle name="Normal 107 3 2 7 2" xfId="22032" xr:uid="{718E266D-276B-4CFF-9ECE-EF758DF2E5C2}"/>
    <cellStyle name="Normal 107 3 2 8" xfId="22033" xr:uid="{549E6313-6C70-49AA-891B-548AC8A0B7E8}"/>
    <cellStyle name="Normal 107 3 2 9" xfId="22034" xr:uid="{567547A3-F1B5-4971-B256-68B7C2F4906C}"/>
    <cellStyle name="Normal 107 3 3" xfId="22035" xr:uid="{9A87979B-9823-412A-87CA-534D77576BAC}"/>
    <cellStyle name="Normal 107 3 3 2" xfId="22036" xr:uid="{1629AE6D-7D93-4B10-8700-C786B6BD5EA5}"/>
    <cellStyle name="Normal 107 3 3 2 2" xfId="22037" xr:uid="{D72DB8B2-FAD9-4523-ABEC-2B13182C79F7}"/>
    <cellStyle name="Normal 107 3 3 2 2 2" xfId="22038" xr:uid="{374FFD4B-15EE-4BD2-90F0-A6C7C8CB2A32}"/>
    <cellStyle name="Normal 107 3 3 2 2 2 2" xfId="22039" xr:uid="{35F78731-DE95-40A2-B196-D49CE90491E3}"/>
    <cellStyle name="Normal 107 3 3 2 2 3" xfId="22040" xr:uid="{1C90C674-7E5B-43BB-974E-F8B3C28DB50F}"/>
    <cellStyle name="Normal 107 3 3 2 2 4" xfId="22041" xr:uid="{D9E85D97-0041-425B-9F29-531F7A29C7CE}"/>
    <cellStyle name="Normal 107 3 3 2 3" xfId="22042" xr:uid="{F1EF4DE9-FCF7-45B2-A308-8ECD4AEA73E1}"/>
    <cellStyle name="Normal 107 3 3 2 3 2" xfId="22043" xr:uid="{B16E9CA4-503F-45A0-BAA1-AA511BA97087}"/>
    <cellStyle name="Normal 107 3 3 2 4" xfId="22044" xr:uid="{A2243248-7495-4EA8-94A9-8980A8BA9B4D}"/>
    <cellStyle name="Normal 107 3 3 2 5" xfId="22045" xr:uid="{515720B3-2111-426C-AF98-C6E6E79E3ED5}"/>
    <cellStyle name="Normal 107 3 3 3" xfId="22046" xr:uid="{30F81C9E-13F5-4DF7-9F29-22EDA06A7C72}"/>
    <cellStyle name="Normal 107 3 3 3 2" xfId="22047" xr:uid="{7787B85D-9EA5-45CA-AAB7-95BE51855487}"/>
    <cellStyle name="Normal 107 3 3 3 2 2" xfId="22048" xr:uid="{44D1C790-7BAB-495D-8FE7-613175D6FA84}"/>
    <cellStyle name="Normal 107 3 3 3 3" xfId="22049" xr:uid="{40D62361-BAC4-48F3-8567-9FBB75608955}"/>
    <cellStyle name="Normal 107 3 3 3 4" xfId="22050" xr:uid="{002339C9-87DB-4CEC-90A1-975D9748FEA9}"/>
    <cellStyle name="Normal 107 3 3 4" xfId="22051" xr:uid="{E3996897-D012-4BDA-953B-2598B1D65E86}"/>
    <cellStyle name="Normal 107 3 3 4 2" xfId="22052" xr:uid="{33C8406C-8CFE-4539-BC09-DCC057BE605A}"/>
    <cellStyle name="Normal 107 3 3 5" xfId="22053" xr:uid="{966D46C7-7621-4504-9A11-2DCEB441E732}"/>
    <cellStyle name="Normal 107 3 3 6" xfId="22054" xr:uid="{C9D281AC-2015-4A46-A0EB-070A3B8F17F3}"/>
    <cellStyle name="Normal 107 3 4" xfId="22055" xr:uid="{3939C12D-03FA-4AE8-B2BD-3779EE3FF823}"/>
    <cellStyle name="Normal 107 3 4 2" xfId="22056" xr:uid="{014E6042-AD9B-4A0A-A543-61EE392972B4}"/>
    <cellStyle name="Normal 107 3 4 2 2" xfId="22057" xr:uid="{1C9A55DD-8CEE-49AE-9E1E-A443376341FB}"/>
    <cellStyle name="Normal 107 3 4 2 2 2" xfId="22058" xr:uid="{6F6C8890-A4E6-498C-9302-EF81FF6093D1}"/>
    <cellStyle name="Normal 107 3 4 2 2 2 2" xfId="22059" xr:uid="{A02DE692-27F2-4CAA-AFF0-836CB0292590}"/>
    <cellStyle name="Normal 107 3 4 2 2 3" xfId="22060" xr:uid="{7556EFA9-A2AA-47A5-BE04-CACB99760B73}"/>
    <cellStyle name="Normal 107 3 4 2 2 4" xfId="22061" xr:uid="{16B58A18-1FC1-401D-825F-8ED0FCF1886D}"/>
    <cellStyle name="Normal 107 3 4 2 3" xfId="22062" xr:uid="{B80E2FAC-8D5C-4AB2-934A-36E8E0541A63}"/>
    <cellStyle name="Normal 107 3 4 2 3 2" xfId="22063" xr:uid="{89D95146-F54E-45AA-94B2-FC8003DA45B0}"/>
    <cellStyle name="Normal 107 3 4 2 4" xfId="22064" xr:uid="{5AFF6D26-D26D-4054-AE61-429B43B1ABF9}"/>
    <cellStyle name="Normal 107 3 4 2 5" xfId="22065" xr:uid="{82CACFE3-5A29-4EC3-A147-782333911758}"/>
    <cellStyle name="Normal 107 3 4 3" xfId="22066" xr:uid="{EEA864EE-74AD-449A-9089-E70C5A7715CF}"/>
    <cellStyle name="Normal 107 3 4 3 2" xfId="22067" xr:uid="{875071DF-6D0F-425D-8A56-817113D1711D}"/>
    <cellStyle name="Normal 107 3 4 3 2 2" xfId="22068" xr:uid="{BB8EF715-444F-4332-8D99-E28CF54BBB46}"/>
    <cellStyle name="Normal 107 3 4 3 3" xfId="22069" xr:uid="{7FFF2143-0FC0-4210-AAAF-24DB867E7245}"/>
    <cellStyle name="Normal 107 3 4 3 4" xfId="22070" xr:uid="{74EE8F93-6BC4-4449-A872-A93D96200DBE}"/>
    <cellStyle name="Normal 107 3 4 4" xfId="22071" xr:uid="{3AB1429E-4252-4B76-98F3-E730831DD837}"/>
    <cellStyle name="Normal 107 3 4 4 2" xfId="22072" xr:uid="{10D33A90-C9D8-43E7-9276-2E23862978F8}"/>
    <cellStyle name="Normal 107 3 4 5" xfId="22073" xr:uid="{604E69F6-05F5-46C3-8DA6-DC7ABAA1AF02}"/>
    <cellStyle name="Normal 107 3 4 6" xfId="22074" xr:uid="{4349E6CE-7E06-4DD2-8E6B-097E7860358F}"/>
    <cellStyle name="Normal 107 3 5" xfId="22075" xr:uid="{29F4508D-F594-4942-B63C-9769E801E033}"/>
    <cellStyle name="Normal 107 3 5 2" xfId="22076" xr:uid="{F0E104C2-7F53-4CEE-B938-C461E14F608A}"/>
    <cellStyle name="Normal 107 3 5 2 2" xfId="22077" xr:uid="{4E0A93A5-C831-4308-8549-D4BD92A17C2A}"/>
    <cellStyle name="Normal 107 3 5 2 2 2" xfId="22078" xr:uid="{14521A3C-10CF-4126-BFB8-77F72CBC8C90}"/>
    <cellStyle name="Normal 107 3 5 2 2 2 2" xfId="22079" xr:uid="{9F265E6A-AA79-48A5-ABCF-E6E2527588A3}"/>
    <cellStyle name="Normal 107 3 5 2 2 3" xfId="22080" xr:uid="{546E248C-B4AB-453A-A4EE-EB4C9DF91A50}"/>
    <cellStyle name="Normal 107 3 5 2 3" xfId="22081" xr:uid="{A04868B7-8A9F-4361-9147-67E60C512BE1}"/>
    <cellStyle name="Normal 107 3 5 2 3 2" xfId="22082" xr:uid="{ED452C0D-D543-4D67-B998-BE2D3AEDB5F1}"/>
    <cellStyle name="Normal 107 3 5 2 4" xfId="22083" xr:uid="{0F791252-5328-4AAD-81E9-A93B3CF7E019}"/>
    <cellStyle name="Normal 107 3 5 2 5" xfId="22084" xr:uid="{9EE53056-4E1C-4BE0-93F8-613C42A2745F}"/>
    <cellStyle name="Normal 107 3 5 3" xfId="22085" xr:uid="{AEABE0F5-AB66-4541-97A4-FDA2DA9039C5}"/>
    <cellStyle name="Normal 107 3 5 3 2" xfId="22086" xr:uid="{9DE5BD17-2EF6-4017-BB7D-B38043518860}"/>
    <cellStyle name="Normal 107 3 5 3 2 2" xfId="22087" xr:uid="{1A3F1B15-9E75-4FEE-A5AF-86822DDD05F5}"/>
    <cellStyle name="Normal 107 3 5 3 3" xfId="22088" xr:uid="{C989F930-E7A6-46AE-86B0-9115C5FF17BC}"/>
    <cellStyle name="Normal 107 3 5 4" xfId="22089" xr:uid="{A723A0C7-41ED-490F-B1A1-FB4F26BA060A}"/>
    <cellStyle name="Normal 107 3 5 4 2" xfId="22090" xr:uid="{9C23C0BB-AAB2-4557-9F2E-A85909E5F418}"/>
    <cellStyle name="Normal 107 3 5 5" xfId="22091" xr:uid="{8598FFEC-E588-4126-9CD9-C0682DA5A83B}"/>
    <cellStyle name="Normal 107 3 5 6" xfId="22092" xr:uid="{CDB08564-129D-4F02-AB15-9B0951E4F054}"/>
    <cellStyle name="Normal 107 3 6" xfId="22093" xr:uid="{B87FE17C-0DA7-401B-8414-D3B7C00227F9}"/>
    <cellStyle name="Normal 107 3 6 2" xfId="22094" xr:uid="{611A2FCE-8B8E-4A3E-8F44-B483BD8D35F7}"/>
    <cellStyle name="Normal 107 3 6 2 2" xfId="22095" xr:uid="{DB238FBB-C5AD-4196-BC95-FE65E64293F0}"/>
    <cellStyle name="Normal 107 3 6 2 2 2" xfId="22096" xr:uid="{A9F3E14C-1105-4EA5-9645-4DBEE25104D7}"/>
    <cellStyle name="Normal 107 3 6 2 3" xfId="22097" xr:uid="{D23E91DE-8C96-4CE4-ADFF-56CA71515382}"/>
    <cellStyle name="Normal 107 3 6 3" xfId="22098" xr:uid="{C4850879-DCD3-4E9E-95AC-46B2028B7A01}"/>
    <cellStyle name="Normal 107 3 6 3 2" xfId="22099" xr:uid="{3562074D-9250-43A7-8329-6206C9E89F60}"/>
    <cellStyle name="Normal 107 3 6 4" xfId="22100" xr:uid="{A3984197-4083-4EE3-9A10-66284DEF6976}"/>
    <cellStyle name="Normal 107 3 6 5" xfId="22101" xr:uid="{43176C84-156B-4FEF-BF6A-3B8CFFCA7F2E}"/>
    <cellStyle name="Normal 107 3 7" xfId="22102" xr:uid="{7983DF56-C836-4C77-9D71-1636B384B8CD}"/>
    <cellStyle name="Normal 107 3 7 2" xfId="22103" xr:uid="{C11E4949-D339-491A-B716-62BE927F3941}"/>
    <cellStyle name="Normal 107 3 7 2 2" xfId="22104" xr:uid="{903153A0-BD7E-4BAB-AD74-ECDDE72CA1DF}"/>
    <cellStyle name="Normal 107 3 7 3" xfId="22105" xr:uid="{B7E91252-E5DE-4F6F-9EF8-A4A547784277}"/>
    <cellStyle name="Normal 107 3 8" xfId="22106" xr:uid="{88DA4683-1B84-4844-9C4A-7E937AB80743}"/>
    <cellStyle name="Normal 107 3 8 2" xfId="22107" xr:uid="{CB176FAE-A07F-4CDC-A586-E075B135354A}"/>
    <cellStyle name="Normal 107 3 9" xfId="22108" xr:uid="{A198E0BD-BC9B-437F-B474-222E7B62799E}"/>
    <cellStyle name="Normal 107 4" xfId="22109" xr:uid="{F0FB6167-F427-495C-91CB-65992D1A2B5A}"/>
    <cellStyle name="Normal 107 4 2" xfId="22110" xr:uid="{59F627FD-CFD1-4676-AD32-70B026C2C8B3}"/>
    <cellStyle name="Normal 107 4 2 2" xfId="22111" xr:uid="{BCB1FEC7-5E49-4183-91F9-9ADFFAB31E91}"/>
    <cellStyle name="Normal 107 4 2 2 2" xfId="22112" xr:uid="{3527C5D8-AA3D-4CBA-BFA7-5E457FC93BDE}"/>
    <cellStyle name="Normal 107 4 2 2 2 2" xfId="22113" xr:uid="{D111D4FF-BF92-4AF7-8311-BE87F11BB424}"/>
    <cellStyle name="Normal 107 4 2 2 2 2 2" xfId="22114" xr:uid="{53EA2DC4-2D6F-4D78-A6C2-5C471E442847}"/>
    <cellStyle name="Normal 107 4 2 2 2 3" xfId="22115" xr:uid="{34A4CD58-3C6C-4BF6-BCB6-9D08478448B8}"/>
    <cellStyle name="Normal 107 4 2 2 2 4" xfId="22116" xr:uid="{0388967F-B39A-49CA-A995-769DFB0DEB6A}"/>
    <cellStyle name="Normal 107 4 2 2 3" xfId="22117" xr:uid="{C9649062-6673-4D27-AFA0-52AE3B8AC7D1}"/>
    <cellStyle name="Normal 107 4 2 2 3 2" xfId="22118" xr:uid="{B03A174C-2144-4088-A0E1-F28E2D1F8266}"/>
    <cellStyle name="Normal 107 4 2 2 4" xfId="22119" xr:uid="{80F415FA-2A4F-4C05-807E-7278F7943EA2}"/>
    <cellStyle name="Normal 107 4 2 2 5" xfId="22120" xr:uid="{48FBDEDC-5B9A-4150-B464-7A8B4B8C16B2}"/>
    <cellStyle name="Normal 107 4 2 3" xfId="22121" xr:uid="{C0BCC336-39F2-407F-8C83-1DF2F0B3A1FB}"/>
    <cellStyle name="Normal 107 4 2 3 2" xfId="22122" xr:uid="{748E8627-B2A2-4621-8BC3-A5968CDBBFC7}"/>
    <cellStyle name="Normal 107 4 2 3 2 2" xfId="22123" xr:uid="{B675948E-70B9-45E0-B772-5AD6E3F81A8E}"/>
    <cellStyle name="Normal 107 4 2 3 3" xfId="22124" xr:uid="{73DB3DF9-FB3C-4D32-80CA-7420C93E94D7}"/>
    <cellStyle name="Normal 107 4 2 3 4" xfId="22125" xr:uid="{F31C6A52-08B1-416B-948C-47ACE13ACF35}"/>
    <cellStyle name="Normal 107 4 2 4" xfId="22126" xr:uid="{7D47198E-FEE9-4F39-BD27-F690DD46DE87}"/>
    <cellStyle name="Normal 107 4 2 4 2" xfId="22127" xr:uid="{C826EF29-D8B7-46F2-A477-5C6C3E07FD33}"/>
    <cellStyle name="Normal 107 4 2 5" xfId="22128" xr:uid="{01F85AF7-F06E-4BD1-98EA-898294721E75}"/>
    <cellStyle name="Normal 107 4 2 6" xfId="22129" xr:uid="{8BADE0D3-2652-427A-82FC-51EBB83E053F}"/>
    <cellStyle name="Normal 107 4 3" xfId="22130" xr:uid="{D06926BB-DEB7-47D0-904F-4883C7528F4C}"/>
    <cellStyle name="Normal 107 4 3 2" xfId="22131" xr:uid="{019BA077-75A1-4220-8E51-4C95DFA12D72}"/>
    <cellStyle name="Normal 107 4 3 2 2" xfId="22132" xr:uid="{09731967-3EEE-4239-9528-349AA3E3F1B8}"/>
    <cellStyle name="Normal 107 4 3 2 2 2" xfId="22133" xr:uid="{55E4715E-8B49-4133-9FB9-38E93C424F17}"/>
    <cellStyle name="Normal 107 4 3 2 2 2 2" xfId="22134" xr:uid="{13646939-0A8E-4DF0-9493-C1F981757FFD}"/>
    <cellStyle name="Normal 107 4 3 2 2 3" xfId="22135" xr:uid="{25DD64DD-E9AC-42B7-A4DC-84181A877DD4}"/>
    <cellStyle name="Normal 107 4 3 2 2 4" xfId="22136" xr:uid="{948889DE-C927-496E-8D2E-303821F7E47A}"/>
    <cellStyle name="Normal 107 4 3 2 3" xfId="22137" xr:uid="{95331586-185F-4C36-882E-C96C25415727}"/>
    <cellStyle name="Normal 107 4 3 2 3 2" xfId="22138" xr:uid="{31D9A94D-6ED8-4A9C-9545-4029D4F056AA}"/>
    <cellStyle name="Normal 107 4 3 2 4" xfId="22139" xr:uid="{45902DCA-AB17-416A-9585-2DFAAF893FD2}"/>
    <cellStyle name="Normal 107 4 3 2 5" xfId="22140" xr:uid="{4B0D91F2-E441-4B03-922E-D19CB999720A}"/>
    <cellStyle name="Normal 107 4 3 3" xfId="22141" xr:uid="{38BF62DB-E4D0-4FD9-A1B7-47A35A4F91DF}"/>
    <cellStyle name="Normal 107 4 3 3 2" xfId="22142" xr:uid="{314898E1-9CAD-4380-B2DE-9E7C47A2FA8C}"/>
    <cellStyle name="Normal 107 4 3 3 2 2" xfId="22143" xr:uid="{26257E24-9D1B-4FCB-A617-8C76FB4351FD}"/>
    <cellStyle name="Normal 107 4 3 3 3" xfId="22144" xr:uid="{B684EC91-B307-4E1C-9B9B-CF07E69FB3C9}"/>
    <cellStyle name="Normal 107 4 3 3 4" xfId="22145" xr:uid="{B7A8B12E-9C49-40D9-B655-802D10A6E8AB}"/>
    <cellStyle name="Normal 107 4 3 4" xfId="22146" xr:uid="{F2278327-FE4E-4310-9939-D831805BEDE6}"/>
    <cellStyle name="Normal 107 4 3 4 2" xfId="22147" xr:uid="{06212BAB-5C88-46AD-9490-AD7BF6F892B2}"/>
    <cellStyle name="Normal 107 4 3 5" xfId="22148" xr:uid="{3C754D61-E473-4E1E-963B-F12BFAD3EEA6}"/>
    <cellStyle name="Normal 107 4 3 6" xfId="22149" xr:uid="{C849A44A-057D-4DEB-AE95-7B6CBD78BDFC}"/>
    <cellStyle name="Normal 107 4 4" xfId="22150" xr:uid="{D5F427B2-26BF-46B1-862D-63288D3B337A}"/>
    <cellStyle name="Normal 107 4 4 2" xfId="22151" xr:uid="{3E2D950A-2358-4983-A560-742EC1E9DACE}"/>
    <cellStyle name="Normal 107 4 4 2 2" xfId="22152" xr:uid="{9E7F9A2C-95AF-422D-89E7-4B0A4D6C4CB2}"/>
    <cellStyle name="Normal 107 4 4 2 2 2" xfId="22153" xr:uid="{EF639724-8B94-4972-83ED-C2B0DE250115}"/>
    <cellStyle name="Normal 107 4 4 2 2 2 2" xfId="22154" xr:uid="{929CFB31-00D8-4CCA-8C8E-6F9CBD845D2B}"/>
    <cellStyle name="Normal 107 4 4 2 2 3" xfId="22155" xr:uid="{482528CB-09D6-4095-97BE-A300055B541D}"/>
    <cellStyle name="Normal 107 4 4 2 3" xfId="22156" xr:uid="{D2A0E68A-0DEF-4506-84EF-DEA8491DB9F9}"/>
    <cellStyle name="Normal 107 4 4 2 3 2" xfId="22157" xr:uid="{8BB899B9-8CEC-44A9-B47E-E6877C355741}"/>
    <cellStyle name="Normal 107 4 4 2 4" xfId="22158" xr:uid="{A16B0852-A657-491A-AE7C-160A830569FA}"/>
    <cellStyle name="Normal 107 4 4 2 5" xfId="22159" xr:uid="{955A8EAE-BDC7-45B1-8A2C-BF49B4CEADD9}"/>
    <cellStyle name="Normal 107 4 4 3" xfId="22160" xr:uid="{BD5803C6-71F0-41D9-BC84-AC1E13DB6DE2}"/>
    <cellStyle name="Normal 107 4 4 3 2" xfId="22161" xr:uid="{B71F4C5F-39B7-42A2-86AE-98F26F0509CD}"/>
    <cellStyle name="Normal 107 4 4 3 2 2" xfId="22162" xr:uid="{99BB8423-1E1D-4C15-AAB8-3A3C4A3E82C2}"/>
    <cellStyle name="Normal 107 4 4 3 3" xfId="22163" xr:uid="{1A168FC1-31E7-486D-A257-8C338679EFC0}"/>
    <cellStyle name="Normal 107 4 4 4" xfId="22164" xr:uid="{20FE35D9-53FC-496D-B68A-527FAAF246B6}"/>
    <cellStyle name="Normal 107 4 4 4 2" xfId="22165" xr:uid="{897345EF-B441-4DDB-AE3F-C3F1EC1F49D3}"/>
    <cellStyle name="Normal 107 4 4 5" xfId="22166" xr:uid="{2D6F2A4E-3A2B-4F98-9E75-D680D59158E2}"/>
    <cellStyle name="Normal 107 4 4 6" xfId="22167" xr:uid="{DD8816CB-3520-4E31-AE5F-BDD8A261E250}"/>
    <cellStyle name="Normal 107 4 5" xfId="22168" xr:uid="{114152B8-FA92-4137-9288-E66CB68B9435}"/>
    <cellStyle name="Normal 107 4 5 2" xfId="22169" xr:uid="{F2792D93-E9BD-445E-B8C1-5CF037848860}"/>
    <cellStyle name="Normal 107 4 5 2 2" xfId="22170" xr:uid="{E59C7962-AA77-4EDD-BDA0-FDB3ED15223A}"/>
    <cellStyle name="Normal 107 4 5 2 2 2" xfId="22171" xr:uid="{96CAE32C-7B9A-4767-AE45-B6AA1A909E6E}"/>
    <cellStyle name="Normal 107 4 5 2 3" xfId="22172" xr:uid="{A7887093-E1ED-4436-AD29-C0F1AEF21913}"/>
    <cellStyle name="Normal 107 4 5 3" xfId="22173" xr:uid="{39746067-280E-44B0-8FB5-209DF089CD4B}"/>
    <cellStyle name="Normal 107 4 5 3 2" xfId="22174" xr:uid="{36005C9A-3201-496E-ABE7-D1A05D212227}"/>
    <cellStyle name="Normal 107 4 5 4" xfId="22175" xr:uid="{E95AA988-BE8C-4A03-A579-66EE9DA89E04}"/>
    <cellStyle name="Normal 107 4 5 5" xfId="22176" xr:uid="{6290640A-7D3F-4C9F-8DCE-A3B08AE626AA}"/>
    <cellStyle name="Normal 107 4 6" xfId="22177" xr:uid="{93ECE2CD-706F-4060-86B9-BAE587286046}"/>
    <cellStyle name="Normal 107 4 6 2" xfId="22178" xr:uid="{5F050802-C673-4D9C-9C52-FBF63DA83C74}"/>
    <cellStyle name="Normal 107 4 6 2 2" xfId="22179" xr:uid="{44BE834D-298F-4E73-A3DF-75B7BDE1976D}"/>
    <cellStyle name="Normal 107 4 6 3" xfId="22180" xr:uid="{CD379ED9-B5DF-4045-A0CB-12EFE4AD4771}"/>
    <cellStyle name="Normal 107 4 7" xfId="22181" xr:uid="{D61BAB0D-5AB0-42FA-A22B-56D48EA0BAE5}"/>
    <cellStyle name="Normal 107 4 7 2" xfId="22182" xr:uid="{EACA0923-D537-4CBF-8F85-F180307F2E5C}"/>
    <cellStyle name="Normal 107 4 8" xfId="22183" xr:uid="{424B67DC-73DC-4FDC-AA59-D91E6DD159E6}"/>
    <cellStyle name="Normal 107 4 9" xfId="22184" xr:uid="{D1E5CEB9-A698-4659-B3FB-0CF3DAEAB636}"/>
    <cellStyle name="Normal 107 5" xfId="22185" xr:uid="{50F92C0A-724B-4644-B967-62E895DFCED2}"/>
    <cellStyle name="Normal 107 5 2" xfId="22186" xr:uid="{AC16949B-EB4D-43AC-AFDC-A3AB9C3F5C52}"/>
    <cellStyle name="Normal 107 5 2 2" xfId="22187" xr:uid="{331F7B87-1149-4CA6-BEDC-5C2715A5FBFE}"/>
    <cellStyle name="Normal 107 5 2 2 2" xfId="22188" xr:uid="{507CF7C7-2FF5-4188-9FD0-3442AC976039}"/>
    <cellStyle name="Normal 107 5 2 2 2 2" xfId="22189" xr:uid="{A9CBEEFC-3B67-4ADB-81E5-CD4F0D0BEAC9}"/>
    <cellStyle name="Normal 107 5 2 2 2 2 2" xfId="22190" xr:uid="{38C6B069-3F0C-4ED2-807F-505AF414BC6F}"/>
    <cellStyle name="Normal 107 5 2 2 2 3" xfId="22191" xr:uid="{7E12DA7C-7C4D-43C4-96E2-A457D0FA6BDC}"/>
    <cellStyle name="Normal 107 5 2 2 2 4" xfId="22192" xr:uid="{1C3BBE69-D852-47AB-A570-F07ECCB96D8A}"/>
    <cellStyle name="Normal 107 5 2 2 3" xfId="22193" xr:uid="{0EF43447-87FF-4EE1-808A-AB47A0F044E9}"/>
    <cellStyle name="Normal 107 5 2 2 3 2" xfId="22194" xr:uid="{B700D198-1AB7-494C-BE3A-3AD0739C1567}"/>
    <cellStyle name="Normal 107 5 2 2 4" xfId="22195" xr:uid="{656FA367-D2AA-4935-90B8-81E3202FF759}"/>
    <cellStyle name="Normal 107 5 2 2 5" xfId="22196" xr:uid="{C409E00D-8645-44E6-83B0-244683315F8A}"/>
    <cellStyle name="Normal 107 5 2 3" xfId="22197" xr:uid="{B7043843-B840-464C-90E6-860FB52EA418}"/>
    <cellStyle name="Normal 107 5 2 3 2" xfId="22198" xr:uid="{5550ED23-5AE9-49E7-A08C-8E64E05A5E59}"/>
    <cellStyle name="Normal 107 5 2 3 2 2" xfId="22199" xr:uid="{5544CD72-5281-44C8-A465-F600FE404155}"/>
    <cellStyle name="Normal 107 5 2 3 3" xfId="22200" xr:uid="{3F57350E-4B2E-436D-A33F-D0D12F3A47C6}"/>
    <cellStyle name="Normal 107 5 2 3 4" xfId="22201" xr:uid="{7AB71B29-E226-4D8F-85FC-C0E5B6EA7AC3}"/>
    <cellStyle name="Normal 107 5 2 4" xfId="22202" xr:uid="{2EFFE8D2-0703-4A96-9BBE-226AE2EA5E0D}"/>
    <cellStyle name="Normal 107 5 2 4 2" xfId="22203" xr:uid="{5D48CBF1-79FC-48E3-BEB6-141DDE0562D9}"/>
    <cellStyle name="Normal 107 5 2 5" xfId="22204" xr:uid="{6D33AAFF-072A-4C7B-82C5-D853F201EFFC}"/>
    <cellStyle name="Normal 107 5 2 6" xfId="22205" xr:uid="{D5735AF9-4789-4525-863F-92A196775743}"/>
    <cellStyle name="Normal 107 5 3" xfId="22206" xr:uid="{8FBCCFAC-E878-4FB8-A414-47507B67EA7A}"/>
    <cellStyle name="Normal 107 5 3 2" xfId="22207" xr:uid="{95625F14-B7CC-4EB8-AA11-24E422613439}"/>
    <cellStyle name="Normal 107 5 3 2 2" xfId="22208" xr:uid="{462D0AE4-2D3F-45B6-8FFB-7F49CF275864}"/>
    <cellStyle name="Normal 107 5 3 2 2 2" xfId="22209" xr:uid="{FBA459A3-A189-4630-87FB-6477DA0013E4}"/>
    <cellStyle name="Normal 107 5 3 2 2 2 2" xfId="22210" xr:uid="{0071A9CC-3F8D-4330-B213-17DFA422F5FE}"/>
    <cellStyle name="Normal 107 5 3 2 2 3" xfId="22211" xr:uid="{8991AD4F-C109-4781-B76C-F40DB9984C48}"/>
    <cellStyle name="Normal 107 5 3 2 2 4" xfId="22212" xr:uid="{95A6903F-4945-4069-AD0D-EAA0D226FC53}"/>
    <cellStyle name="Normal 107 5 3 2 3" xfId="22213" xr:uid="{08A8DA58-5F74-4AB1-9B25-61BA977DA391}"/>
    <cellStyle name="Normal 107 5 3 2 3 2" xfId="22214" xr:uid="{2CC6880E-19BE-4158-AF7E-A5A4A1C6902B}"/>
    <cellStyle name="Normal 107 5 3 2 4" xfId="22215" xr:uid="{D005BA12-975B-4519-8D3A-64E7194994F9}"/>
    <cellStyle name="Normal 107 5 3 2 5" xfId="22216" xr:uid="{FDA51A7A-C884-42B4-8FB9-8DA6D5B03B49}"/>
    <cellStyle name="Normal 107 5 3 3" xfId="22217" xr:uid="{81D3366F-CF17-4D06-A5E4-87D23C442183}"/>
    <cellStyle name="Normal 107 5 3 3 2" xfId="22218" xr:uid="{A5D01F81-3DD0-4070-8CE1-CF6A57027AB0}"/>
    <cellStyle name="Normal 107 5 3 3 2 2" xfId="22219" xr:uid="{E552F7D1-9252-4D43-8CB6-7039177215D0}"/>
    <cellStyle name="Normal 107 5 3 3 3" xfId="22220" xr:uid="{1DDEB569-D4BC-4A18-B4A5-F8C90799953E}"/>
    <cellStyle name="Normal 107 5 3 3 4" xfId="22221" xr:uid="{42457FE0-3833-43E5-8558-3779B9A3ABDF}"/>
    <cellStyle name="Normal 107 5 3 4" xfId="22222" xr:uid="{4F2C4356-CD0D-4579-AD73-07F44823BDE2}"/>
    <cellStyle name="Normal 107 5 3 4 2" xfId="22223" xr:uid="{EAE1425A-EA44-41AB-A68F-DFA76A8DA67D}"/>
    <cellStyle name="Normal 107 5 3 5" xfId="22224" xr:uid="{8220D8EE-120B-4D29-8C0F-A7BD2E2018B4}"/>
    <cellStyle name="Normal 107 5 3 6" xfId="22225" xr:uid="{81730BF3-8AFD-4733-8296-ED9C6A4EDDAB}"/>
    <cellStyle name="Normal 107 5 4" xfId="22226" xr:uid="{4F8FEBA0-D727-44EA-B959-D64CD1778FE9}"/>
    <cellStyle name="Normal 107 5 4 2" xfId="22227" xr:uid="{D9408AAF-FB3D-4AFE-8190-AA89AC68B7B4}"/>
    <cellStyle name="Normal 107 5 4 2 2" xfId="22228" xr:uid="{D79B05C6-9EC7-46A5-92C4-71D9B95DF815}"/>
    <cellStyle name="Normal 107 5 4 2 2 2" xfId="22229" xr:uid="{1181E4CA-30CF-49C0-9F3A-D2AC9D0757B0}"/>
    <cellStyle name="Normal 107 5 4 2 2 2 2" xfId="22230" xr:uid="{D046CEF7-F1D6-41B7-954D-24563C5927A5}"/>
    <cellStyle name="Normal 107 5 4 2 2 3" xfId="22231" xr:uid="{5E4740F4-44ED-4434-BADB-A37ED25BF65A}"/>
    <cellStyle name="Normal 107 5 4 2 3" xfId="22232" xr:uid="{DC99D0BC-3F14-4DB5-8831-B6E3D5B1EA39}"/>
    <cellStyle name="Normal 107 5 4 2 3 2" xfId="22233" xr:uid="{6563B40C-2759-432F-8102-9A7BEA768625}"/>
    <cellStyle name="Normal 107 5 4 2 4" xfId="22234" xr:uid="{8F28F0E8-E989-4BC1-AF08-377786AF2677}"/>
    <cellStyle name="Normal 107 5 4 2 5" xfId="22235" xr:uid="{2FB807ED-0BB9-4A4A-A15E-8EDA55458366}"/>
    <cellStyle name="Normal 107 5 4 3" xfId="22236" xr:uid="{2FC50F5A-C101-435D-9570-C9E9C8CCF32F}"/>
    <cellStyle name="Normal 107 5 4 3 2" xfId="22237" xr:uid="{25B0426E-0278-4467-AB97-C2DAD0FF4976}"/>
    <cellStyle name="Normal 107 5 4 3 2 2" xfId="22238" xr:uid="{29EAA79C-3196-40F4-9AEF-30423A46BDA1}"/>
    <cellStyle name="Normal 107 5 4 3 3" xfId="22239" xr:uid="{7861B235-4FC1-4734-B52E-EE1DD99744E4}"/>
    <cellStyle name="Normal 107 5 4 4" xfId="22240" xr:uid="{C05FF3B8-4DB1-4B2A-B131-D38D80DE3EDD}"/>
    <cellStyle name="Normal 107 5 4 4 2" xfId="22241" xr:uid="{3A83707D-F2FC-426C-9350-052B6CD73F03}"/>
    <cellStyle name="Normal 107 5 4 5" xfId="22242" xr:uid="{B5586BD9-243F-4380-9681-37DEC2426209}"/>
    <cellStyle name="Normal 107 5 4 6" xfId="22243" xr:uid="{AA1132E5-F2B3-4F64-8356-30421E3314C4}"/>
    <cellStyle name="Normal 107 5 5" xfId="22244" xr:uid="{D353356F-11FF-4600-B050-5268477C9909}"/>
    <cellStyle name="Normal 107 5 5 2" xfId="22245" xr:uid="{970CD0F4-1B9E-43B0-AE66-28FB80466EC2}"/>
    <cellStyle name="Normal 107 5 5 2 2" xfId="22246" xr:uid="{C65FCEAE-5D6C-4DD7-8CF7-6A132B95B8C4}"/>
    <cellStyle name="Normal 107 5 5 2 2 2" xfId="22247" xr:uid="{DBA59FDD-8CEA-41D4-8CD9-54B3BA8790FC}"/>
    <cellStyle name="Normal 107 5 5 2 3" xfId="22248" xr:uid="{F536D545-C88B-4056-BAE9-B6BFF99CA392}"/>
    <cellStyle name="Normal 107 5 5 3" xfId="22249" xr:uid="{F5678558-AD76-4333-990A-EEE09B80CD64}"/>
    <cellStyle name="Normal 107 5 5 3 2" xfId="22250" xr:uid="{99543083-0838-42E3-8C42-E25D5DFDC902}"/>
    <cellStyle name="Normal 107 5 5 4" xfId="22251" xr:uid="{E22364B2-C7D5-433B-AB9C-AB417F3FFB0A}"/>
    <cellStyle name="Normal 107 5 5 5" xfId="22252" xr:uid="{8C75C072-B3A8-4908-B16D-C731407A82B0}"/>
    <cellStyle name="Normal 107 5 6" xfId="22253" xr:uid="{1086E774-A397-4030-A42D-26CFEFF3ACA5}"/>
    <cellStyle name="Normal 107 5 6 2" xfId="22254" xr:uid="{5491FFDF-0A4D-4DFA-9F52-A50730EB7250}"/>
    <cellStyle name="Normal 107 5 6 2 2" xfId="22255" xr:uid="{B241C195-77F9-419B-AFE7-1B2C35FC00AA}"/>
    <cellStyle name="Normal 107 5 6 3" xfId="22256" xr:uid="{2FCB4BE6-52B4-43E0-861C-6B0FF21F6B5E}"/>
    <cellStyle name="Normal 107 5 7" xfId="22257" xr:uid="{0E1CD02A-8EEE-4906-923C-7EDD0B4300E1}"/>
    <cellStyle name="Normal 107 5 7 2" xfId="22258" xr:uid="{BEBBFD94-DC25-4294-8691-3A707D7F0542}"/>
    <cellStyle name="Normal 107 5 8" xfId="22259" xr:uid="{63A92EB9-0040-4324-8167-3F08B7F2ABB6}"/>
    <cellStyle name="Normal 107 5 9" xfId="22260" xr:uid="{BC964C15-5340-45B5-9D35-7D92976BA2F1}"/>
    <cellStyle name="Normal 107 6" xfId="22261" xr:uid="{E6041714-1E75-40C1-9819-867D1C2F5468}"/>
    <cellStyle name="Normal 107 6 2" xfId="22262" xr:uid="{D318F03A-B8C1-4E21-9A8A-47B7B33337DB}"/>
    <cellStyle name="Normal 107 6 2 2" xfId="22263" xr:uid="{D8CADE2A-C43B-4B6C-A54E-4C072BEE5A3D}"/>
    <cellStyle name="Normal 107 6 2 2 2" xfId="22264" xr:uid="{EF27EF95-D637-4B65-A503-BD55A4C1BE03}"/>
    <cellStyle name="Normal 107 6 2 2 2 2" xfId="22265" xr:uid="{56A2AFA4-FE28-4E1E-9643-9725974C2C90}"/>
    <cellStyle name="Normal 107 6 2 2 3" xfId="22266" xr:uid="{32F5CBF4-CD7F-4183-870E-DEAC4D15BBEC}"/>
    <cellStyle name="Normal 107 6 2 2 4" xfId="22267" xr:uid="{C768317E-264C-4A00-8E6D-FE325CF9F703}"/>
    <cellStyle name="Normal 107 6 2 3" xfId="22268" xr:uid="{F494BA04-2D8A-46E6-841A-6148B62EACE4}"/>
    <cellStyle name="Normal 107 6 2 3 2" xfId="22269" xr:uid="{DD046250-0DB5-49F5-9D0E-BB1C0B5662C7}"/>
    <cellStyle name="Normal 107 6 2 4" xfId="22270" xr:uid="{0704C587-6B61-4799-AD2D-C519CD10E5B5}"/>
    <cellStyle name="Normal 107 6 2 5" xfId="22271" xr:uid="{1B52FC8B-B09A-4128-9ADF-48DA9BCBA7DF}"/>
    <cellStyle name="Normal 107 6 3" xfId="22272" xr:uid="{AB1E527D-D5EA-438C-A72A-0D5B4C263D44}"/>
    <cellStyle name="Normal 107 6 3 2" xfId="22273" xr:uid="{A95FB7E3-3F9E-46D6-9CF2-E262626DCA51}"/>
    <cellStyle name="Normal 107 6 3 2 2" xfId="22274" xr:uid="{E1E387F8-B2E0-4D86-A928-C96A61F2A91D}"/>
    <cellStyle name="Normal 107 6 3 3" xfId="22275" xr:uid="{71A3049A-1707-420B-B07C-1AE7CD98829C}"/>
    <cellStyle name="Normal 107 6 3 4" xfId="22276" xr:uid="{BB4ABFF1-1711-4091-B336-F40C3C91453D}"/>
    <cellStyle name="Normal 107 6 4" xfId="22277" xr:uid="{0D3CFC66-3F77-46BD-93BB-7D201367196F}"/>
    <cellStyle name="Normal 107 6 4 2" xfId="22278" xr:uid="{05612180-EC01-4839-A0E0-7A3D158E2229}"/>
    <cellStyle name="Normal 107 6 5" xfId="22279" xr:uid="{FA51E585-BDA0-4EEE-9E47-488A88A41EB1}"/>
    <cellStyle name="Normal 107 6 6" xfId="22280" xr:uid="{B209A6ED-8819-461C-ACAE-BF4BE054EE45}"/>
    <cellStyle name="Normal 107 7" xfId="22281" xr:uid="{F3742C6C-C185-4488-8E78-502DF7406C42}"/>
    <cellStyle name="Normal 107 7 2" xfId="22282" xr:uid="{FCBD93C4-D6CC-4F8B-AF62-D4EA25899EEA}"/>
    <cellStyle name="Normal 107 7 2 2" xfId="22283" xr:uid="{B69B12BB-90F4-4BA0-A00C-74F6188E7E39}"/>
    <cellStyle name="Normal 107 7 2 2 2" xfId="22284" xr:uid="{E3488172-A537-4E1C-9A94-B2AFB7C13DB4}"/>
    <cellStyle name="Normal 107 7 2 2 2 2" xfId="22285" xr:uid="{AEA7BFA9-76EC-4440-8040-19E129C6F243}"/>
    <cellStyle name="Normal 107 7 2 2 3" xfId="22286" xr:uid="{1C7B7EA2-D3CB-4827-85F8-FE428AA7549C}"/>
    <cellStyle name="Normal 107 7 2 2 4" xfId="22287" xr:uid="{610C24CA-1EE1-456C-AF41-11CB1475EF39}"/>
    <cellStyle name="Normal 107 7 2 3" xfId="22288" xr:uid="{ACB7BA3C-24A5-45E4-A2F4-5C6CB951EC84}"/>
    <cellStyle name="Normal 107 7 2 3 2" xfId="22289" xr:uid="{9DA0C6D3-B3B5-4B82-B745-76B748AF3129}"/>
    <cellStyle name="Normal 107 7 2 4" xfId="22290" xr:uid="{E2160FCA-B755-45D6-94FB-D91F6EB3D25C}"/>
    <cellStyle name="Normal 107 7 2 5" xfId="22291" xr:uid="{8DB9B71E-DBCC-4FDD-B6C9-3E88C4DBF364}"/>
    <cellStyle name="Normal 107 7 3" xfId="22292" xr:uid="{9B0C9102-F300-4A05-9AD1-1BCCE0456AD1}"/>
    <cellStyle name="Normal 107 7 3 2" xfId="22293" xr:uid="{D757D1D3-BB05-4AB2-9FCC-715EBB97E48D}"/>
    <cellStyle name="Normal 107 7 3 2 2" xfId="22294" xr:uid="{3289A00D-EAD0-42FA-8D4D-20D42549B72E}"/>
    <cellStyle name="Normal 107 7 3 3" xfId="22295" xr:uid="{D6B372E0-5BDC-4898-A246-FD63C0B44D0C}"/>
    <cellStyle name="Normal 107 7 3 4" xfId="22296" xr:uid="{31220D47-D4D8-4AD1-A9BD-B578BDD2761A}"/>
    <cellStyle name="Normal 107 7 4" xfId="22297" xr:uid="{182336B6-8186-4691-8624-8FD4E010541D}"/>
    <cellStyle name="Normal 107 7 4 2" xfId="22298" xr:uid="{5F56C6E7-CE41-4D35-9E44-18A668CB6D01}"/>
    <cellStyle name="Normal 107 7 5" xfId="22299" xr:uid="{C5CC2106-9F1B-40DC-A993-77A4ADCEF55E}"/>
    <cellStyle name="Normal 107 7 6" xfId="22300" xr:uid="{F30A6075-16AD-4952-906A-EFF120FFA85F}"/>
    <cellStyle name="Normal 107 8" xfId="22301" xr:uid="{C43617B0-E3F6-491A-983F-A6F6FFFED49C}"/>
    <cellStyle name="Normal 107 8 2" xfId="22302" xr:uid="{9F1E8172-F533-46EB-91B5-BB52DC2F5321}"/>
    <cellStyle name="Normal 107 8 2 2" xfId="22303" xr:uid="{75E73856-9FAF-4C08-AF5D-C7C351E1382F}"/>
    <cellStyle name="Normal 107 8 2 2 2" xfId="22304" xr:uid="{561B4B2E-CE28-4291-BF7E-1E747788DD66}"/>
    <cellStyle name="Normal 107 8 2 2 2 2" xfId="22305" xr:uid="{F21C833B-E68E-402F-A064-BE34A20C5927}"/>
    <cellStyle name="Normal 107 8 2 2 3" xfId="22306" xr:uid="{D9912B6C-CF6C-4865-9944-3584A013AB35}"/>
    <cellStyle name="Normal 107 8 2 3" xfId="22307" xr:uid="{1B54F556-82EA-46F1-A283-67C461097A08}"/>
    <cellStyle name="Normal 107 8 2 3 2" xfId="22308" xr:uid="{2A376BEB-4C20-47A0-8DD5-169993E5E523}"/>
    <cellStyle name="Normal 107 8 2 4" xfId="22309" xr:uid="{90B3760D-B374-468C-BB6D-3A1411912986}"/>
    <cellStyle name="Normal 107 8 2 5" xfId="22310" xr:uid="{A454D871-5C53-4BC0-BAEA-EF0C38CAA903}"/>
    <cellStyle name="Normal 107 8 3" xfId="22311" xr:uid="{952966D6-0608-4570-8B49-E23E547FC668}"/>
    <cellStyle name="Normal 107 8 3 2" xfId="22312" xr:uid="{EC4BF580-7711-4720-8ACF-363D2B256F7D}"/>
    <cellStyle name="Normal 107 8 3 2 2" xfId="22313" xr:uid="{56C4BB21-9AE4-46B8-AF7F-B1831A679B38}"/>
    <cellStyle name="Normal 107 8 3 3" xfId="22314" xr:uid="{B5958F23-0F02-47E0-AAF4-242D1387ED3B}"/>
    <cellStyle name="Normal 107 8 4" xfId="22315" xr:uid="{2D955E1F-A99F-4A61-B02B-93EDB51BEC81}"/>
    <cellStyle name="Normal 107 8 4 2" xfId="22316" xr:uid="{BC6075F4-4D7D-4722-9621-0E4131C80131}"/>
    <cellStyle name="Normal 107 8 5" xfId="22317" xr:uid="{488FCDA9-C25F-4938-A9F7-510374A56B56}"/>
    <cellStyle name="Normal 107 8 6" xfId="22318" xr:uid="{6887FCB1-9B69-4EBD-B57B-B840243CA39C}"/>
    <cellStyle name="Normal 107 9" xfId="22319" xr:uid="{C9A1F8EE-5304-4276-AAC8-6E9D0EF3D526}"/>
    <cellStyle name="Normal 107 9 2" xfId="22320" xr:uid="{8AFCD41C-9732-49BC-A195-A641C5E712F1}"/>
    <cellStyle name="Normal 107 9 2 2" xfId="22321" xr:uid="{69A149E5-CA14-418C-8B63-C8956E525A96}"/>
    <cellStyle name="Normal 107 9 2 2 2" xfId="22322" xr:uid="{6E9543C9-D55D-4AB7-ABE0-BF54AED3A521}"/>
    <cellStyle name="Normal 107 9 2 3" xfId="22323" xr:uid="{79AE63FB-BDDE-4E2B-89BA-A9A5B0EEB35A}"/>
    <cellStyle name="Normal 107 9 3" xfId="22324" xr:uid="{DE179D0D-5423-4F80-85A2-FBCA38BF050A}"/>
    <cellStyle name="Normal 107 9 3 2" xfId="22325" xr:uid="{382374E2-6552-4189-8615-3C834C086458}"/>
    <cellStyle name="Normal 107 9 4" xfId="22326" xr:uid="{22C3ACC5-E282-419B-A252-4933EE89933F}"/>
    <cellStyle name="Normal 107 9 5" xfId="22327" xr:uid="{FA83055D-CBC9-4997-9E34-CD2106EB0042}"/>
    <cellStyle name="Normal 108" xfId="22328" xr:uid="{52295E15-4445-4158-95B0-7125E86D5FD2}"/>
    <cellStyle name="Normal 108 10" xfId="22329" xr:uid="{CB889878-53D9-4CD9-A648-A8BD07E94766}"/>
    <cellStyle name="Normal 108 10 2" xfId="22330" xr:uid="{7C82EB82-706E-4894-8475-9F5032FF03FE}"/>
    <cellStyle name="Normal 108 10 2 2" xfId="22331" xr:uid="{FDC2EAF7-5497-4C0B-A20F-38CCC26FB8AD}"/>
    <cellStyle name="Normal 108 10 3" xfId="22332" xr:uid="{B227CFB6-56F8-460C-B354-8B1CE29DEC0D}"/>
    <cellStyle name="Normal 108 11" xfId="22333" xr:uid="{B634FD9A-3ACF-4A20-82DB-C60B36CCBA15}"/>
    <cellStyle name="Normal 108 11 2" xfId="22334" xr:uid="{7BA17BA5-E25B-49B2-9D0D-FDC51F1F7695}"/>
    <cellStyle name="Normal 108 12" xfId="22335" xr:uid="{7FF213ED-B2B9-4413-9A69-E290A5DD384E}"/>
    <cellStyle name="Normal 108 13" xfId="22336" xr:uid="{05D54763-7F8A-4877-8015-7677932656C0}"/>
    <cellStyle name="Normal 108 14" xfId="22337" xr:uid="{6CCE3DE7-FEB2-49EB-8180-3ED4B58277B2}"/>
    <cellStyle name="Normal 108 15" xfId="22338" xr:uid="{06BD5A0D-4EF9-43EE-A514-70787830BE4E}"/>
    <cellStyle name="Normal 108 16" xfId="22339" xr:uid="{60D711FA-92C0-40F8-9DEB-81083B10C8D9}"/>
    <cellStyle name="Normal 108 17" xfId="22340" xr:uid="{CF2B2A73-5FAC-4FED-87E7-CECFB0CD4863}"/>
    <cellStyle name="Normal 108 2" xfId="22341" xr:uid="{FFC90038-AF93-452D-B9FF-7B8E8748BE7E}"/>
    <cellStyle name="Normal 108 2 10" xfId="22342" xr:uid="{D9779CC0-CEBA-471D-99C4-E24D9CA7E160}"/>
    <cellStyle name="Normal 108 2 11" xfId="22343" xr:uid="{32A329E1-3C3F-431A-BB98-94E5CD02B478}"/>
    <cellStyle name="Normal 108 2 12" xfId="22344" xr:uid="{8516C905-4C25-4479-AC01-AD7DE0CC6694}"/>
    <cellStyle name="Normal 108 2 2" xfId="22345" xr:uid="{4D0F4571-4761-489C-916E-15D0D8456187}"/>
    <cellStyle name="Normal 108 2 2 2" xfId="22346" xr:uid="{CEB5C4F5-6F54-4F5C-B4FB-C97204F1CF60}"/>
    <cellStyle name="Normal 108 2 2 2 2" xfId="22347" xr:uid="{A27D969F-A780-4EB1-ADFB-AE6ECD7D347C}"/>
    <cellStyle name="Normal 108 2 2 2 2 2" xfId="22348" xr:uid="{32E418EE-D33C-4605-A8D7-51B22307BEBA}"/>
    <cellStyle name="Normal 108 2 2 2 2 2 2" xfId="22349" xr:uid="{A6CFE36C-F9AE-45E7-B017-02A002E3C63D}"/>
    <cellStyle name="Normal 108 2 2 2 2 2 2 2" xfId="22350" xr:uid="{EB2FA5AE-BA62-4855-B38B-4F92B2790C89}"/>
    <cellStyle name="Normal 108 2 2 2 2 2 3" xfId="22351" xr:uid="{9A5B55D1-F1BA-4603-B802-6B22E66E3DB2}"/>
    <cellStyle name="Normal 108 2 2 2 2 2 4" xfId="22352" xr:uid="{F4DC2217-E793-4E11-8C78-792B88D796BA}"/>
    <cellStyle name="Normal 108 2 2 2 2 3" xfId="22353" xr:uid="{A54E2A78-9CAC-4151-8B81-892E3E951474}"/>
    <cellStyle name="Normal 108 2 2 2 2 3 2" xfId="22354" xr:uid="{350492CB-4A3D-48E8-AFAF-8EE16671E48A}"/>
    <cellStyle name="Normal 108 2 2 2 2 4" xfId="22355" xr:uid="{7D742006-24C6-47C7-B985-9C1D989CB1D5}"/>
    <cellStyle name="Normal 108 2 2 2 2 5" xfId="22356" xr:uid="{BBEE1E5C-5C53-41B5-8906-423F2FBF6C46}"/>
    <cellStyle name="Normal 108 2 2 2 3" xfId="22357" xr:uid="{9D799D7F-7A33-4330-856C-1319F86D39A7}"/>
    <cellStyle name="Normal 108 2 2 2 3 2" xfId="22358" xr:uid="{5D9E7A07-BFB6-4C8E-B8BA-5E28C17EDF24}"/>
    <cellStyle name="Normal 108 2 2 2 3 2 2" xfId="22359" xr:uid="{DEF55642-A885-477E-A164-2B811FD482D7}"/>
    <cellStyle name="Normal 108 2 2 2 3 3" xfId="22360" xr:uid="{48776787-C400-41B1-B68F-A91086B68B85}"/>
    <cellStyle name="Normal 108 2 2 2 3 4" xfId="22361" xr:uid="{98A8B9DC-0796-4A7C-861E-41C456E7505A}"/>
    <cellStyle name="Normal 108 2 2 2 4" xfId="22362" xr:uid="{1D29C8E0-4986-4288-980F-7393A75F7285}"/>
    <cellStyle name="Normal 108 2 2 2 4 2" xfId="22363" xr:uid="{21F6C697-221C-4360-9CC2-AE91FB2BB0C1}"/>
    <cellStyle name="Normal 108 2 2 2 5" xfId="22364" xr:uid="{956C3718-4B27-4A2B-9DD4-33786B6E9EB9}"/>
    <cellStyle name="Normal 108 2 2 2 6" xfId="22365" xr:uid="{EF129E4A-D829-4ABB-BECC-68D3355C4363}"/>
    <cellStyle name="Normal 108 2 2 3" xfId="22366" xr:uid="{02ACDFC3-8490-41B7-BAE3-C8F092A3B218}"/>
    <cellStyle name="Normal 108 2 2 3 2" xfId="22367" xr:uid="{1A55F8C6-7868-4634-9E6B-AD0309F52705}"/>
    <cellStyle name="Normal 108 2 2 3 2 2" xfId="22368" xr:uid="{2318D9BF-DA6D-4912-8131-28B630A8A167}"/>
    <cellStyle name="Normal 108 2 2 3 2 2 2" xfId="22369" xr:uid="{722E0A39-32FD-418C-9468-D47FCAED336D}"/>
    <cellStyle name="Normal 108 2 2 3 2 2 2 2" xfId="22370" xr:uid="{9322686C-3B34-4251-8319-929589166C09}"/>
    <cellStyle name="Normal 108 2 2 3 2 2 3" xfId="22371" xr:uid="{4A0FE503-248B-4147-B1F7-C9FA838D077A}"/>
    <cellStyle name="Normal 108 2 2 3 2 2 4" xfId="22372" xr:uid="{8567DBB6-F0E5-497E-B058-C1BFFF35CEBE}"/>
    <cellStyle name="Normal 108 2 2 3 2 3" xfId="22373" xr:uid="{23FC94D9-FB76-4262-935F-C4CA0196F3B1}"/>
    <cellStyle name="Normal 108 2 2 3 2 3 2" xfId="22374" xr:uid="{FF822403-442F-4A9A-8C9D-C152C4D95E48}"/>
    <cellStyle name="Normal 108 2 2 3 2 4" xfId="22375" xr:uid="{273A02A8-87DF-4466-B943-FCE8DC1EDC2B}"/>
    <cellStyle name="Normal 108 2 2 3 2 5" xfId="22376" xr:uid="{645FAC99-9825-446D-80B0-EF74DEFE9A9D}"/>
    <cellStyle name="Normal 108 2 2 3 3" xfId="22377" xr:uid="{130BC70C-D653-4CA6-804C-6A081A19C02E}"/>
    <cellStyle name="Normal 108 2 2 3 3 2" xfId="22378" xr:uid="{99938784-0F16-4033-BCBA-8E25470935D6}"/>
    <cellStyle name="Normal 108 2 2 3 3 2 2" xfId="22379" xr:uid="{3A524199-1564-4CE8-A053-ADF4EFC666F7}"/>
    <cellStyle name="Normal 108 2 2 3 3 3" xfId="22380" xr:uid="{C1D59DEA-45E2-4DC0-9A70-F5B6A5F6DE41}"/>
    <cellStyle name="Normal 108 2 2 3 3 4" xfId="22381" xr:uid="{FF3C66B0-4762-4B8B-8FC2-C41E0AB7D286}"/>
    <cellStyle name="Normal 108 2 2 3 4" xfId="22382" xr:uid="{58E5FF0D-205C-45E5-8565-FEB53C1E1BD7}"/>
    <cellStyle name="Normal 108 2 2 3 4 2" xfId="22383" xr:uid="{679AC57D-A6D1-4622-B5D2-38B35DB7BE98}"/>
    <cellStyle name="Normal 108 2 2 3 5" xfId="22384" xr:uid="{4B47C2B5-97F3-432A-B1C7-69800D141DB6}"/>
    <cellStyle name="Normal 108 2 2 3 6" xfId="22385" xr:uid="{23BE3C00-942D-4230-A9E7-8EE96B091F4D}"/>
    <cellStyle name="Normal 108 2 2 4" xfId="22386" xr:uid="{1FFDE37D-872A-4697-9340-022441165C7C}"/>
    <cellStyle name="Normal 108 2 2 4 2" xfId="22387" xr:uid="{1A97A844-2A12-4533-8F03-BB85596B3F0C}"/>
    <cellStyle name="Normal 108 2 2 4 2 2" xfId="22388" xr:uid="{B2EF3B87-A912-48AB-8446-92AEA5007543}"/>
    <cellStyle name="Normal 108 2 2 4 2 2 2" xfId="22389" xr:uid="{7784C43F-1161-427B-8DD1-DB83EEEFF78D}"/>
    <cellStyle name="Normal 108 2 2 4 2 2 2 2" xfId="22390" xr:uid="{468E5472-B6B2-4869-B5FD-F237B2C665BE}"/>
    <cellStyle name="Normal 108 2 2 4 2 2 3" xfId="22391" xr:uid="{E37C8341-8192-48DB-A775-FF59D4EE69E9}"/>
    <cellStyle name="Normal 108 2 2 4 2 3" xfId="22392" xr:uid="{ABEF6B0F-E056-48BE-8B2F-6D4D4CF02D50}"/>
    <cellStyle name="Normal 108 2 2 4 2 3 2" xfId="22393" xr:uid="{3CC17686-05FD-4EB0-8B38-C786B280CD71}"/>
    <cellStyle name="Normal 108 2 2 4 2 4" xfId="22394" xr:uid="{AA7EB522-08C4-4348-9FA9-44C46CCF097B}"/>
    <cellStyle name="Normal 108 2 2 4 2 5" xfId="22395" xr:uid="{3EE3E01F-DBFC-459B-AE5E-92F5BCAA1D8F}"/>
    <cellStyle name="Normal 108 2 2 4 3" xfId="22396" xr:uid="{3283C66E-2D9B-422C-8908-91111DE49FC4}"/>
    <cellStyle name="Normal 108 2 2 4 3 2" xfId="22397" xr:uid="{CDDFB3E7-F59D-454A-8DD9-ACF6F1849618}"/>
    <cellStyle name="Normal 108 2 2 4 3 2 2" xfId="22398" xr:uid="{3C388EFC-CF73-42FC-8894-31AF374E828A}"/>
    <cellStyle name="Normal 108 2 2 4 3 3" xfId="22399" xr:uid="{06443936-CDDB-4341-AEC1-0EA49E41A1E6}"/>
    <cellStyle name="Normal 108 2 2 4 4" xfId="22400" xr:uid="{46CBF9A4-8624-4563-AC53-1A2C96C9EAC6}"/>
    <cellStyle name="Normal 108 2 2 4 4 2" xfId="22401" xr:uid="{BFEE7C85-288C-42F6-8310-0B045A3D3EFE}"/>
    <cellStyle name="Normal 108 2 2 4 5" xfId="22402" xr:uid="{E22939C0-9349-4A89-BB49-7F9F36241F0D}"/>
    <cellStyle name="Normal 108 2 2 4 6" xfId="22403" xr:uid="{A164AEF9-38FF-4D35-A0A3-F3061048E2A9}"/>
    <cellStyle name="Normal 108 2 2 5" xfId="22404" xr:uid="{7F7E58BD-AE45-4935-9D9B-C8CC0E8F3E92}"/>
    <cellStyle name="Normal 108 2 2 5 2" xfId="22405" xr:uid="{FA1546BA-5BC7-4114-81D5-38F69D1B9393}"/>
    <cellStyle name="Normal 108 2 2 5 2 2" xfId="22406" xr:uid="{F12D7E3C-A6F8-4234-BCB4-2E1E6165D7B8}"/>
    <cellStyle name="Normal 108 2 2 5 2 2 2" xfId="22407" xr:uid="{FAE1BCEA-E1E9-46C5-A7A3-7BA7ED5BF002}"/>
    <cellStyle name="Normal 108 2 2 5 2 3" xfId="22408" xr:uid="{FE379868-F487-4C6D-8FA2-8EA42AA67FBF}"/>
    <cellStyle name="Normal 108 2 2 5 3" xfId="22409" xr:uid="{B9E29216-6D10-4FF2-8D17-EF8F456F5443}"/>
    <cellStyle name="Normal 108 2 2 5 3 2" xfId="22410" xr:uid="{5A4A5A4E-738E-4941-AF3F-05F8512AE757}"/>
    <cellStyle name="Normal 108 2 2 5 4" xfId="22411" xr:uid="{AAD26B8E-17F0-4CDC-AD9C-2A630154827B}"/>
    <cellStyle name="Normal 108 2 2 5 5" xfId="22412" xr:uid="{62B53897-2662-42FE-A4E8-0DA5A61FD507}"/>
    <cellStyle name="Normal 108 2 2 6" xfId="22413" xr:uid="{1EABB7FF-B734-455B-8E8F-7ADA5A87CEB7}"/>
    <cellStyle name="Normal 108 2 2 6 2" xfId="22414" xr:uid="{051DB625-18AE-4E20-91E9-ECD73B96FF8F}"/>
    <cellStyle name="Normal 108 2 2 6 2 2" xfId="22415" xr:uid="{A80BB15D-3924-4108-8E8B-AEF275B079AE}"/>
    <cellStyle name="Normal 108 2 2 6 3" xfId="22416" xr:uid="{45FC1503-195E-490F-9F80-C04E87472458}"/>
    <cellStyle name="Normal 108 2 2 7" xfId="22417" xr:uid="{776B1FEE-2529-4315-9EF9-1EF88B788106}"/>
    <cellStyle name="Normal 108 2 2 7 2" xfId="22418" xr:uid="{75099BE8-B128-4243-B1F0-11820AEC4C31}"/>
    <cellStyle name="Normal 108 2 2 8" xfId="22419" xr:uid="{C998167B-15BE-4D0C-B8F4-7CC57B1A3663}"/>
    <cellStyle name="Normal 108 2 2 9" xfId="22420" xr:uid="{C0FEECEC-920C-464A-B1F0-A45BF0866116}"/>
    <cellStyle name="Normal 108 2 3" xfId="22421" xr:uid="{97FA3E5C-73F4-4733-99DE-F16F4550A276}"/>
    <cellStyle name="Normal 108 2 3 2" xfId="22422" xr:uid="{EC8BC685-892C-46E5-951D-1168AA9E83B2}"/>
    <cellStyle name="Normal 108 2 3 2 2" xfId="22423" xr:uid="{89FF8011-BEB8-4E21-83DE-7512D18C8302}"/>
    <cellStyle name="Normal 108 2 3 2 2 2" xfId="22424" xr:uid="{380BF5EE-D321-404F-AC11-FA465F6F948A}"/>
    <cellStyle name="Normal 108 2 3 2 2 2 2" xfId="22425" xr:uid="{7825C6E9-CFC6-4AE8-BEB4-FA269C1945F8}"/>
    <cellStyle name="Normal 108 2 3 2 2 3" xfId="22426" xr:uid="{066E5A3A-9D58-472B-A30F-96D0EEC88847}"/>
    <cellStyle name="Normal 108 2 3 2 2 4" xfId="22427" xr:uid="{2B97A7FE-ED6A-499B-AEAD-AD186E6C7DA1}"/>
    <cellStyle name="Normal 108 2 3 2 3" xfId="22428" xr:uid="{9D030633-54F9-4D9E-BA26-36EE23AEEC71}"/>
    <cellStyle name="Normal 108 2 3 2 3 2" xfId="22429" xr:uid="{AA2E56AE-6C8C-4276-8192-B88DE8A5553E}"/>
    <cellStyle name="Normal 108 2 3 2 4" xfId="22430" xr:uid="{0E27067C-490E-4A4C-B388-B1E3FD01AD70}"/>
    <cellStyle name="Normal 108 2 3 2 5" xfId="22431" xr:uid="{FBBB626B-7934-41B2-8763-09D7BA2647E7}"/>
    <cellStyle name="Normal 108 2 3 3" xfId="22432" xr:uid="{243A7B4C-4980-4CF4-9369-C862A7FAC94A}"/>
    <cellStyle name="Normal 108 2 3 3 2" xfId="22433" xr:uid="{FAD86D65-6991-43A2-81FE-509703FE4574}"/>
    <cellStyle name="Normal 108 2 3 3 2 2" xfId="22434" xr:uid="{3B4DC81D-92EE-4B0C-A08A-DF24F031F675}"/>
    <cellStyle name="Normal 108 2 3 3 3" xfId="22435" xr:uid="{49C70F64-DD01-49DD-AF42-7F3E55CAE277}"/>
    <cellStyle name="Normal 108 2 3 3 4" xfId="22436" xr:uid="{3860B478-CA00-4AF9-8D44-62937897F197}"/>
    <cellStyle name="Normal 108 2 3 4" xfId="22437" xr:uid="{D98BD131-F4F0-4212-9320-B466073B48A4}"/>
    <cellStyle name="Normal 108 2 3 4 2" xfId="22438" xr:uid="{BB336087-1060-4128-9D96-6BF780499709}"/>
    <cellStyle name="Normal 108 2 3 5" xfId="22439" xr:uid="{D2B22043-444E-4119-9D9F-14E90E8C203D}"/>
    <cellStyle name="Normal 108 2 3 6" xfId="22440" xr:uid="{6025743C-1417-41EB-A3A5-3CE8664490D2}"/>
    <cellStyle name="Normal 108 2 4" xfId="22441" xr:uid="{1B87AB46-3CDF-441C-B06D-F3C5271CEC48}"/>
    <cellStyle name="Normal 108 2 4 2" xfId="22442" xr:uid="{59B26629-F354-4ACA-8183-D8EFFFF59840}"/>
    <cellStyle name="Normal 108 2 4 2 2" xfId="22443" xr:uid="{E256DE76-BC5A-40F1-9BDB-9B646C9E2B9A}"/>
    <cellStyle name="Normal 108 2 4 2 2 2" xfId="22444" xr:uid="{88B04B75-8FE0-4510-9E29-F7EA870C824C}"/>
    <cellStyle name="Normal 108 2 4 2 2 2 2" xfId="22445" xr:uid="{6A00E734-F252-431F-B05E-CC48C71FD6F0}"/>
    <cellStyle name="Normal 108 2 4 2 2 3" xfId="22446" xr:uid="{4A20CA21-05EA-46E4-835D-BACF53C158B0}"/>
    <cellStyle name="Normal 108 2 4 2 2 4" xfId="22447" xr:uid="{9E1EDA53-B6A3-45D2-8645-0E457C2E75C4}"/>
    <cellStyle name="Normal 108 2 4 2 3" xfId="22448" xr:uid="{F8F186DE-20BC-45F7-8372-15CE2FE667DB}"/>
    <cellStyle name="Normal 108 2 4 2 3 2" xfId="22449" xr:uid="{594EB205-2205-47A6-9CDE-A3E34E1C5D3F}"/>
    <cellStyle name="Normal 108 2 4 2 4" xfId="22450" xr:uid="{98A2F92F-7313-4AF7-A04D-EAEF1EBE3CEF}"/>
    <cellStyle name="Normal 108 2 4 2 5" xfId="22451" xr:uid="{15C0D5E4-03CC-4D03-B4E8-CDCEEFBFB42F}"/>
    <cellStyle name="Normal 108 2 4 3" xfId="22452" xr:uid="{FFC2654C-A995-48DB-B9E0-381AD14175ED}"/>
    <cellStyle name="Normal 108 2 4 3 2" xfId="22453" xr:uid="{8B140167-BA99-4810-BD9C-122B4157897C}"/>
    <cellStyle name="Normal 108 2 4 3 2 2" xfId="22454" xr:uid="{342D749D-74B8-47AE-9C64-ED501C4CD666}"/>
    <cellStyle name="Normal 108 2 4 3 3" xfId="22455" xr:uid="{CF06DBB5-1693-4895-AAEC-81924BF8AA9D}"/>
    <cellStyle name="Normal 108 2 4 3 4" xfId="22456" xr:uid="{6AE67CF8-EAD3-4981-BC41-5AEC206B1A0A}"/>
    <cellStyle name="Normal 108 2 4 4" xfId="22457" xr:uid="{BE26664D-1250-41B4-A16D-B12E0C9BEA4D}"/>
    <cellStyle name="Normal 108 2 4 4 2" xfId="22458" xr:uid="{85EE74EB-0B26-443C-80AB-E9B9279AF050}"/>
    <cellStyle name="Normal 108 2 4 5" xfId="22459" xr:uid="{3426C444-C9B3-405B-A425-C80794628FFB}"/>
    <cellStyle name="Normal 108 2 4 6" xfId="22460" xr:uid="{F9416CE5-67DE-4835-9C8F-55FCD2E90F28}"/>
    <cellStyle name="Normal 108 2 5" xfId="22461" xr:uid="{66A7291F-3B66-4B7B-A071-36DA347B2E59}"/>
    <cellStyle name="Normal 108 2 5 2" xfId="22462" xr:uid="{045B03C7-F61A-4ADE-BB14-DA7D7C818811}"/>
    <cellStyle name="Normal 108 2 5 2 2" xfId="22463" xr:uid="{1FA7CC59-81BE-43ED-958A-D89FAC822576}"/>
    <cellStyle name="Normal 108 2 5 2 2 2" xfId="22464" xr:uid="{99E56AF4-906F-475A-BD9C-14A21FB298D2}"/>
    <cellStyle name="Normal 108 2 5 2 2 2 2" xfId="22465" xr:uid="{4EFDDB4C-30F7-4546-BF87-446C5370DC59}"/>
    <cellStyle name="Normal 108 2 5 2 2 3" xfId="22466" xr:uid="{1238BD11-1150-40A4-9276-BBFC3785D3AC}"/>
    <cellStyle name="Normal 108 2 5 2 3" xfId="22467" xr:uid="{8352D2CB-96C9-40D8-9768-ED1DDA585D13}"/>
    <cellStyle name="Normal 108 2 5 2 3 2" xfId="22468" xr:uid="{DD8915A9-7383-43FC-AC62-52015785F5CB}"/>
    <cellStyle name="Normal 108 2 5 2 4" xfId="22469" xr:uid="{C57379B2-E885-4DD9-93B8-0A3A684DC46E}"/>
    <cellStyle name="Normal 108 2 5 2 5" xfId="22470" xr:uid="{CCA88979-FECE-4AE4-AEBD-3BD9844AAEDA}"/>
    <cellStyle name="Normal 108 2 5 3" xfId="22471" xr:uid="{09428179-27FA-4167-88FF-C6FA726D23A9}"/>
    <cellStyle name="Normal 108 2 5 3 2" xfId="22472" xr:uid="{28795EBC-2AB6-4AF7-AACF-3DF175D718E2}"/>
    <cellStyle name="Normal 108 2 5 3 2 2" xfId="22473" xr:uid="{79F71C02-6475-4C09-BCC5-684B71FAE4B4}"/>
    <cellStyle name="Normal 108 2 5 3 3" xfId="22474" xr:uid="{EFC66477-D2AF-4D11-BF99-9B01B8DE5486}"/>
    <cellStyle name="Normal 108 2 5 4" xfId="22475" xr:uid="{AFF8CCBB-DA5B-4EB0-BB31-0713B0C05736}"/>
    <cellStyle name="Normal 108 2 5 4 2" xfId="22476" xr:uid="{CD047F32-8090-4D49-A4F3-66D34010A511}"/>
    <cellStyle name="Normal 108 2 5 5" xfId="22477" xr:uid="{9C941E41-273D-40AC-B234-1F8847F57376}"/>
    <cellStyle name="Normal 108 2 5 6" xfId="22478" xr:uid="{35F4D408-9904-4E9A-9290-3D0156A93373}"/>
    <cellStyle name="Normal 108 2 6" xfId="22479" xr:uid="{AEF8DAE5-3D4F-4DD1-9877-97E1A357342D}"/>
    <cellStyle name="Normal 108 2 6 2" xfId="22480" xr:uid="{BCC9B480-D5CD-49F4-AB60-DD74B69E50BF}"/>
    <cellStyle name="Normal 108 2 6 2 2" xfId="22481" xr:uid="{A9834211-15E9-4CCB-9137-6C33136C01CF}"/>
    <cellStyle name="Normal 108 2 6 2 2 2" xfId="22482" xr:uid="{9FAD2664-0483-43F8-8354-202BFB5714E6}"/>
    <cellStyle name="Normal 108 2 6 2 3" xfId="22483" xr:uid="{78F39AF7-244E-4618-8F97-758602832271}"/>
    <cellStyle name="Normal 108 2 6 3" xfId="22484" xr:uid="{7D7806E1-9C70-418A-949C-D785C984CF32}"/>
    <cellStyle name="Normal 108 2 6 3 2" xfId="22485" xr:uid="{3544F78E-0F6B-4BD4-859D-08ED95C26886}"/>
    <cellStyle name="Normal 108 2 6 4" xfId="22486" xr:uid="{4D086912-78E1-40B7-8E6E-380FDA17223D}"/>
    <cellStyle name="Normal 108 2 6 5" xfId="22487" xr:uid="{2961C027-65D9-45E8-8DDC-7945A01D10B0}"/>
    <cellStyle name="Normal 108 2 7" xfId="22488" xr:uid="{71AD8332-3160-483D-9981-71F04CB20B4D}"/>
    <cellStyle name="Normal 108 2 7 2" xfId="22489" xr:uid="{E35731FE-EFDF-40B9-9D05-744B039B3DCF}"/>
    <cellStyle name="Normal 108 2 7 2 2" xfId="22490" xr:uid="{2CDAE0C8-332E-412A-9DEF-5E1FFB0E8B9A}"/>
    <cellStyle name="Normal 108 2 7 3" xfId="22491" xr:uid="{4CA93E1E-EE70-48C5-9259-046A67B43CFC}"/>
    <cellStyle name="Normal 108 2 8" xfId="22492" xr:uid="{204DF812-40EB-4619-A362-06858CFF0BA5}"/>
    <cellStyle name="Normal 108 2 8 2" xfId="22493" xr:uid="{5707526A-E004-4EE4-AA72-933427A61A0C}"/>
    <cellStyle name="Normal 108 2 9" xfId="22494" xr:uid="{928896F1-6FB7-4261-928A-A1C521A0B314}"/>
    <cellStyle name="Normal 108 3" xfId="22495" xr:uid="{2F6EAC86-F17D-491E-B512-46433625CDD6}"/>
    <cellStyle name="Normal 108 3 10" xfId="22496" xr:uid="{326E1F8E-7E2D-49B6-A141-827F881F29BD}"/>
    <cellStyle name="Normal 108 3 11" xfId="22497" xr:uid="{DF0B6600-44D8-4178-A338-BB935E90E4CD}"/>
    <cellStyle name="Normal 108 3 2" xfId="22498" xr:uid="{5F7565DF-E629-479A-B9AA-B3DAD0EDF019}"/>
    <cellStyle name="Normal 108 3 2 2" xfId="22499" xr:uid="{4F91CAAC-D5CC-4736-8698-78C140202C5F}"/>
    <cellStyle name="Normal 108 3 2 2 2" xfId="22500" xr:uid="{EC9C6477-6410-464D-B046-2C1CD23B8B99}"/>
    <cellStyle name="Normal 108 3 2 2 2 2" xfId="22501" xr:uid="{4D0E19ED-09BE-4E15-A40D-79EF26BE7ADE}"/>
    <cellStyle name="Normal 108 3 2 2 2 2 2" xfId="22502" xr:uid="{8DEFAFA8-2802-407C-8743-066C064CAA0A}"/>
    <cellStyle name="Normal 108 3 2 2 2 2 2 2" xfId="22503" xr:uid="{CE6795F5-4320-4315-8D9F-E55C5B9DAF87}"/>
    <cellStyle name="Normal 108 3 2 2 2 2 3" xfId="22504" xr:uid="{47856CB8-5E3C-4AAC-93EF-CAABAC59388F}"/>
    <cellStyle name="Normal 108 3 2 2 2 2 4" xfId="22505" xr:uid="{69C85644-B54E-4D6C-86DF-0FA8B40BEBBB}"/>
    <cellStyle name="Normal 108 3 2 2 2 3" xfId="22506" xr:uid="{E86F0C4D-DC77-4D95-8456-3952F7CEAD90}"/>
    <cellStyle name="Normal 108 3 2 2 2 3 2" xfId="22507" xr:uid="{7EDD20DC-BC14-46B7-A70C-7EAA7BC68BC5}"/>
    <cellStyle name="Normal 108 3 2 2 2 4" xfId="22508" xr:uid="{1EB9193C-BF21-4013-89E2-3B48ED034B17}"/>
    <cellStyle name="Normal 108 3 2 2 2 5" xfId="22509" xr:uid="{DAD99816-0AEA-437D-926B-2D134F1E1460}"/>
    <cellStyle name="Normal 108 3 2 2 3" xfId="22510" xr:uid="{CD8C2965-A6CB-43D9-BD28-96FC9A6FD7D5}"/>
    <cellStyle name="Normal 108 3 2 2 3 2" xfId="22511" xr:uid="{C7279C33-C954-4AE1-B262-0FFA728E7064}"/>
    <cellStyle name="Normal 108 3 2 2 3 2 2" xfId="22512" xr:uid="{8C941A04-0366-4CF7-B1BF-E5804684D67B}"/>
    <cellStyle name="Normal 108 3 2 2 3 3" xfId="22513" xr:uid="{00AE1EDC-B404-488B-B8E3-F8577459A379}"/>
    <cellStyle name="Normal 108 3 2 2 3 4" xfId="22514" xr:uid="{B6FBC744-0E2A-468E-9C2A-9A4F9E99439E}"/>
    <cellStyle name="Normal 108 3 2 2 4" xfId="22515" xr:uid="{8A401747-2FB0-4879-8B1E-1F7254CD726D}"/>
    <cellStyle name="Normal 108 3 2 2 4 2" xfId="22516" xr:uid="{E1981994-22A9-432E-9BB9-715816A77446}"/>
    <cellStyle name="Normal 108 3 2 2 5" xfId="22517" xr:uid="{FB01D3F7-9FD6-4982-9FC1-FA551D127182}"/>
    <cellStyle name="Normal 108 3 2 2 6" xfId="22518" xr:uid="{0447C67E-F374-4217-961E-F1EDA84FA7EA}"/>
    <cellStyle name="Normal 108 3 2 3" xfId="22519" xr:uid="{D51DC696-8AF1-485D-B86F-1CF2CCB252C7}"/>
    <cellStyle name="Normal 108 3 2 3 2" xfId="22520" xr:uid="{5FAAA00A-2535-4E43-9F37-15DF0C5B9F55}"/>
    <cellStyle name="Normal 108 3 2 3 2 2" xfId="22521" xr:uid="{50259B7F-B948-48F4-98FF-C431824ACC38}"/>
    <cellStyle name="Normal 108 3 2 3 2 2 2" xfId="22522" xr:uid="{B410F01E-B355-456E-8595-E7D43449C941}"/>
    <cellStyle name="Normal 108 3 2 3 2 2 2 2" xfId="22523" xr:uid="{6A55803A-6C4F-4DB4-AC77-501A311882F4}"/>
    <cellStyle name="Normal 108 3 2 3 2 2 3" xfId="22524" xr:uid="{52B5F728-9324-49A3-A48C-9BF0D4904634}"/>
    <cellStyle name="Normal 108 3 2 3 2 2 4" xfId="22525" xr:uid="{7BE0EBE2-9368-4544-9C84-204596BC0E9E}"/>
    <cellStyle name="Normal 108 3 2 3 2 3" xfId="22526" xr:uid="{E79E2E96-B95E-4379-9899-B3998B9194AD}"/>
    <cellStyle name="Normal 108 3 2 3 2 3 2" xfId="22527" xr:uid="{9719C550-E2F3-48B1-8616-E2A0E27F2B1D}"/>
    <cellStyle name="Normal 108 3 2 3 2 4" xfId="22528" xr:uid="{9A71CA64-AEB5-4962-AEC2-8EA2AF81597B}"/>
    <cellStyle name="Normal 108 3 2 3 2 5" xfId="22529" xr:uid="{3D8EAAEA-6558-44E5-9841-F96582128FCA}"/>
    <cellStyle name="Normal 108 3 2 3 3" xfId="22530" xr:uid="{11F8B0FF-F849-4A8E-804D-258174426309}"/>
    <cellStyle name="Normal 108 3 2 3 3 2" xfId="22531" xr:uid="{D2E55FD3-869D-468D-80C5-5A5D90245239}"/>
    <cellStyle name="Normal 108 3 2 3 3 2 2" xfId="22532" xr:uid="{D871D955-9DCA-4BF1-B321-326CF02462E1}"/>
    <cellStyle name="Normal 108 3 2 3 3 3" xfId="22533" xr:uid="{61003D9D-295B-4724-B6EC-C2CF46D710A7}"/>
    <cellStyle name="Normal 108 3 2 3 3 4" xfId="22534" xr:uid="{3B2F5D5A-F89E-4954-9727-04B8DC66ABC2}"/>
    <cellStyle name="Normal 108 3 2 3 4" xfId="22535" xr:uid="{F6BB8B03-666D-494C-92EC-F3661C2B0950}"/>
    <cellStyle name="Normal 108 3 2 3 4 2" xfId="22536" xr:uid="{9225DC4E-9EF3-4D07-96E0-3975AC213DAB}"/>
    <cellStyle name="Normal 108 3 2 3 5" xfId="22537" xr:uid="{0F07C9CD-BA26-46E1-8D77-48F5EEEB0C67}"/>
    <cellStyle name="Normal 108 3 2 3 6" xfId="22538" xr:uid="{7369D048-697D-46E9-A02A-6FB9A74B779B}"/>
    <cellStyle name="Normal 108 3 2 4" xfId="22539" xr:uid="{5C787991-3971-4803-9F32-31CEA26F455C}"/>
    <cellStyle name="Normal 108 3 2 4 2" xfId="22540" xr:uid="{BA6DF2E5-C80C-49BB-BFD5-26EDA0C3D56E}"/>
    <cellStyle name="Normal 108 3 2 4 2 2" xfId="22541" xr:uid="{0B9604EF-7F97-44A1-B83A-A8A1F38829B3}"/>
    <cellStyle name="Normal 108 3 2 4 2 2 2" xfId="22542" xr:uid="{5007472B-BE0D-43FF-8F47-9B1F84AD0547}"/>
    <cellStyle name="Normal 108 3 2 4 2 2 2 2" xfId="22543" xr:uid="{F5D08214-8A40-44E4-B133-F3330FCD12DF}"/>
    <cellStyle name="Normal 108 3 2 4 2 2 3" xfId="22544" xr:uid="{F6FF6B3B-E095-4D7D-93A7-3AE275F9098D}"/>
    <cellStyle name="Normal 108 3 2 4 2 3" xfId="22545" xr:uid="{9A31B00D-B6FC-4705-B23C-ADC497EE4D96}"/>
    <cellStyle name="Normal 108 3 2 4 2 3 2" xfId="22546" xr:uid="{597C89C1-BC4B-4432-B366-1E2B0FB06513}"/>
    <cellStyle name="Normal 108 3 2 4 2 4" xfId="22547" xr:uid="{5C38B3AF-6F7A-4A90-9EE1-651E64700907}"/>
    <cellStyle name="Normal 108 3 2 4 2 5" xfId="22548" xr:uid="{091FA09E-2645-4791-B71B-402B796699B5}"/>
    <cellStyle name="Normal 108 3 2 4 3" xfId="22549" xr:uid="{49C644DE-F8ED-4E41-960B-48ADE9BC2665}"/>
    <cellStyle name="Normal 108 3 2 4 3 2" xfId="22550" xr:uid="{7C3EA003-A2AB-4787-9B75-74F29123C690}"/>
    <cellStyle name="Normal 108 3 2 4 3 2 2" xfId="22551" xr:uid="{FD8D020B-08C0-41C2-A05F-2D3962CAFE22}"/>
    <cellStyle name="Normal 108 3 2 4 3 3" xfId="22552" xr:uid="{CFA8A16B-F535-4108-A106-7880CC94BB29}"/>
    <cellStyle name="Normal 108 3 2 4 4" xfId="22553" xr:uid="{46C1D4BE-8FEE-4259-A849-22125C7301DE}"/>
    <cellStyle name="Normal 108 3 2 4 4 2" xfId="22554" xr:uid="{EB7DD52A-CD58-434A-ADDB-B97EED433E0D}"/>
    <cellStyle name="Normal 108 3 2 4 5" xfId="22555" xr:uid="{66D3610D-D2D4-44FC-9206-C457605DF6CD}"/>
    <cellStyle name="Normal 108 3 2 4 6" xfId="22556" xr:uid="{2C87086F-A6E9-4F0A-AFE0-89ECE85EE80C}"/>
    <cellStyle name="Normal 108 3 2 5" xfId="22557" xr:uid="{8570048B-8735-4ED3-B3E3-2A7FD5617BE6}"/>
    <cellStyle name="Normal 108 3 2 5 2" xfId="22558" xr:uid="{0F6AE4A2-7EFD-4DD1-BB78-EB53AA4D8006}"/>
    <cellStyle name="Normal 108 3 2 5 2 2" xfId="22559" xr:uid="{2C42E88F-3D22-49C4-8FEC-3041EE2E65D8}"/>
    <cellStyle name="Normal 108 3 2 5 2 2 2" xfId="22560" xr:uid="{B586A8FA-9D93-4EA3-8C14-942DC784AC72}"/>
    <cellStyle name="Normal 108 3 2 5 2 3" xfId="22561" xr:uid="{C0DF766C-4C97-41B0-AB33-0A6B560BD36C}"/>
    <cellStyle name="Normal 108 3 2 5 3" xfId="22562" xr:uid="{5E3D9AD8-C9C4-4C26-9D5A-DA94ADBF1896}"/>
    <cellStyle name="Normal 108 3 2 5 3 2" xfId="22563" xr:uid="{5B0D9966-ABDE-4840-BCED-14B72858F3DD}"/>
    <cellStyle name="Normal 108 3 2 5 4" xfId="22564" xr:uid="{C6DA4E35-EAE9-47E0-84EE-FA47931E339D}"/>
    <cellStyle name="Normal 108 3 2 5 5" xfId="22565" xr:uid="{F09A99A2-714A-4A80-A998-380E9C7B536E}"/>
    <cellStyle name="Normal 108 3 2 6" xfId="22566" xr:uid="{98B9DA3A-8707-4D4A-8650-8E7285273682}"/>
    <cellStyle name="Normal 108 3 2 6 2" xfId="22567" xr:uid="{C888031C-4109-4BB5-AE36-A74371844FE2}"/>
    <cellStyle name="Normal 108 3 2 6 2 2" xfId="22568" xr:uid="{81FFBDAA-DF67-4C6B-9BB6-38E88EC9C67D}"/>
    <cellStyle name="Normal 108 3 2 6 3" xfId="22569" xr:uid="{53392F24-663F-4199-B868-4687C78861C1}"/>
    <cellStyle name="Normal 108 3 2 7" xfId="22570" xr:uid="{A43EC4FA-813D-4E40-9C27-FEDA25CE7A4D}"/>
    <cellStyle name="Normal 108 3 2 7 2" xfId="22571" xr:uid="{CEA82C6F-2B3E-4338-BF7C-B13624005587}"/>
    <cellStyle name="Normal 108 3 2 8" xfId="22572" xr:uid="{C756B519-B10C-4C11-BFD6-FDD596F4B3CF}"/>
    <cellStyle name="Normal 108 3 2 9" xfId="22573" xr:uid="{CF695391-AD2A-40E7-A30B-876AA9A52189}"/>
    <cellStyle name="Normal 108 3 3" xfId="22574" xr:uid="{76FFE94B-1A9B-4C6E-9C3D-2760BDE665B6}"/>
    <cellStyle name="Normal 108 3 3 2" xfId="22575" xr:uid="{2D9251B0-5B6C-49C8-9393-66EAA86DA384}"/>
    <cellStyle name="Normal 108 3 3 2 2" xfId="22576" xr:uid="{A5D7649D-7025-4C64-84EF-B7DB228246B9}"/>
    <cellStyle name="Normal 108 3 3 2 2 2" xfId="22577" xr:uid="{8517EEFD-D5AE-4BD6-B8E6-095E78573BF9}"/>
    <cellStyle name="Normal 108 3 3 2 2 2 2" xfId="22578" xr:uid="{A5527059-1620-4913-B0F9-09D50DC9A8D9}"/>
    <cellStyle name="Normal 108 3 3 2 2 3" xfId="22579" xr:uid="{1274DDD2-3CA7-4A69-A33B-7398A2816FF7}"/>
    <cellStyle name="Normal 108 3 3 2 2 4" xfId="22580" xr:uid="{B1E2B083-DB7F-4D94-BC1B-09421ED4DB41}"/>
    <cellStyle name="Normal 108 3 3 2 3" xfId="22581" xr:uid="{24C377A5-6490-400F-B450-5669621959C5}"/>
    <cellStyle name="Normal 108 3 3 2 3 2" xfId="22582" xr:uid="{D9731288-6424-49CE-8717-87F63BF8BEEB}"/>
    <cellStyle name="Normal 108 3 3 2 4" xfId="22583" xr:uid="{6D43B8AB-B1A0-4A43-9F4F-D705B569FCDE}"/>
    <cellStyle name="Normal 108 3 3 2 5" xfId="22584" xr:uid="{87C1DC9E-2283-472C-996C-F1D6D5456593}"/>
    <cellStyle name="Normal 108 3 3 3" xfId="22585" xr:uid="{50036F51-46D8-4D74-86DA-5557655414CD}"/>
    <cellStyle name="Normal 108 3 3 3 2" xfId="22586" xr:uid="{7FDB730D-827F-4A48-8344-623CAED48E08}"/>
    <cellStyle name="Normal 108 3 3 3 2 2" xfId="22587" xr:uid="{05A6A376-DE50-4A88-BE04-72D4642CDFB2}"/>
    <cellStyle name="Normal 108 3 3 3 3" xfId="22588" xr:uid="{0BFC7529-945E-4C8F-A464-8B651595666D}"/>
    <cellStyle name="Normal 108 3 3 3 4" xfId="22589" xr:uid="{DF00FEAE-E236-4256-928E-BF1BC0BA3BB6}"/>
    <cellStyle name="Normal 108 3 3 4" xfId="22590" xr:uid="{7ECE6440-D6CC-4FB5-92BD-E060D8EB03C2}"/>
    <cellStyle name="Normal 108 3 3 4 2" xfId="22591" xr:uid="{FDB340E5-5B66-45CF-8AFF-C15D4A60AE2F}"/>
    <cellStyle name="Normal 108 3 3 5" xfId="22592" xr:uid="{8E8E1D37-FB53-4B5F-B35F-8B22DF14C5C3}"/>
    <cellStyle name="Normal 108 3 3 6" xfId="22593" xr:uid="{1F44E362-780D-43D4-A365-B4989C7141AF}"/>
    <cellStyle name="Normal 108 3 4" xfId="22594" xr:uid="{A169387A-FF0A-4091-9646-3FA37E988513}"/>
    <cellStyle name="Normal 108 3 4 2" xfId="22595" xr:uid="{28A15D62-051E-4A84-80E7-075E7F0E4ADA}"/>
    <cellStyle name="Normal 108 3 4 2 2" xfId="22596" xr:uid="{4018FBD6-0F84-4E79-BACD-13B3B91201AC}"/>
    <cellStyle name="Normal 108 3 4 2 2 2" xfId="22597" xr:uid="{145465A7-AC59-4DFD-86F1-86B7346D913B}"/>
    <cellStyle name="Normal 108 3 4 2 2 2 2" xfId="22598" xr:uid="{97EEC3C8-42B8-4B2C-8156-E9F855110C91}"/>
    <cellStyle name="Normal 108 3 4 2 2 3" xfId="22599" xr:uid="{1369FCBF-853E-4E59-9852-C1E043C925F6}"/>
    <cellStyle name="Normal 108 3 4 2 2 4" xfId="22600" xr:uid="{CB0D3846-ACE3-4158-A659-2AB303797C17}"/>
    <cellStyle name="Normal 108 3 4 2 3" xfId="22601" xr:uid="{03B0274A-6FB7-4072-B826-4AF22E4B4AFC}"/>
    <cellStyle name="Normal 108 3 4 2 3 2" xfId="22602" xr:uid="{A0D45502-6293-43FE-9C5B-801C5F59E543}"/>
    <cellStyle name="Normal 108 3 4 2 4" xfId="22603" xr:uid="{67683652-6BEE-4262-82B9-BFAE873A559A}"/>
    <cellStyle name="Normal 108 3 4 2 5" xfId="22604" xr:uid="{20C31646-B8BD-42FF-B561-47E179B161CB}"/>
    <cellStyle name="Normal 108 3 4 3" xfId="22605" xr:uid="{B165282C-A345-45F3-B3DE-2BA5512EFC2E}"/>
    <cellStyle name="Normal 108 3 4 3 2" xfId="22606" xr:uid="{451B0992-8174-4BC3-B37D-39E6717A4CB7}"/>
    <cellStyle name="Normal 108 3 4 3 2 2" xfId="22607" xr:uid="{7CB34BFC-A5EC-4F03-ACF9-D95AC10D8675}"/>
    <cellStyle name="Normal 108 3 4 3 3" xfId="22608" xr:uid="{75ACD84A-2B8C-49CE-9D6D-51BB88EA938C}"/>
    <cellStyle name="Normal 108 3 4 3 4" xfId="22609" xr:uid="{B3A1A472-4DA5-4235-94AE-DC909B2DD320}"/>
    <cellStyle name="Normal 108 3 4 4" xfId="22610" xr:uid="{DA6CAE19-F368-4696-85D1-FFD76A8EC80F}"/>
    <cellStyle name="Normal 108 3 4 4 2" xfId="22611" xr:uid="{FAFE7DA4-25C3-42EF-BB58-8F9D17111B49}"/>
    <cellStyle name="Normal 108 3 4 5" xfId="22612" xr:uid="{D3FB0458-28AE-4B14-AFB1-9BFDA5499AE2}"/>
    <cellStyle name="Normal 108 3 4 6" xfId="22613" xr:uid="{851D78D0-91FE-46D0-9639-3BAB45009E4D}"/>
    <cellStyle name="Normal 108 3 5" xfId="22614" xr:uid="{DE0AC4D1-9D31-4EE3-B47A-B50D3E728B72}"/>
    <cellStyle name="Normal 108 3 5 2" xfId="22615" xr:uid="{54968F26-7459-4DBA-BB9A-AC565E412287}"/>
    <cellStyle name="Normal 108 3 5 2 2" xfId="22616" xr:uid="{6D898C92-0B47-4830-966E-183A122B25C9}"/>
    <cellStyle name="Normal 108 3 5 2 2 2" xfId="22617" xr:uid="{D061052F-D551-4F0D-B61B-C48732877CC9}"/>
    <cellStyle name="Normal 108 3 5 2 2 2 2" xfId="22618" xr:uid="{1DAA4FF2-7143-433E-98B7-44855719BC64}"/>
    <cellStyle name="Normal 108 3 5 2 2 3" xfId="22619" xr:uid="{A5F9DCBE-1CA3-48CF-9AEE-BA1891D6EDC3}"/>
    <cellStyle name="Normal 108 3 5 2 3" xfId="22620" xr:uid="{9241E536-AEA0-41BC-8AFC-D8B114682D89}"/>
    <cellStyle name="Normal 108 3 5 2 3 2" xfId="22621" xr:uid="{F465D940-3708-40B6-814D-2182A4CFD0AD}"/>
    <cellStyle name="Normal 108 3 5 2 4" xfId="22622" xr:uid="{2C64CA0F-ECAC-4486-8F19-9803AE0E774E}"/>
    <cellStyle name="Normal 108 3 5 2 5" xfId="22623" xr:uid="{80145777-7BE8-4FFD-9283-2538437644AD}"/>
    <cellStyle name="Normal 108 3 5 3" xfId="22624" xr:uid="{4352345D-C057-491E-B36C-9B4174BA795D}"/>
    <cellStyle name="Normal 108 3 5 3 2" xfId="22625" xr:uid="{FA6406FA-A8EC-4DCF-B87A-9FA96BC98B5C}"/>
    <cellStyle name="Normal 108 3 5 3 2 2" xfId="22626" xr:uid="{8ABC73E7-FD4E-463F-9DF3-25F1DF174A7B}"/>
    <cellStyle name="Normal 108 3 5 3 3" xfId="22627" xr:uid="{5B2D1616-E5D1-48A8-BA71-1CB16C5EFBA7}"/>
    <cellStyle name="Normal 108 3 5 4" xfId="22628" xr:uid="{C18F4F78-333F-44C5-8EF0-0FF21DAB8BC4}"/>
    <cellStyle name="Normal 108 3 5 4 2" xfId="22629" xr:uid="{0933827C-EA7A-4345-85CE-6E169B97EFD3}"/>
    <cellStyle name="Normal 108 3 5 5" xfId="22630" xr:uid="{46ED8FA7-50CB-4190-8DDB-77B41C8D6104}"/>
    <cellStyle name="Normal 108 3 5 6" xfId="22631" xr:uid="{87769951-9A57-4B35-BBEA-F1DD518D1149}"/>
    <cellStyle name="Normal 108 3 6" xfId="22632" xr:uid="{AF97C447-72AB-4408-94A7-959B1C9528EC}"/>
    <cellStyle name="Normal 108 3 6 2" xfId="22633" xr:uid="{AFF20660-093D-4F11-B87F-CFA1A763D0D7}"/>
    <cellStyle name="Normal 108 3 6 2 2" xfId="22634" xr:uid="{DDC185D2-5741-4D9F-9501-77CB9AAC5E6C}"/>
    <cellStyle name="Normal 108 3 6 2 2 2" xfId="22635" xr:uid="{C7D851FC-06B8-4EA2-A171-79A12DFD683D}"/>
    <cellStyle name="Normal 108 3 6 2 3" xfId="22636" xr:uid="{EC01B931-EC19-456A-8277-CDADBFD6E62F}"/>
    <cellStyle name="Normal 108 3 6 3" xfId="22637" xr:uid="{B1197472-78BE-469A-9210-6D709921B188}"/>
    <cellStyle name="Normal 108 3 6 3 2" xfId="22638" xr:uid="{2BC1F9BC-9DA2-4224-812E-0AEB1BB9031E}"/>
    <cellStyle name="Normal 108 3 6 4" xfId="22639" xr:uid="{5A1D63D8-36DC-4B2C-9043-6C866A6E4E3D}"/>
    <cellStyle name="Normal 108 3 6 5" xfId="22640" xr:uid="{19D840ED-490E-4ECD-8F8B-0588E0D2AE6C}"/>
    <cellStyle name="Normal 108 3 7" xfId="22641" xr:uid="{A3C168C9-7800-421E-8449-0BC102F5BB83}"/>
    <cellStyle name="Normal 108 3 7 2" xfId="22642" xr:uid="{D3C47E45-4484-4BFC-82E1-178AA04B762E}"/>
    <cellStyle name="Normal 108 3 7 2 2" xfId="22643" xr:uid="{93F4EF26-7CDA-4804-8953-6C648988650F}"/>
    <cellStyle name="Normal 108 3 7 3" xfId="22644" xr:uid="{856F9494-D3D4-4F61-A31C-6E63CD0A040A}"/>
    <cellStyle name="Normal 108 3 8" xfId="22645" xr:uid="{32AB8557-72DC-49B5-B281-99E2E67A9C90}"/>
    <cellStyle name="Normal 108 3 8 2" xfId="22646" xr:uid="{47C2BD61-7618-481E-B249-3A2247652EE6}"/>
    <cellStyle name="Normal 108 3 9" xfId="22647" xr:uid="{13B51824-9BC1-44DD-BBA1-71A8C67A471C}"/>
    <cellStyle name="Normal 108 4" xfId="22648" xr:uid="{A7881C92-1B7B-492A-A2DD-E19E11298D92}"/>
    <cellStyle name="Normal 108 4 2" xfId="22649" xr:uid="{006922C3-1FBD-443D-BC13-FB1777DE0636}"/>
    <cellStyle name="Normal 108 4 2 2" xfId="22650" xr:uid="{B764C39D-2F33-49A2-8378-69614ACFB008}"/>
    <cellStyle name="Normal 108 4 2 2 2" xfId="22651" xr:uid="{995C9180-E0AC-43D8-8FD3-E0C0EF9D8F27}"/>
    <cellStyle name="Normal 108 4 2 2 2 2" xfId="22652" xr:uid="{D7633A97-C88A-4B68-843E-C043AADB3B8B}"/>
    <cellStyle name="Normal 108 4 2 2 2 2 2" xfId="22653" xr:uid="{0FB09E72-A1E7-4D59-B96E-D2EC10DEDB1E}"/>
    <cellStyle name="Normal 108 4 2 2 2 3" xfId="22654" xr:uid="{349093CE-FA25-42E5-A0AF-C1BCE53924CA}"/>
    <cellStyle name="Normal 108 4 2 2 2 4" xfId="22655" xr:uid="{20B47D89-9A45-4168-A735-E469CFD20498}"/>
    <cellStyle name="Normal 108 4 2 2 3" xfId="22656" xr:uid="{D7506F98-2E5E-46F1-99D2-FBB4CEF2F0F9}"/>
    <cellStyle name="Normal 108 4 2 2 3 2" xfId="22657" xr:uid="{7A6927B2-8337-4B31-A918-345C78917772}"/>
    <cellStyle name="Normal 108 4 2 2 4" xfId="22658" xr:uid="{55274301-A2F4-4D85-9D50-862728FAF514}"/>
    <cellStyle name="Normal 108 4 2 2 5" xfId="22659" xr:uid="{8164941D-B043-4AA5-B837-111D1DCBBDF8}"/>
    <cellStyle name="Normal 108 4 2 3" xfId="22660" xr:uid="{EF9075DF-07B1-4045-800F-FED4C9320085}"/>
    <cellStyle name="Normal 108 4 2 3 2" xfId="22661" xr:uid="{4DC2B05A-0CD2-43F7-80F3-466FA69F2D53}"/>
    <cellStyle name="Normal 108 4 2 3 2 2" xfId="22662" xr:uid="{3B7B8CF9-CCA4-49A6-BDF5-61DCA0623B99}"/>
    <cellStyle name="Normal 108 4 2 3 3" xfId="22663" xr:uid="{0FDF46A8-8EA7-4928-9485-58A210273A43}"/>
    <cellStyle name="Normal 108 4 2 3 4" xfId="22664" xr:uid="{216AC9E3-1967-4FCF-AD84-0B69491762CA}"/>
    <cellStyle name="Normal 108 4 2 4" xfId="22665" xr:uid="{70C886E5-139B-4A22-8DA3-6858D51E0AA9}"/>
    <cellStyle name="Normal 108 4 2 4 2" xfId="22666" xr:uid="{D2F8A861-FCB3-46D5-8D9C-A6A6640B2F8F}"/>
    <cellStyle name="Normal 108 4 2 5" xfId="22667" xr:uid="{2873D159-6EDE-4A94-A0F1-98D7652A4E49}"/>
    <cellStyle name="Normal 108 4 2 6" xfId="22668" xr:uid="{731825BF-26C0-47DA-BEF6-B73FFFAFB900}"/>
    <cellStyle name="Normal 108 4 3" xfId="22669" xr:uid="{865384B0-7F7C-42A7-AF78-44FC74F7F01E}"/>
    <cellStyle name="Normal 108 4 3 2" xfId="22670" xr:uid="{E0D7F0C0-1810-424C-8D59-F23566A99C00}"/>
    <cellStyle name="Normal 108 4 3 2 2" xfId="22671" xr:uid="{C9EAEDB2-0BC1-4B32-BB13-42476DC6337B}"/>
    <cellStyle name="Normal 108 4 3 2 2 2" xfId="22672" xr:uid="{D984571B-D1D0-4D3E-A3F2-EA8618521EC6}"/>
    <cellStyle name="Normal 108 4 3 2 2 2 2" xfId="22673" xr:uid="{46496D01-4A0B-4CE4-B40E-89C0204A69D2}"/>
    <cellStyle name="Normal 108 4 3 2 2 3" xfId="22674" xr:uid="{8877D155-8185-4063-8462-80F4C4C374ED}"/>
    <cellStyle name="Normal 108 4 3 2 2 4" xfId="22675" xr:uid="{6124597B-2C1C-4B3E-97E0-E2A894221CE2}"/>
    <cellStyle name="Normal 108 4 3 2 3" xfId="22676" xr:uid="{947D6531-CC7D-48B2-B2DD-1882B40929AE}"/>
    <cellStyle name="Normal 108 4 3 2 3 2" xfId="22677" xr:uid="{FE6D13CA-421D-4F86-B1E9-AECA125DFAB2}"/>
    <cellStyle name="Normal 108 4 3 2 4" xfId="22678" xr:uid="{0AF3A978-8EB3-4E22-956D-602C01EC532A}"/>
    <cellStyle name="Normal 108 4 3 2 5" xfId="22679" xr:uid="{1D56DAA4-62DB-42D1-83DB-EC29FD107752}"/>
    <cellStyle name="Normal 108 4 3 3" xfId="22680" xr:uid="{AE4D77DE-1522-40D7-AE65-CD832F542D52}"/>
    <cellStyle name="Normal 108 4 3 3 2" xfId="22681" xr:uid="{79E9FE9B-B961-49A9-A5FC-4700F9582929}"/>
    <cellStyle name="Normal 108 4 3 3 2 2" xfId="22682" xr:uid="{EBD5F3C4-262A-43C1-AC38-E30241B42B98}"/>
    <cellStyle name="Normal 108 4 3 3 3" xfId="22683" xr:uid="{9253E082-F390-4EF9-B9E7-7D172A4F60E4}"/>
    <cellStyle name="Normal 108 4 3 3 4" xfId="22684" xr:uid="{3DF48D7A-2BAE-46A2-9402-05986D1D3197}"/>
    <cellStyle name="Normal 108 4 3 4" xfId="22685" xr:uid="{C447DDF9-1E6F-4887-883F-25E3B5B9345E}"/>
    <cellStyle name="Normal 108 4 3 4 2" xfId="22686" xr:uid="{7BA9FD17-F6FE-4FF9-AF86-05D48CBC31DA}"/>
    <cellStyle name="Normal 108 4 3 5" xfId="22687" xr:uid="{A92D9350-7147-4E31-B64F-F2CBEA782DBC}"/>
    <cellStyle name="Normal 108 4 3 6" xfId="22688" xr:uid="{1CFD5FC7-7666-45AC-983A-7A6A61932120}"/>
    <cellStyle name="Normal 108 4 4" xfId="22689" xr:uid="{EADE6727-1BB2-4CC5-A26D-37C38436DD5B}"/>
    <cellStyle name="Normal 108 4 4 2" xfId="22690" xr:uid="{9D54ECB8-8744-4350-AE0A-C3C879E9844F}"/>
    <cellStyle name="Normal 108 4 4 2 2" xfId="22691" xr:uid="{9F5AAEF4-85AB-4B4D-8479-1D5C9430B7ED}"/>
    <cellStyle name="Normal 108 4 4 2 2 2" xfId="22692" xr:uid="{195B351A-6F1E-4152-A1F8-A23073171F5D}"/>
    <cellStyle name="Normal 108 4 4 2 2 2 2" xfId="22693" xr:uid="{8C16A974-150A-4ACC-9295-661FAADAE31D}"/>
    <cellStyle name="Normal 108 4 4 2 2 3" xfId="22694" xr:uid="{C1227345-F11B-4AB6-9795-1D2876CA0EF0}"/>
    <cellStyle name="Normal 108 4 4 2 3" xfId="22695" xr:uid="{4BE2BF40-1E5D-40A8-8D21-32DB7E27574A}"/>
    <cellStyle name="Normal 108 4 4 2 3 2" xfId="22696" xr:uid="{7B0CD05E-63F2-4F92-9933-85D3F8A34202}"/>
    <cellStyle name="Normal 108 4 4 2 4" xfId="22697" xr:uid="{3B790CC3-5203-455C-B898-B3B43B9A4CCA}"/>
    <cellStyle name="Normal 108 4 4 2 5" xfId="22698" xr:uid="{BDFF19D4-CF9B-49EB-A677-BA3512DEE58C}"/>
    <cellStyle name="Normal 108 4 4 3" xfId="22699" xr:uid="{FC1F103F-CD0D-46FA-ABDC-C2FDDC27B1D4}"/>
    <cellStyle name="Normal 108 4 4 3 2" xfId="22700" xr:uid="{EF479C82-5B78-44BC-95B2-5837539D92E7}"/>
    <cellStyle name="Normal 108 4 4 3 2 2" xfId="22701" xr:uid="{9B6C4503-7546-4435-B7AC-C4258C741A88}"/>
    <cellStyle name="Normal 108 4 4 3 3" xfId="22702" xr:uid="{340A92D7-7A67-4BCB-AB5C-AE3CD9637AB1}"/>
    <cellStyle name="Normal 108 4 4 4" xfId="22703" xr:uid="{7E224C2D-2FCE-4094-9DFD-62FF21BCC3CF}"/>
    <cellStyle name="Normal 108 4 4 4 2" xfId="22704" xr:uid="{4BFDFF99-DE44-40E0-ACE9-1EE667C661BC}"/>
    <cellStyle name="Normal 108 4 4 5" xfId="22705" xr:uid="{B68C0A5E-678B-4229-AFDB-7EABAF901B4C}"/>
    <cellStyle name="Normal 108 4 4 6" xfId="22706" xr:uid="{D70933A8-6D2E-4F6E-A52E-CA9766ECF558}"/>
    <cellStyle name="Normal 108 4 5" xfId="22707" xr:uid="{4BC61844-7E2C-44C1-87B3-049DA4C0D0C8}"/>
    <cellStyle name="Normal 108 4 5 2" xfId="22708" xr:uid="{3AF0792E-9D2C-42CF-9445-AAD9A07FAB27}"/>
    <cellStyle name="Normal 108 4 5 2 2" xfId="22709" xr:uid="{B02B1C46-D43E-46DD-AE87-0582470E8D72}"/>
    <cellStyle name="Normal 108 4 5 2 2 2" xfId="22710" xr:uid="{B76E680F-9A13-44A7-B533-237D27A2A5D5}"/>
    <cellStyle name="Normal 108 4 5 2 3" xfId="22711" xr:uid="{8DADFF88-3338-4E98-AB8F-FDA4F1FED60C}"/>
    <cellStyle name="Normal 108 4 5 3" xfId="22712" xr:uid="{5909ECEC-DD5D-4863-BFD2-8DAF22F117A2}"/>
    <cellStyle name="Normal 108 4 5 3 2" xfId="22713" xr:uid="{164E5C1A-BB63-4595-8214-A8EF9E2EA07B}"/>
    <cellStyle name="Normal 108 4 5 4" xfId="22714" xr:uid="{F7F4E43F-20A1-4A2B-A266-7984F890ECB6}"/>
    <cellStyle name="Normal 108 4 5 5" xfId="22715" xr:uid="{6D499395-00C3-4347-88D1-2120DA3304FB}"/>
    <cellStyle name="Normal 108 4 6" xfId="22716" xr:uid="{00042823-EB54-4026-86C8-64B0CA086461}"/>
    <cellStyle name="Normal 108 4 6 2" xfId="22717" xr:uid="{D31F6325-850F-4626-BDC9-02097B6E9493}"/>
    <cellStyle name="Normal 108 4 6 2 2" xfId="22718" xr:uid="{E59322A1-79CD-4E0C-A14F-0378FCBA4060}"/>
    <cellStyle name="Normal 108 4 6 3" xfId="22719" xr:uid="{82F36882-D7D3-4027-A945-0BFFCD395E2F}"/>
    <cellStyle name="Normal 108 4 7" xfId="22720" xr:uid="{695C38E1-E661-4DCA-9AE3-90F1C0AAFE10}"/>
    <cellStyle name="Normal 108 4 7 2" xfId="22721" xr:uid="{08E40E92-39C9-4F59-8DB1-8F13CC1E9AEF}"/>
    <cellStyle name="Normal 108 4 8" xfId="22722" xr:uid="{8647C479-671C-467D-9297-DD17D37A9F45}"/>
    <cellStyle name="Normal 108 4 9" xfId="22723" xr:uid="{C7F70FAE-61CE-4827-B56F-91D38144D09D}"/>
    <cellStyle name="Normal 108 5" xfId="22724" xr:uid="{6FD56D51-A2B4-4276-87D6-FC23AE1BDF53}"/>
    <cellStyle name="Normal 108 5 2" xfId="22725" xr:uid="{80A8089B-BE3A-4308-82B1-F78B31F4B710}"/>
    <cellStyle name="Normal 108 5 2 2" xfId="22726" xr:uid="{470B1AB2-1206-4E96-9DED-E3FD4A8F09E9}"/>
    <cellStyle name="Normal 108 5 2 2 2" xfId="22727" xr:uid="{64191EF5-363A-457F-BA21-F4393EAC93B4}"/>
    <cellStyle name="Normal 108 5 2 2 2 2" xfId="22728" xr:uid="{C69817E9-B9BF-497A-8D8E-2B49C641D1F2}"/>
    <cellStyle name="Normal 108 5 2 2 2 2 2" xfId="22729" xr:uid="{4104EB24-5CFC-45FA-98E1-7F3B50C275A4}"/>
    <cellStyle name="Normal 108 5 2 2 2 3" xfId="22730" xr:uid="{7AF9F0E8-CB91-4E98-941D-D6CD36BEB3FA}"/>
    <cellStyle name="Normal 108 5 2 2 2 4" xfId="22731" xr:uid="{51037457-34F0-4ADF-9DCC-99BF7646DE1B}"/>
    <cellStyle name="Normal 108 5 2 2 3" xfId="22732" xr:uid="{C490A12B-9FC1-4D83-A224-B7D290D48D48}"/>
    <cellStyle name="Normal 108 5 2 2 3 2" xfId="22733" xr:uid="{2142A7CA-3C57-4D6B-80F5-370BE3CC16E0}"/>
    <cellStyle name="Normal 108 5 2 2 4" xfId="22734" xr:uid="{B4A79075-AD00-443B-BA1B-E0987C556BD6}"/>
    <cellStyle name="Normal 108 5 2 2 5" xfId="22735" xr:uid="{148283B9-C639-4FBB-BD72-4681AEB08630}"/>
    <cellStyle name="Normal 108 5 2 3" xfId="22736" xr:uid="{4705284C-816F-4F9F-9B46-69672A2D425E}"/>
    <cellStyle name="Normal 108 5 2 3 2" xfId="22737" xr:uid="{21BCF218-4976-484F-8BD8-DBAF1CD9E820}"/>
    <cellStyle name="Normal 108 5 2 3 2 2" xfId="22738" xr:uid="{DF7ACD8A-9709-4378-B337-A819D18B06F9}"/>
    <cellStyle name="Normal 108 5 2 3 3" xfId="22739" xr:uid="{B914082F-AD11-4230-9BEE-94669D84BAB3}"/>
    <cellStyle name="Normal 108 5 2 3 4" xfId="22740" xr:uid="{B09EA11F-6D50-4510-9588-EA0B95FD2B1C}"/>
    <cellStyle name="Normal 108 5 2 4" xfId="22741" xr:uid="{4AB1DD84-6210-4979-88F5-366058D7D1FB}"/>
    <cellStyle name="Normal 108 5 2 4 2" xfId="22742" xr:uid="{39618992-2A76-4A1A-ABE1-38B01D2A33A1}"/>
    <cellStyle name="Normal 108 5 2 5" xfId="22743" xr:uid="{2A9F20EC-6BBA-4649-8568-EB446A91984D}"/>
    <cellStyle name="Normal 108 5 2 6" xfId="22744" xr:uid="{3DE87EB1-8150-42C7-8529-9DE90484DE89}"/>
    <cellStyle name="Normal 108 5 3" xfId="22745" xr:uid="{642DE131-B236-4AAD-A906-6040FC524DA9}"/>
    <cellStyle name="Normal 108 5 3 2" xfId="22746" xr:uid="{8A304489-C707-4C69-9C38-EDAC5BD568D2}"/>
    <cellStyle name="Normal 108 5 3 2 2" xfId="22747" xr:uid="{45C4B0E6-48AB-4084-8AFE-9CB182DD78A1}"/>
    <cellStyle name="Normal 108 5 3 2 2 2" xfId="22748" xr:uid="{4CB064C2-676F-4537-B7AF-94652E0A2013}"/>
    <cellStyle name="Normal 108 5 3 2 2 2 2" xfId="22749" xr:uid="{0E3006EE-E684-40EC-BF5C-8DD202642FAB}"/>
    <cellStyle name="Normal 108 5 3 2 2 3" xfId="22750" xr:uid="{72F79EE5-0497-4BB6-B632-A38AB3931573}"/>
    <cellStyle name="Normal 108 5 3 2 2 4" xfId="22751" xr:uid="{968DFF7E-BAB3-47FC-88B8-DECE4629CF61}"/>
    <cellStyle name="Normal 108 5 3 2 3" xfId="22752" xr:uid="{642B0DFF-FE1D-49D7-BD0B-F16B92CE8DAB}"/>
    <cellStyle name="Normal 108 5 3 2 3 2" xfId="22753" xr:uid="{2EA81BBC-4ED1-4FF6-B328-46978DDBF7FF}"/>
    <cellStyle name="Normal 108 5 3 2 4" xfId="22754" xr:uid="{0499006A-2482-4F9C-8194-B96F9CBBB33B}"/>
    <cellStyle name="Normal 108 5 3 2 5" xfId="22755" xr:uid="{55687390-8498-464C-BB37-0CF3B3EE109B}"/>
    <cellStyle name="Normal 108 5 3 3" xfId="22756" xr:uid="{1189AAB0-85E1-44A4-A4A5-DFAA6AECB702}"/>
    <cellStyle name="Normal 108 5 3 3 2" xfId="22757" xr:uid="{552CAE3D-0B54-43B5-B8A7-CE153FCEDCD5}"/>
    <cellStyle name="Normal 108 5 3 3 2 2" xfId="22758" xr:uid="{B1840FBD-C395-494A-B18F-88847412F2A4}"/>
    <cellStyle name="Normal 108 5 3 3 3" xfId="22759" xr:uid="{0C518C6C-CD94-45C1-AB41-062BDCB30529}"/>
    <cellStyle name="Normal 108 5 3 3 4" xfId="22760" xr:uid="{25685D14-1786-4BAC-8E51-89336B357EA5}"/>
    <cellStyle name="Normal 108 5 3 4" xfId="22761" xr:uid="{0913817F-56FA-4E5A-98A6-B8588992D0CB}"/>
    <cellStyle name="Normal 108 5 3 4 2" xfId="22762" xr:uid="{04D37247-6D69-4CAE-BDBF-C4CBD45B4A42}"/>
    <cellStyle name="Normal 108 5 3 5" xfId="22763" xr:uid="{95B9923F-A9B4-4F18-86D5-1AD4A9517F42}"/>
    <cellStyle name="Normal 108 5 3 6" xfId="22764" xr:uid="{D34B5B2E-BBEC-4485-9103-480066E5545E}"/>
    <cellStyle name="Normal 108 5 4" xfId="22765" xr:uid="{36126036-5A1B-450F-87D5-07568C7EA5A8}"/>
    <cellStyle name="Normal 108 5 4 2" xfId="22766" xr:uid="{99829E74-4982-4A7C-9D02-1D73C47203E8}"/>
    <cellStyle name="Normal 108 5 4 2 2" xfId="22767" xr:uid="{BAE7435E-A76E-47D5-A182-EB268D54FDC0}"/>
    <cellStyle name="Normal 108 5 4 2 2 2" xfId="22768" xr:uid="{DE8D3873-50F7-4B15-A8E3-B854218D25D7}"/>
    <cellStyle name="Normal 108 5 4 2 2 2 2" xfId="22769" xr:uid="{114D7B7D-F002-4271-B4C1-7253DAC463A7}"/>
    <cellStyle name="Normal 108 5 4 2 2 3" xfId="22770" xr:uid="{BDF6600F-FFCD-4BCE-B24C-4074B7851C95}"/>
    <cellStyle name="Normal 108 5 4 2 3" xfId="22771" xr:uid="{E9694B17-B81B-4AA9-95D2-4AA41DF76007}"/>
    <cellStyle name="Normal 108 5 4 2 3 2" xfId="22772" xr:uid="{E24F6F18-E040-472E-83CA-9F30B9EBA369}"/>
    <cellStyle name="Normal 108 5 4 2 4" xfId="22773" xr:uid="{94E6E27C-6708-4A5B-81BE-CBB9C35E8728}"/>
    <cellStyle name="Normal 108 5 4 2 5" xfId="22774" xr:uid="{6C32C17C-0D6E-4B9C-BF7B-EBA00F2D48A6}"/>
    <cellStyle name="Normal 108 5 4 3" xfId="22775" xr:uid="{612E1AB7-44F5-4C2B-8F8F-987A3CA98335}"/>
    <cellStyle name="Normal 108 5 4 3 2" xfId="22776" xr:uid="{DAE0D3F5-1F14-4298-A75C-23A11FD44FA4}"/>
    <cellStyle name="Normal 108 5 4 3 2 2" xfId="22777" xr:uid="{984D678B-FFEB-42EE-B6B9-14C10DB4BDBA}"/>
    <cellStyle name="Normal 108 5 4 3 3" xfId="22778" xr:uid="{B4907325-8B1E-4D62-9482-42F9D8128EB3}"/>
    <cellStyle name="Normal 108 5 4 4" xfId="22779" xr:uid="{7E843D33-0F89-4B1E-B167-D280D6B5041A}"/>
    <cellStyle name="Normal 108 5 4 4 2" xfId="22780" xr:uid="{87337CF0-660E-4C30-91E6-B468861D873C}"/>
    <cellStyle name="Normal 108 5 4 5" xfId="22781" xr:uid="{3CFBABC3-383D-49AE-AB2D-1CB2BD75C7E7}"/>
    <cellStyle name="Normal 108 5 4 6" xfId="22782" xr:uid="{939382B1-B304-4593-B530-348970B1EF91}"/>
    <cellStyle name="Normal 108 5 5" xfId="22783" xr:uid="{5AFE8329-1349-4483-AC09-D697334E814E}"/>
    <cellStyle name="Normal 108 5 5 2" xfId="22784" xr:uid="{66E2CFDB-7CE0-47CF-B781-25A203E0E01F}"/>
    <cellStyle name="Normal 108 5 5 2 2" xfId="22785" xr:uid="{F6001F22-E49C-4DD3-AC34-2F43752C6E05}"/>
    <cellStyle name="Normal 108 5 5 2 2 2" xfId="22786" xr:uid="{7862B264-420A-48F1-98DD-E35006901572}"/>
    <cellStyle name="Normal 108 5 5 2 3" xfId="22787" xr:uid="{7CB41800-5F70-44CF-A437-47AAE0EE515E}"/>
    <cellStyle name="Normal 108 5 5 3" xfId="22788" xr:uid="{76642554-1C54-4069-9CCF-BFCAC7B2D66A}"/>
    <cellStyle name="Normal 108 5 5 3 2" xfId="22789" xr:uid="{D771616A-94BB-4BF6-AC09-1B5DCA5BE0EA}"/>
    <cellStyle name="Normal 108 5 5 4" xfId="22790" xr:uid="{97C1120B-D330-4187-A0FC-F1B2AD1AAAE0}"/>
    <cellStyle name="Normal 108 5 5 5" xfId="22791" xr:uid="{43307897-46DC-4112-A46A-90EBCCE06F9A}"/>
    <cellStyle name="Normal 108 5 6" xfId="22792" xr:uid="{5F5ED2A6-F297-4DFC-9B7F-43575A9713D4}"/>
    <cellStyle name="Normal 108 5 6 2" xfId="22793" xr:uid="{5342B176-E8E4-49FC-BF5E-1BA077CFFB61}"/>
    <cellStyle name="Normal 108 5 6 2 2" xfId="22794" xr:uid="{B3000A9F-D5B7-44A1-BFD4-6687E7CB9826}"/>
    <cellStyle name="Normal 108 5 6 3" xfId="22795" xr:uid="{BD73D309-14EC-484D-ACD4-54C79A5FBE8A}"/>
    <cellStyle name="Normal 108 5 7" xfId="22796" xr:uid="{0EC668EF-FAF2-4280-97F4-11B77FC1AB8E}"/>
    <cellStyle name="Normal 108 5 7 2" xfId="22797" xr:uid="{683A35B4-940B-488F-A3C0-A8F6D66B300E}"/>
    <cellStyle name="Normal 108 5 8" xfId="22798" xr:uid="{E2E183B6-E1CA-4DB8-B091-78C3174FA179}"/>
    <cellStyle name="Normal 108 5 9" xfId="22799" xr:uid="{120B3A79-9BBA-4049-90A5-BDC0DD4483E7}"/>
    <cellStyle name="Normal 108 6" xfId="22800" xr:uid="{5577D399-2C6C-4976-AA0A-5F1F496ACF8E}"/>
    <cellStyle name="Normal 108 6 2" xfId="22801" xr:uid="{E952CEAE-5E75-4FB6-A88B-9BE3AC6988A7}"/>
    <cellStyle name="Normal 108 6 2 2" xfId="22802" xr:uid="{9144D891-CD8A-4303-BCC3-8D83879584EA}"/>
    <cellStyle name="Normal 108 6 2 2 2" xfId="22803" xr:uid="{7DE80E5A-5CEB-4DF4-8772-F3022005737B}"/>
    <cellStyle name="Normal 108 6 2 2 2 2" xfId="22804" xr:uid="{078C2AC4-9801-4D4E-BEB9-DD1B91E90D3B}"/>
    <cellStyle name="Normal 108 6 2 2 3" xfId="22805" xr:uid="{4B0DBF5D-3D10-499E-A6C7-3CAA64D8AA46}"/>
    <cellStyle name="Normal 108 6 2 2 4" xfId="22806" xr:uid="{F23D5B6D-1E48-4A9A-89F6-92F128DDDF84}"/>
    <cellStyle name="Normal 108 6 2 3" xfId="22807" xr:uid="{28CF82EE-4B5D-4D9C-A386-9F42243C10AB}"/>
    <cellStyle name="Normal 108 6 2 3 2" xfId="22808" xr:uid="{51047968-239B-4BB3-BCBF-9D0BEE1B293D}"/>
    <cellStyle name="Normal 108 6 2 4" xfId="22809" xr:uid="{B81B370C-EE2A-4420-AD83-FE22500CF024}"/>
    <cellStyle name="Normal 108 6 2 5" xfId="22810" xr:uid="{DA8447FA-59C3-4744-9170-A5C1E1139EF0}"/>
    <cellStyle name="Normal 108 6 3" xfId="22811" xr:uid="{328F1490-224A-4E24-AAED-45828EDFC84D}"/>
    <cellStyle name="Normal 108 6 3 2" xfId="22812" xr:uid="{4853DCBE-CCEB-43A5-9E68-1D8F25A76458}"/>
    <cellStyle name="Normal 108 6 3 2 2" xfId="22813" xr:uid="{104629F2-E067-4220-A7DE-AACDB4B1F10B}"/>
    <cellStyle name="Normal 108 6 3 3" xfId="22814" xr:uid="{53674A55-4700-4914-B346-BE1134B8445F}"/>
    <cellStyle name="Normal 108 6 3 4" xfId="22815" xr:uid="{4459D579-AC48-4EA2-9098-B0D2AE61E30A}"/>
    <cellStyle name="Normal 108 6 4" xfId="22816" xr:uid="{6B76A811-8B08-45B5-80FA-EE4732D683B5}"/>
    <cellStyle name="Normal 108 6 4 2" xfId="22817" xr:uid="{D23588D0-AC14-42BA-8D16-EC9B5A8E5FC0}"/>
    <cellStyle name="Normal 108 6 5" xfId="22818" xr:uid="{7E3A00FA-00C5-4C1C-B57D-7B814BA3C33C}"/>
    <cellStyle name="Normal 108 6 6" xfId="22819" xr:uid="{8F3BA131-0EF2-4BCA-B89D-ADC0D661C71C}"/>
    <cellStyle name="Normal 108 7" xfId="22820" xr:uid="{571D5118-A76C-4144-9D50-C4BCA136083F}"/>
    <cellStyle name="Normal 108 7 2" xfId="22821" xr:uid="{710A03F5-9BE9-48AF-8CFC-F8B46FD70809}"/>
    <cellStyle name="Normal 108 7 2 2" xfId="22822" xr:uid="{9F0ECBCE-93E0-4B69-A6C4-4F811E2AE99E}"/>
    <cellStyle name="Normal 108 7 2 2 2" xfId="22823" xr:uid="{79BD0A0E-43FA-4406-92A6-F34E8FF15627}"/>
    <cellStyle name="Normal 108 7 2 2 2 2" xfId="22824" xr:uid="{B63410F0-C6EF-4CF7-9BBE-1C621515E18F}"/>
    <cellStyle name="Normal 108 7 2 2 3" xfId="22825" xr:uid="{E7B005D1-62A0-4F5C-BD07-BD4FDB42BE0E}"/>
    <cellStyle name="Normal 108 7 2 2 4" xfId="22826" xr:uid="{02A28CA8-39DE-498B-B07D-CE86DB646000}"/>
    <cellStyle name="Normal 108 7 2 3" xfId="22827" xr:uid="{955923B2-F513-42B9-B7A4-157B4CC6B0B3}"/>
    <cellStyle name="Normal 108 7 2 3 2" xfId="22828" xr:uid="{1C666252-E8F6-460B-B127-EE6052900478}"/>
    <cellStyle name="Normal 108 7 2 4" xfId="22829" xr:uid="{840FCDFC-401D-49D9-AB68-AB7E3E1CFA14}"/>
    <cellStyle name="Normal 108 7 2 5" xfId="22830" xr:uid="{A4E7160A-9575-4BED-A78F-2AEE34DA1849}"/>
    <cellStyle name="Normal 108 7 3" xfId="22831" xr:uid="{478A1A4D-FAD0-48AD-BAB9-30121EE063BE}"/>
    <cellStyle name="Normal 108 7 3 2" xfId="22832" xr:uid="{C9B68A4D-D3F9-4F8B-ABBB-BFB08F831310}"/>
    <cellStyle name="Normal 108 7 3 2 2" xfId="22833" xr:uid="{D889C65A-CF39-4271-A656-B610FE6C8097}"/>
    <cellStyle name="Normal 108 7 3 3" xfId="22834" xr:uid="{D723B892-0B46-4D5D-8B4B-343969F2E2BA}"/>
    <cellStyle name="Normal 108 7 3 4" xfId="22835" xr:uid="{DD049292-8C67-4FFA-BC1B-49B6CCBBFE08}"/>
    <cellStyle name="Normal 108 7 4" xfId="22836" xr:uid="{73C14219-FD56-4528-BC11-892EE14C40B7}"/>
    <cellStyle name="Normal 108 7 4 2" xfId="22837" xr:uid="{9BF9026D-8F0C-4BC5-8260-EC7AF956EB04}"/>
    <cellStyle name="Normal 108 7 5" xfId="22838" xr:uid="{072E1391-26E4-47A2-8638-77D02CC989A3}"/>
    <cellStyle name="Normal 108 7 6" xfId="22839" xr:uid="{BE85808F-9AC1-4CF7-8504-55CA658B451D}"/>
    <cellStyle name="Normal 108 8" xfId="22840" xr:uid="{B195454D-D196-4B29-A30E-0BF1A959A64C}"/>
    <cellStyle name="Normal 108 8 2" xfId="22841" xr:uid="{8D547B68-01CF-4ED5-A9C0-34573D57F657}"/>
    <cellStyle name="Normal 108 8 2 2" xfId="22842" xr:uid="{5CBD49F0-AA22-483A-BC0F-3E68AA9B2A88}"/>
    <cellStyle name="Normal 108 8 2 2 2" xfId="22843" xr:uid="{EB4E1DC1-09F8-4774-90C6-0B44444BB6BA}"/>
    <cellStyle name="Normal 108 8 2 2 2 2" xfId="22844" xr:uid="{52C15FC3-E634-490D-B81B-A014738A13E9}"/>
    <cellStyle name="Normal 108 8 2 2 3" xfId="22845" xr:uid="{243F956C-D890-4881-8A65-600C29F70F00}"/>
    <cellStyle name="Normal 108 8 2 3" xfId="22846" xr:uid="{DE6B918B-F0B4-4C9E-8F07-01EEF0B61089}"/>
    <cellStyle name="Normal 108 8 2 3 2" xfId="22847" xr:uid="{B2C99A07-53F3-4798-AB89-26844FA0944F}"/>
    <cellStyle name="Normal 108 8 2 4" xfId="22848" xr:uid="{34C43CFD-9572-4636-8BE3-3A3C88212337}"/>
    <cellStyle name="Normal 108 8 2 5" xfId="22849" xr:uid="{188553CE-E0CE-4FA7-B230-87B45CF7D223}"/>
    <cellStyle name="Normal 108 8 3" xfId="22850" xr:uid="{1140A2F0-93B7-4F63-9864-17078BABBB06}"/>
    <cellStyle name="Normal 108 8 3 2" xfId="22851" xr:uid="{710A595E-5C37-47AD-9636-E54C3B01A5CA}"/>
    <cellStyle name="Normal 108 8 3 2 2" xfId="22852" xr:uid="{1F213643-50D0-4F8A-976F-AF51AFACA699}"/>
    <cellStyle name="Normal 108 8 3 3" xfId="22853" xr:uid="{B1F94892-DC44-4EEC-B6AA-0ECEF2A64C99}"/>
    <cellStyle name="Normal 108 8 4" xfId="22854" xr:uid="{A4C32082-D54C-42C2-A6C0-7C76CD327B4A}"/>
    <cellStyle name="Normal 108 8 4 2" xfId="22855" xr:uid="{7C527BD2-5765-49CF-9508-5ABFAD1831B2}"/>
    <cellStyle name="Normal 108 8 5" xfId="22856" xr:uid="{CD79AF9F-CD79-4D27-A087-915A13AFF064}"/>
    <cellStyle name="Normal 108 8 6" xfId="22857" xr:uid="{3CF479D3-C09C-4B70-8D34-5342E6D1E06F}"/>
    <cellStyle name="Normal 108 9" xfId="22858" xr:uid="{0B44DBA2-5087-42CE-81F4-AE70CF74CD08}"/>
    <cellStyle name="Normal 108 9 2" xfId="22859" xr:uid="{B2CAECC4-3D87-4FB7-AD70-5BE5962B4948}"/>
    <cellStyle name="Normal 108 9 2 2" xfId="22860" xr:uid="{16F9A7E8-779C-4F92-8E2C-E2A73F23B8AD}"/>
    <cellStyle name="Normal 108 9 2 2 2" xfId="22861" xr:uid="{1CB1A675-41BE-4B36-82F5-E1BCBAEEB55C}"/>
    <cellStyle name="Normal 108 9 2 3" xfId="22862" xr:uid="{9663A025-C6EE-4133-B51A-E5C71367A37C}"/>
    <cellStyle name="Normal 108 9 3" xfId="22863" xr:uid="{DCE43889-9D0F-4742-AF09-69319669D87F}"/>
    <cellStyle name="Normal 108 9 3 2" xfId="22864" xr:uid="{A89C5E33-B09D-4FE3-ABE1-86FA42739E2F}"/>
    <cellStyle name="Normal 108 9 4" xfId="22865" xr:uid="{5C7FEF5B-B01C-40E4-8610-93D42261B9F5}"/>
    <cellStyle name="Normal 108 9 5" xfId="22866" xr:uid="{0BFE9538-D696-4B7A-9384-397A617C2D61}"/>
    <cellStyle name="Normal 109" xfId="22867" xr:uid="{F2B2CA21-047F-4EAB-8B34-436CBE5D88B9}"/>
    <cellStyle name="Normal 109 10" xfId="22868" xr:uid="{966A7ECD-857A-4C4A-87CC-614B2A72705C}"/>
    <cellStyle name="Normal 109 10 2" xfId="22869" xr:uid="{84EECDA1-DD2E-4656-8801-DFFDBE02173C}"/>
    <cellStyle name="Normal 109 10 2 2" xfId="22870" xr:uid="{52101426-0739-4741-B970-5DD83E3FD12A}"/>
    <cellStyle name="Normal 109 10 3" xfId="22871" xr:uid="{E8C55F25-B4D6-4EE1-85A4-5A08B6A49318}"/>
    <cellStyle name="Normal 109 11" xfId="22872" xr:uid="{1B364A32-1125-456B-B4E2-6B117CC1ADF6}"/>
    <cellStyle name="Normal 109 11 2" xfId="22873" xr:uid="{CFAC56C0-EC2C-4DB0-A664-834E77AA5106}"/>
    <cellStyle name="Normal 109 12" xfId="22874" xr:uid="{F2C9AC0E-6E31-4A59-8CF2-B766B5B5E10B}"/>
    <cellStyle name="Normal 109 13" xfId="22875" xr:uid="{805EEA68-F219-476F-AA8A-243DF9DDCFD6}"/>
    <cellStyle name="Normal 109 14" xfId="22876" xr:uid="{6A11B7B8-FC75-473A-84E3-32CE70A2A19D}"/>
    <cellStyle name="Normal 109 15" xfId="22877" xr:uid="{7461E69A-686D-438A-8008-C8CFA359E203}"/>
    <cellStyle name="Normal 109 16" xfId="22878" xr:uid="{F2621BA8-386E-4698-A0B4-5175D87D25CA}"/>
    <cellStyle name="Normal 109 17" xfId="22879" xr:uid="{9547FAA5-1D83-4D99-9111-902C672F8171}"/>
    <cellStyle name="Normal 109 2" xfId="22880" xr:uid="{8CB0A302-DA6C-4059-B16E-F4E21DDAB492}"/>
    <cellStyle name="Normal 109 2 10" xfId="22881" xr:uid="{8D900A95-3EDC-488F-BA95-FA7D37D34FE7}"/>
    <cellStyle name="Normal 109 2 11" xfId="22882" xr:uid="{51B5BF64-AE6C-4DDA-9CBF-97AF294028E3}"/>
    <cellStyle name="Normal 109 2 12" xfId="22883" xr:uid="{5F46CA75-EB98-4527-AE9E-882A983FB733}"/>
    <cellStyle name="Normal 109 2 2" xfId="22884" xr:uid="{E48D2EB0-2DF3-40C1-ADBF-96B37E999E38}"/>
    <cellStyle name="Normal 109 2 2 2" xfId="22885" xr:uid="{5AEE4277-AD06-49A7-A43A-F66F3B2EB606}"/>
    <cellStyle name="Normal 109 2 2 2 2" xfId="22886" xr:uid="{CF6D5F0D-C427-4F1C-B83F-1C9F01B14F7C}"/>
    <cellStyle name="Normal 109 2 2 2 2 2" xfId="22887" xr:uid="{F6DCAB53-BD18-4D6C-97D9-90134ABEDFD3}"/>
    <cellStyle name="Normal 109 2 2 2 2 2 2" xfId="22888" xr:uid="{A0FB8A7C-47F2-4846-8EE0-20EA6B8E7741}"/>
    <cellStyle name="Normal 109 2 2 2 2 2 2 2" xfId="22889" xr:uid="{646E79E2-0506-419A-8449-06E1C1A51AA3}"/>
    <cellStyle name="Normal 109 2 2 2 2 2 3" xfId="22890" xr:uid="{FD92FBB4-F9D5-4C5B-8258-5FD4C24ED83E}"/>
    <cellStyle name="Normal 109 2 2 2 2 2 4" xfId="22891" xr:uid="{8FC8664C-B48F-45B3-A5EA-5D5BE31682FD}"/>
    <cellStyle name="Normal 109 2 2 2 2 3" xfId="22892" xr:uid="{7BF6D5F5-A982-418F-BDC0-AA9721610381}"/>
    <cellStyle name="Normal 109 2 2 2 2 3 2" xfId="22893" xr:uid="{B7AECBDB-33B1-417C-87F3-84C9D37CE6A7}"/>
    <cellStyle name="Normal 109 2 2 2 2 4" xfId="22894" xr:uid="{D1741A76-2686-4146-A5DE-8287CEE6B62B}"/>
    <cellStyle name="Normal 109 2 2 2 2 5" xfId="22895" xr:uid="{E6E9F671-2412-412F-9389-874EE19CD184}"/>
    <cellStyle name="Normal 109 2 2 2 3" xfId="22896" xr:uid="{AD660DD0-81CA-4AA4-BC8B-2E54529EB296}"/>
    <cellStyle name="Normal 109 2 2 2 3 2" xfId="22897" xr:uid="{0A967649-8E03-40EB-8446-4CB7A857AED5}"/>
    <cellStyle name="Normal 109 2 2 2 3 2 2" xfId="22898" xr:uid="{62AB3BEF-B4B7-4DA5-885F-BF9884C074DE}"/>
    <cellStyle name="Normal 109 2 2 2 3 3" xfId="22899" xr:uid="{97E02FDD-F750-4E60-B340-88B3C4C6BCDA}"/>
    <cellStyle name="Normal 109 2 2 2 3 4" xfId="22900" xr:uid="{AE0D8FE4-81B5-4B29-B76B-4895B4FAC218}"/>
    <cellStyle name="Normal 109 2 2 2 4" xfId="22901" xr:uid="{F05277EC-1376-410B-AB49-9F9164BC8233}"/>
    <cellStyle name="Normal 109 2 2 2 4 2" xfId="22902" xr:uid="{71233EBA-B39F-4B46-A9F7-9408F7741512}"/>
    <cellStyle name="Normal 109 2 2 2 5" xfId="22903" xr:uid="{31EEA560-39CC-4F8A-BDEA-FB61CEA080A6}"/>
    <cellStyle name="Normal 109 2 2 2 6" xfId="22904" xr:uid="{0C624890-98AE-4BDA-A126-5AD1F0521911}"/>
    <cellStyle name="Normal 109 2 2 3" xfId="22905" xr:uid="{DA195F18-AF30-44B7-B8E2-1A73805812F9}"/>
    <cellStyle name="Normal 109 2 2 3 2" xfId="22906" xr:uid="{359B0977-4EBF-4C41-9022-4652CCBCF657}"/>
    <cellStyle name="Normal 109 2 2 3 2 2" xfId="22907" xr:uid="{D6227512-A289-4400-91B5-F2BE8CD51003}"/>
    <cellStyle name="Normal 109 2 2 3 2 2 2" xfId="22908" xr:uid="{9AE83092-09DB-4284-AABE-CD37E8B85100}"/>
    <cellStyle name="Normal 109 2 2 3 2 2 2 2" xfId="22909" xr:uid="{93F20BC2-C32E-4ACB-A49E-31802C4ACE46}"/>
    <cellStyle name="Normal 109 2 2 3 2 2 3" xfId="22910" xr:uid="{C92EAC8A-B04D-4DA2-AFF2-348F2B67C254}"/>
    <cellStyle name="Normal 109 2 2 3 2 2 4" xfId="22911" xr:uid="{56211E67-DB98-4387-9EC7-DD3E2942847A}"/>
    <cellStyle name="Normal 109 2 2 3 2 3" xfId="22912" xr:uid="{0B8F6410-E718-46FE-A716-3B98CF983F24}"/>
    <cellStyle name="Normal 109 2 2 3 2 3 2" xfId="22913" xr:uid="{486E3765-E66E-406A-A9AC-96A0DA6CDCFD}"/>
    <cellStyle name="Normal 109 2 2 3 2 4" xfId="22914" xr:uid="{A844D504-E667-4E6D-AEFC-1535D1EAC211}"/>
    <cellStyle name="Normal 109 2 2 3 2 5" xfId="22915" xr:uid="{8DBA436C-E3CD-4A3B-B74C-DA673572A1F6}"/>
    <cellStyle name="Normal 109 2 2 3 3" xfId="22916" xr:uid="{36D3A2F6-796E-4B97-9B1B-5A858CC9C1B2}"/>
    <cellStyle name="Normal 109 2 2 3 3 2" xfId="22917" xr:uid="{C3B21121-783F-4BD5-94A7-7C6C3CE04BF0}"/>
    <cellStyle name="Normal 109 2 2 3 3 2 2" xfId="22918" xr:uid="{D8E4BEEB-667D-4CBC-ADE5-AEA60A35DB6D}"/>
    <cellStyle name="Normal 109 2 2 3 3 3" xfId="22919" xr:uid="{F5A6E06C-C419-4437-82A5-73EE845F4D46}"/>
    <cellStyle name="Normal 109 2 2 3 3 4" xfId="22920" xr:uid="{62F18B6A-5058-4C48-801C-FB9E958E7726}"/>
    <cellStyle name="Normal 109 2 2 3 4" xfId="22921" xr:uid="{98FEA303-351F-4B4C-901F-6420A9D5537B}"/>
    <cellStyle name="Normal 109 2 2 3 4 2" xfId="22922" xr:uid="{9DF72489-5F2C-4177-905A-8A9DA9FC44FA}"/>
    <cellStyle name="Normal 109 2 2 3 5" xfId="22923" xr:uid="{8D2CB0C6-70C1-4AF0-B9FB-83CF8E32722C}"/>
    <cellStyle name="Normal 109 2 2 3 6" xfId="22924" xr:uid="{D0CE5EB8-A622-49CA-8F4A-CA6C9A05A600}"/>
    <cellStyle name="Normal 109 2 2 4" xfId="22925" xr:uid="{F3AF9B31-5951-4806-9F8D-F611D0DAA788}"/>
    <cellStyle name="Normal 109 2 2 4 2" xfId="22926" xr:uid="{2B44771E-1A37-4ED5-AA1E-6D06C056F455}"/>
    <cellStyle name="Normal 109 2 2 4 2 2" xfId="22927" xr:uid="{E45FB7E6-C626-49BF-9479-3FD5D0B2458F}"/>
    <cellStyle name="Normal 109 2 2 4 2 2 2" xfId="22928" xr:uid="{BAF6A98F-2719-44C0-A04E-66AD5851025A}"/>
    <cellStyle name="Normal 109 2 2 4 2 2 2 2" xfId="22929" xr:uid="{1A1A3255-CFEE-4F3B-8F5F-10111BAAB143}"/>
    <cellStyle name="Normal 109 2 2 4 2 2 3" xfId="22930" xr:uid="{2F5C5319-0851-4601-8479-7B3EA9A9FA9F}"/>
    <cellStyle name="Normal 109 2 2 4 2 3" xfId="22931" xr:uid="{B7C4AAB8-8656-401B-AF43-EA4EBB01741C}"/>
    <cellStyle name="Normal 109 2 2 4 2 3 2" xfId="22932" xr:uid="{286F82DE-7215-4651-870F-EC4DD39E806A}"/>
    <cellStyle name="Normal 109 2 2 4 2 4" xfId="22933" xr:uid="{4DC79D91-A65B-4C07-A9D5-E28A5CD984D3}"/>
    <cellStyle name="Normal 109 2 2 4 2 5" xfId="22934" xr:uid="{B270A83E-2983-480C-92F3-9CD4200C3DFE}"/>
    <cellStyle name="Normal 109 2 2 4 3" xfId="22935" xr:uid="{5D58F232-9AC0-4E5C-9A9F-C7AF3A02D297}"/>
    <cellStyle name="Normal 109 2 2 4 3 2" xfId="22936" xr:uid="{3F3792A0-23DD-4064-9AD0-2815260455A3}"/>
    <cellStyle name="Normal 109 2 2 4 3 2 2" xfId="22937" xr:uid="{5A648A87-30A6-4ED8-AF50-A3E15D2D3DDB}"/>
    <cellStyle name="Normal 109 2 2 4 3 3" xfId="22938" xr:uid="{3AFC4895-AA21-4B1D-AB55-2207DA7D8FEE}"/>
    <cellStyle name="Normal 109 2 2 4 4" xfId="22939" xr:uid="{9EE251C7-9B05-4BBE-A091-E38F56C8C1C9}"/>
    <cellStyle name="Normal 109 2 2 4 4 2" xfId="22940" xr:uid="{527ED991-B935-493E-B4F3-780B61542A8C}"/>
    <cellStyle name="Normal 109 2 2 4 5" xfId="22941" xr:uid="{0393C615-6F8C-434B-9C53-B62007DB5F1A}"/>
    <cellStyle name="Normal 109 2 2 4 6" xfId="22942" xr:uid="{1F611C3B-C06A-491D-A12B-1CC143A5F01A}"/>
    <cellStyle name="Normal 109 2 2 5" xfId="22943" xr:uid="{2633119E-597E-401D-BF39-210AA650C39F}"/>
    <cellStyle name="Normal 109 2 2 5 2" xfId="22944" xr:uid="{54332158-70E1-457A-97E2-B4EF72429664}"/>
    <cellStyle name="Normal 109 2 2 5 2 2" xfId="22945" xr:uid="{2117D93D-43F4-4C61-9EC5-EC37BB6BE44D}"/>
    <cellStyle name="Normal 109 2 2 5 2 2 2" xfId="22946" xr:uid="{1E3A0E26-1112-413D-9088-E9FC6EA8ACE4}"/>
    <cellStyle name="Normal 109 2 2 5 2 3" xfId="22947" xr:uid="{0EA5E4D5-BDA3-430F-9775-473FEE1BDDF0}"/>
    <cellStyle name="Normal 109 2 2 5 3" xfId="22948" xr:uid="{743E58B3-D91D-44F0-97F8-F99C9DF3B1FF}"/>
    <cellStyle name="Normal 109 2 2 5 3 2" xfId="22949" xr:uid="{7175F45B-4E5B-4333-8373-2DA83E800241}"/>
    <cellStyle name="Normal 109 2 2 5 4" xfId="22950" xr:uid="{035FBEB3-A957-4CE8-86DB-2697F3365F40}"/>
    <cellStyle name="Normal 109 2 2 5 5" xfId="22951" xr:uid="{2B07FE75-B4E6-45A1-94AC-D8EE03C2964F}"/>
    <cellStyle name="Normal 109 2 2 6" xfId="22952" xr:uid="{EFAD2067-5E11-4670-A8ED-50C58473F6AA}"/>
    <cellStyle name="Normal 109 2 2 6 2" xfId="22953" xr:uid="{6DD05AA7-C5BC-4037-9B68-C4225CA6E501}"/>
    <cellStyle name="Normal 109 2 2 6 2 2" xfId="22954" xr:uid="{F009785F-B417-4182-B935-A56F4DF4C786}"/>
    <cellStyle name="Normal 109 2 2 6 3" xfId="22955" xr:uid="{93B9A18C-E04A-4D1D-BA70-0D6B277F8CBB}"/>
    <cellStyle name="Normal 109 2 2 7" xfId="22956" xr:uid="{B1786EC8-A1A7-4C11-8673-6F1F0FE11752}"/>
    <cellStyle name="Normal 109 2 2 7 2" xfId="22957" xr:uid="{A7B42815-1DD0-4CE0-81D3-C37CF75C474F}"/>
    <cellStyle name="Normal 109 2 2 8" xfId="22958" xr:uid="{372056D1-E0E2-4F25-903C-F298F6CC1AFB}"/>
    <cellStyle name="Normal 109 2 2 9" xfId="22959" xr:uid="{F5C76578-E6CA-469B-9FC3-B15BFF8659BB}"/>
    <cellStyle name="Normal 109 2 3" xfId="22960" xr:uid="{971D4E6E-908D-463D-B7CF-8FF01EE457D2}"/>
    <cellStyle name="Normal 109 2 3 2" xfId="22961" xr:uid="{9F13F166-8894-4A4A-A787-D7271F11F0E5}"/>
    <cellStyle name="Normal 109 2 3 2 2" xfId="22962" xr:uid="{57460152-BB34-42F9-BF4E-0C6901A25B8C}"/>
    <cellStyle name="Normal 109 2 3 2 2 2" xfId="22963" xr:uid="{BE4085E8-DAF5-44D0-8860-CD8E75465EE9}"/>
    <cellStyle name="Normal 109 2 3 2 2 2 2" xfId="22964" xr:uid="{143ECE50-BDB3-49A3-9C37-9D91A5B55229}"/>
    <cellStyle name="Normal 109 2 3 2 2 3" xfId="22965" xr:uid="{53869A38-2E57-46AE-A10F-205D8C7A86DB}"/>
    <cellStyle name="Normal 109 2 3 2 2 4" xfId="22966" xr:uid="{F15C75CC-7505-4CF5-8DAD-102D4F49DDEB}"/>
    <cellStyle name="Normal 109 2 3 2 3" xfId="22967" xr:uid="{2B4D8966-2C3F-4F2E-995D-B12F28616D82}"/>
    <cellStyle name="Normal 109 2 3 2 3 2" xfId="22968" xr:uid="{4388F598-1801-4B6D-8595-6A00FB95B591}"/>
    <cellStyle name="Normal 109 2 3 2 4" xfId="22969" xr:uid="{EE19AD9D-D092-462A-905B-7C904A07F0ED}"/>
    <cellStyle name="Normal 109 2 3 2 5" xfId="22970" xr:uid="{4E1FBFFC-9E0A-4CD6-ACEA-67E86451B6A0}"/>
    <cellStyle name="Normal 109 2 3 3" xfId="22971" xr:uid="{2424EA74-50DF-40CB-9523-45FFC25F121F}"/>
    <cellStyle name="Normal 109 2 3 3 2" xfId="22972" xr:uid="{A5B9A6F1-C3D9-4483-96DF-D703EF9C1572}"/>
    <cellStyle name="Normal 109 2 3 3 2 2" xfId="22973" xr:uid="{2594E1D6-5510-483A-9EBE-64856CE19D72}"/>
    <cellStyle name="Normal 109 2 3 3 3" xfId="22974" xr:uid="{97169DCA-5B36-411B-825B-FA2A9FB4D6AA}"/>
    <cellStyle name="Normal 109 2 3 3 4" xfId="22975" xr:uid="{29055670-C166-4839-9F57-4093B1C3FF7E}"/>
    <cellStyle name="Normal 109 2 3 4" xfId="22976" xr:uid="{6E097B01-9A5A-4896-93B8-2A671C3D4844}"/>
    <cellStyle name="Normal 109 2 3 4 2" xfId="22977" xr:uid="{83E08E57-72B9-4C57-871E-769EAE9A5AA2}"/>
    <cellStyle name="Normal 109 2 3 5" xfId="22978" xr:uid="{236EC2F1-08E5-4329-88F8-C965D38CD1A4}"/>
    <cellStyle name="Normal 109 2 3 6" xfId="22979" xr:uid="{664877D7-C843-4DCE-AFD5-EFC9C927D13A}"/>
    <cellStyle name="Normal 109 2 4" xfId="22980" xr:uid="{582E54E2-B728-4862-A2CF-E1AEE117D8D6}"/>
    <cellStyle name="Normal 109 2 4 2" xfId="22981" xr:uid="{15FB20FA-64FD-4A16-81E1-C611FB04287D}"/>
    <cellStyle name="Normal 109 2 4 2 2" xfId="22982" xr:uid="{5C611D6F-5ECC-439A-A1F2-38A008401BC5}"/>
    <cellStyle name="Normal 109 2 4 2 2 2" xfId="22983" xr:uid="{972319E6-61E3-4CCB-92D2-315F16E6D722}"/>
    <cellStyle name="Normal 109 2 4 2 2 2 2" xfId="22984" xr:uid="{AC30B3E3-0054-4FD2-87F0-B6B462FC0DCA}"/>
    <cellStyle name="Normal 109 2 4 2 2 3" xfId="22985" xr:uid="{BA9BE566-4AB4-4306-B2E6-E78D6AF33487}"/>
    <cellStyle name="Normal 109 2 4 2 2 4" xfId="22986" xr:uid="{034FD844-19A0-4C74-908E-924505F27FD0}"/>
    <cellStyle name="Normal 109 2 4 2 3" xfId="22987" xr:uid="{E1A4F68A-CFC5-4D11-BE84-388AAE539BE9}"/>
    <cellStyle name="Normal 109 2 4 2 3 2" xfId="22988" xr:uid="{42BC135A-51C2-4672-B268-447DC3E5981E}"/>
    <cellStyle name="Normal 109 2 4 2 4" xfId="22989" xr:uid="{2377942D-0492-4DD3-9DCB-B49CC97EF9C3}"/>
    <cellStyle name="Normal 109 2 4 2 5" xfId="22990" xr:uid="{972A6EE0-444C-44B2-99BC-71BF5702FC62}"/>
    <cellStyle name="Normal 109 2 4 3" xfId="22991" xr:uid="{794B1973-A497-4A09-9F12-6EF8FC2E9D20}"/>
    <cellStyle name="Normal 109 2 4 3 2" xfId="22992" xr:uid="{7CB606A2-B8A8-4E5F-929A-A2E0896A9F34}"/>
    <cellStyle name="Normal 109 2 4 3 2 2" xfId="22993" xr:uid="{6ECBFF28-50A3-49FD-A90F-A35F1871895D}"/>
    <cellStyle name="Normal 109 2 4 3 3" xfId="22994" xr:uid="{9F6CEE6E-8EFD-4179-833E-7DFE69E9C6B5}"/>
    <cellStyle name="Normal 109 2 4 3 4" xfId="22995" xr:uid="{CC8A2885-6EC7-461E-BC6B-421FD0F02081}"/>
    <cellStyle name="Normal 109 2 4 4" xfId="22996" xr:uid="{6BFD1542-1F66-4347-B5FA-3DA9C7700F63}"/>
    <cellStyle name="Normal 109 2 4 4 2" xfId="22997" xr:uid="{CDF1EFFA-BD96-4F8E-A4E9-815F16B10C1E}"/>
    <cellStyle name="Normal 109 2 4 5" xfId="22998" xr:uid="{6D473116-5291-4BEA-85E0-C3512B84D8B0}"/>
    <cellStyle name="Normal 109 2 4 6" xfId="22999" xr:uid="{16B25D31-3E87-4F31-BE60-0B8AABC85B5D}"/>
    <cellStyle name="Normal 109 2 5" xfId="23000" xr:uid="{9B551726-6338-45BC-AD0D-09355F4C104C}"/>
    <cellStyle name="Normal 109 2 5 2" xfId="23001" xr:uid="{AB0DA317-512A-485F-AE65-770CBA895B3A}"/>
    <cellStyle name="Normal 109 2 5 2 2" xfId="23002" xr:uid="{367EE1BF-C916-486C-B44B-52EC9183CFAB}"/>
    <cellStyle name="Normal 109 2 5 2 2 2" xfId="23003" xr:uid="{3DEA6515-53E4-4BF9-9C24-D82CF3174800}"/>
    <cellStyle name="Normal 109 2 5 2 2 2 2" xfId="23004" xr:uid="{240FB390-9E94-47AE-9C2D-C0E7BF77D9C4}"/>
    <cellStyle name="Normal 109 2 5 2 2 3" xfId="23005" xr:uid="{7FEDC19D-895D-44F5-BD4C-6AFA47FFB087}"/>
    <cellStyle name="Normal 109 2 5 2 3" xfId="23006" xr:uid="{A3291361-5275-469C-886E-D137FDA864A8}"/>
    <cellStyle name="Normal 109 2 5 2 3 2" xfId="23007" xr:uid="{9E907BF3-0C7C-4AD8-BCF8-ECFFBB817212}"/>
    <cellStyle name="Normal 109 2 5 2 4" xfId="23008" xr:uid="{8AAC8DD7-7403-49B7-98E0-468EC173AC72}"/>
    <cellStyle name="Normal 109 2 5 2 5" xfId="23009" xr:uid="{224CC4FF-4331-4847-93A4-29201C96FE8A}"/>
    <cellStyle name="Normal 109 2 5 3" xfId="23010" xr:uid="{1CB4F64D-9D8A-4DAD-9F07-B4BF7373E625}"/>
    <cellStyle name="Normal 109 2 5 3 2" xfId="23011" xr:uid="{F05D00BB-8010-4DFE-8789-EC168C18F104}"/>
    <cellStyle name="Normal 109 2 5 3 2 2" xfId="23012" xr:uid="{34D3F7CA-CDAA-400D-BC50-54AC24FA41F3}"/>
    <cellStyle name="Normal 109 2 5 3 3" xfId="23013" xr:uid="{CD44BAA6-D2AC-45BD-9668-A392F34623EF}"/>
    <cellStyle name="Normal 109 2 5 4" xfId="23014" xr:uid="{4F44D045-0A79-4FBF-B827-2BBF13DF003D}"/>
    <cellStyle name="Normal 109 2 5 4 2" xfId="23015" xr:uid="{866B4932-E8F7-42FF-AAA5-D334E27C1BBA}"/>
    <cellStyle name="Normal 109 2 5 5" xfId="23016" xr:uid="{FA66AE1E-194E-4CD8-95B9-98B07D465A6F}"/>
    <cellStyle name="Normal 109 2 5 6" xfId="23017" xr:uid="{E45D0208-7283-49E8-898D-B50EC9B22CF0}"/>
    <cellStyle name="Normal 109 2 6" xfId="23018" xr:uid="{4A029791-8A97-41C9-AD75-ECBBA96EADCA}"/>
    <cellStyle name="Normal 109 2 6 2" xfId="23019" xr:uid="{E2E14F3E-87DA-475B-AA5C-7BF334C68243}"/>
    <cellStyle name="Normal 109 2 6 2 2" xfId="23020" xr:uid="{AA9B96ED-D3BE-4EC7-B24B-D50E4B19B428}"/>
    <cellStyle name="Normal 109 2 6 2 2 2" xfId="23021" xr:uid="{C7A2E90D-F34C-4F84-8E7A-76FF3E9E269A}"/>
    <cellStyle name="Normal 109 2 6 2 3" xfId="23022" xr:uid="{B3F7A1A4-DC51-4748-9203-8D3FD7462957}"/>
    <cellStyle name="Normal 109 2 6 3" xfId="23023" xr:uid="{4EC12ED0-29E7-4DA9-A935-9A65A51B25DA}"/>
    <cellStyle name="Normal 109 2 6 3 2" xfId="23024" xr:uid="{9BDCBB12-7288-4E8F-961D-AA1E57A579B0}"/>
    <cellStyle name="Normal 109 2 6 4" xfId="23025" xr:uid="{0F255A3B-C44A-44BB-ADBD-BA3EB8D86894}"/>
    <cellStyle name="Normal 109 2 6 5" xfId="23026" xr:uid="{F3F3A4FD-6353-4C7F-ACFD-500AA7C2D741}"/>
    <cellStyle name="Normal 109 2 7" xfId="23027" xr:uid="{19E40F31-FAF9-4C44-8927-531A610A4088}"/>
    <cellStyle name="Normal 109 2 7 2" xfId="23028" xr:uid="{D31CE7F1-FA1E-4BF9-B1DC-BA0D2548C138}"/>
    <cellStyle name="Normal 109 2 7 2 2" xfId="23029" xr:uid="{50AA5C80-68AA-4CEE-9FAB-BBD868F66EED}"/>
    <cellStyle name="Normal 109 2 7 3" xfId="23030" xr:uid="{6744BBE8-9EDB-40AC-9687-4E2B0252C2E6}"/>
    <cellStyle name="Normal 109 2 8" xfId="23031" xr:uid="{4F5553C3-EAE6-4418-9E13-11CFC8818060}"/>
    <cellStyle name="Normal 109 2 8 2" xfId="23032" xr:uid="{A81D0978-F736-4697-B5A9-D95C0AA5B235}"/>
    <cellStyle name="Normal 109 2 9" xfId="23033" xr:uid="{F2389EAF-AB82-4141-ACF4-34BA9583DA82}"/>
    <cellStyle name="Normal 109 3" xfId="23034" xr:uid="{5B5FBF61-3AF8-4642-B218-0795F91D7332}"/>
    <cellStyle name="Normal 109 3 10" xfId="23035" xr:uid="{8B578768-D72D-4988-85D6-342366E20061}"/>
    <cellStyle name="Normal 109 3 11" xfId="23036" xr:uid="{117700B2-D0DE-4B33-9118-1CD3896C8C17}"/>
    <cellStyle name="Normal 109 3 2" xfId="23037" xr:uid="{E18E4AB4-D4CD-4DCC-B806-11C8EC68A41A}"/>
    <cellStyle name="Normal 109 3 2 2" xfId="23038" xr:uid="{51AEDBB4-5913-40D9-9337-1ACF3E4D5143}"/>
    <cellStyle name="Normal 109 3 2 2 2" xfId="23039" xr:uid="{15238AC1-A52B-40E6-ADD8-08806C989ADB}"/>
    <cellStyle name="Normal 109 3 2 2 2 2" xfId="23040" xr:uid="{2928C6B7-4B38-4B21-8F47-B9F1774F2409}"/>
    <cellStyle name="Normal 109 3 2 2 2 2 2" xfId="23041" xr:uid="{5F74CCD5-2B2C-4990-98B1-26FADCDBDB40}"/>
    <cellStyle name="Normal 109 3 2 2 2 2 2 2" xfId="23042" xr:uid="{8E1422BB-AD91-4F80-AB16-2A14C8F217BD}"/>
    <cellStyle name="Normal 109 3 2 2 2 2 3" xfId="23043" xr:uid="{3CB08D1A-097A-4E20-A199-ABB4C229237B}"/>
    <cellStyle name="Normal 109 3 2 2 2 2 4" xfId="23044" xr:uid="{8DC6383C-E670-41B0-ACBD-E7810C0F066B}"/>
    <cellStyle name="Normal 109 3 2 2 2 3" xfId="23045" xr:uid="{A5F1E5FF-350C-4859-8007-A011F5C1BE9A}"/>
    <cellStyle name="Normal 109 3 2 2 2 3 2" xfId="23046" xr:uid="{9A96A55A-1286-433C-BFD0-272448BCCF91}"/>
    <cellStyle name="Normal 109 3 2 2 2 4" xfId="23047" xr:uid="{F2EE90E1-2763-4689-9327-3404471FE542}"/>
    <cellStyle name="Normal 109 3 2 2 2 5" xfId="23048" xr:uid="{BF474D44-0B84-442C-ABE5-4FF5A29EF445}"/>
    <cellStyle name="Normal 109 3 2 2 3" xfId="23049" xr:uid="{E2C1CACD-EB51-43F2-A911-3418472D80C8}"/>
    <cellStyle name="Normal 109 3 2 2 3 2" xfId="23050" xr:uid="{84388026-28C7-48DC-B494-2D63DE6B7297}"/>
    <cellStyle name="Normal 109 3 2 2 3 2 2" xfId="23051" xr:uid="{AA4B6788-5B18-4539-9E21-7411F5A90567}"/>
    <cellStyle name="Normal 109 3 2 2 3 3" xfId="23052" xr:uid="{2AF3EBFB-E699-4297-9B4C-51E40F980DCA}"/>
    <cellStyle name="Normal 109 3 2 2 3 4" xfId="23053" xr:uid="{6E28C8C3-09EE-46CF-A478-7B004BDB0820}"/>
    <cellStyle name="Normal 109 3 2 2 4" xfId="23054" xr:uid="{09A659B9-DBF7-4C2F-ABAC-B86E947ADD1C}"/>
    <cellStyle name="Normal 109 3 2 2 4 2" xfId="23055" xr:uid="{99D7AE81-DCD8-4FA4-95DE-DD4959172C09}"/>
    <cellStyle name="Normal 109 3 2 2 5" xfId="23056" xr:uid="{3DC2BBC6-46C2-42B1-8534-31EF93F56583}"/>
    <cellStyle name="Normal 109 3 2 2 6" xfId="23057" xr:uid="{C1AD2111-3668-4A7F-BAD4-DC81958C6143}"/>
    <cellStyle name="Normal 109 3 2 3" xfId="23058" xr:uid="{241006B3-F7AF-435A-AD67-BC14338C089F}"/>
    <cellStyle name="Normal 109 3 2 3 2" xfId="23059" xr:uid="{A718165E-0AAA-4C50-8023-9AB0E0054B0E}"/>
    <cellStyle name="Normal 109 3 2 3 2 2" xfId="23060" xr:uid="{367CEDFC-CDFB-4BDE-AD5B-64C6E66FD049}"/>
    <cellStyle name="Normal 109 3 2 3 2 2 2" xfId="23061" xr:uid="{65BF039D-B0A4-4C0D-8F95-20A3C26070A7}"/>
    <cellStyle name="Normal 109 3 2 3 2 2 2 2" xfId="23062" xr:uid="{77F3F19A-BA2D-4173-8E09-9D4318BFBE3B}"/>
    <cellStyle name="Normal 109 3 2 3 2 2 3" xfId="23063" xr:uid="{0A109249-EEEE-42DC-A687-BDF783DF552C}"/>
    <cellStyle name="Normal 109 3 2 3 2 2 4" xfId="23064" xr:uid="{95341BF1-71B7-4B66-99B4-EB26FFE8FE11}"/>
    <cellStyle name="Normal 109 3 2 3 2 3" xfId="23065" xr:uid="{98142B54-3B27-4688-846D-783EFC4D86E6}"/>
    <cellStyle name="Normal 109 3 2 3 2 3 2" xfId="23066" xr:uid="{4B456149-07B1-441F-A724-6B944437C5C1}"/>
    <cellStyle name="Normal 109 3 2 3 2 4" xfId="23067" xr:uid="{6481C706-58E7-4E2C-9ED8-2DF9B835ADFB}"/>
    <cellStyle name="Normal 109 3 2 3 2 5" xfId="23068" xr:uid="{64419820-2B91-44CC-8D68-B224D41B7518}"/>
    <cellStyle name="Normal 109 3 2 3 3" xfId="23069" xr:uid="{95AC6388-9408-4363-90C2-2C1425EFC5F2}"/>
    <cellStyle name="Normal 109 3 2 3 3 2" xfId="23070" xr:uid="{2F058F87-85FE-4DC8-B25C-AC79CDD92BA8}"/>
    <cellStyle name="Normal 109 3 2 3 3 2 2" xfId="23071" xr:uid="{695E9B34-A9F0-47C8-A227-6816221CE316}"/>
    <cellStyle name="Normal 109 3 2 3 3 3" xfId="23072" xr:uid="{E6B18982-A6FC-43B2-A1AF-7EB0B069AC81}"/>
    <cellStyle name="Normal 109 3 2 3 3 4" xfId="23073" xr:uid="{95724525-F342-4EA2-9FD7-369DE948890A}"/>
    <cellStyle name="Normal 109 3 2 3 4" xfId="23074" xr:uid="{88F5328B-2251-425B-9646-6C8EDBBB6B4E}"/>
    <cellStyle name="Normal 109 3 2 3 4 2" xfId="23075" xr:uid="{561400F8-3821-4F13-BF19-3B6C36AD7780}"/>
    <cellStyle name="Normal 109 3 2 3 5" xfId="23076" xr:uid="{915EB0C8-9023-4448-B9BE-B73BF9B1603E}"/>
    <cellStyle name="Normal 109 3 2 3 6" xfId="23077" xr:uid="{C2289114-B636-47E5-B8F3-3BF30BDA4E0A}"/>
    <cellStyle name="Normal 109 3 2 4" xfId="23078" xr:uid="{8E963CA7-0234-4896-A837-5DE2C5BECDB8}"/>
    <cellStyle name="Normal 109 3 2 4 2" xfId="23079" xr:uid="{6B440623-AE7C-47CB-909C-23609BDA8245}"/>
    <cellStyle name="Normal 109 3 2 4 2 2" xfId="23080" xr:uid="{799D4C54-E390-4C82-B5C0-E0A025CC9708}"/>
    <cellStyle name="Normal 109 3 2 4 2 2 2" xfId="23081" xr:uid="{D3D0C60E-B0D0-49FB-8B01-E9C280E207E0}"/>
    <cellStyle name="Normal 109 3 2 4 2 2 2 2" xfId="23082" xr:uid="{60929753-720B-40C7-8CA2-A4AE6E223E9C}"/>
    <cellStyle name="Normal 109 3 2 4 2 2 3" xfId="23083" xr:uid="{F569301E-E204-4AD3-BFFE-EE18B8420AC5}"/>
    <cellStyle name="Normal 109 3 2 4 2 3" xfId="23084" xr:uid="{9170EB80-286C-4A05-BB41-9908EE225C23}"/>
    <cellStyle name="Normal 109 3 2 4 2 3 2" xfId="23085" xr:uid="{2250CC46-BAAE-4514-9310-3B9E0B0CB8E3}"/>
    <cellStyle name="Normal 109 3 2 4 2 4" xfId="23086" xr:uid="{3E47DCBE-8D41-4559-8CC3-663A75DF65FA}"/>
    <cellStyle name="Normal 109 3 2 4 2 5" xfId="23087" xr:uid="{5237C7A4-0569-47C5-BE72-F46F3E49B93D}"/>
    <cellStyle name="Normal 109 3 2 4 3" xfId="23088" xr:uid="{2809864C-C104-44FD-8456-443F4E5E9B1C}"/>
    <cellStyle name="Normal 109 3 2 4 3 2" xfId="23089" xr:uid="{2F267710-50BC-47AB-85BC-44CE23BE77DC}"/>
    <cellStyle name="Normal 109 3 2 4 3 2 2" xfId="23090" xr:uid="{42FC0D96-9A49-49F6-A83B-BD59050B6C99}"/>
    <cellStyle name="Normal 109 3 2 4 3 3" xfId="23091" xr:uid="{7D43DD77-A6FD-4A52-82BD-4A8E3E95359F}"/>
    <cellStyle name="Normal 109 3 2 4 4" xfId="23092" xr:uid="{1B55A597-4CF8-4B6C-A955-82E278608A23}"/>
    <cellStyle name="Normal 109 3 2 4 4 2" xfId="23093" xr:uid="{62AE1412-3D1D-4664-A087-B50E75BB568C}"/>
    <cellStyle name="Normal 109 3 2 4 5" xfId="23094" xr:uid="{D3BC0FDD-2BE7-4709-A3FD-273270DF6C5A}"/>
    <cellStyle name="Normal 109 3 2 4 6" xfId="23095" xr:uid="{A5496A63-BB76-462B-B0DE-A5081DDF29AD}"/>
    <cellStyle name="Normal 109 3 2 5" xfId="23096" xr:uid="{7506A257-24CE-4702-8E6A-33F160974B99}"/>
    <cellStyle name="Normal 109 3 2 5 2" xfId="23097" xr:uid="{9217235A-7AAC-47BF-BC1A-6C9671AC043E}"/>
    <cellStyle name="Normal 109 3 2 5 2 2" xfId="23098" xr:uid="{ED2CDB03-D6D1-4B0F-95C2-2F582B2553FE}"/>
    <cellStyle name="Normal 109 3 2 5 2 2 2" xfId="23099" xr:uid="{40953668-9E97-4A85-AF88-8B987212A1A9}"/>
    <cellStyle name="Normal 109 3 2 5 2 3" xfId="23100" xr:uid="{EBDF6EBE-31C4-41EF-8EC8-579FB260AD10}"/>
    <cellStyle name="Normal 109 3 2 5 3" xfId="23101" xr:uid="{1A1A1AE8-AF60-464D-BBB7-1155309ECB0E}"/>
    <cellStyle name="Normal 109 3 2 5 3 2" xfId="23102" xr:uid="{F1C08408-22A1-493F-8A73-1A55EB2FFC69}"/>
    <cellStyle name="Normal 109 3 2 5 4" xfId="23103" xr:uid="{DEBD2384-71C5-4A79-B190-FCC7675C38B2}"/>
    <cellStyle name="Normal 109 3 2 5 5" xfId="23104" xr:uid="{D2C52838-2490-4A4C-A1BF-C82D902D4105}"/>
    <cellStyle name="Normal 109 3 2 6" xfId="23105" xr:uid="{98EF3D57-B21E-4A0F-BF6B-90C03A277D12}"/>
    <cellStyle name="Normal 109 3 2 6 2" xfId="23106" xr:uid="{A4A7E0E8-2AF5-4512-B91C-AE14DABB3882}"/>
    <cellStyle name="Normal 109 3 2 6 2 2" xfId="23107" xr:uid="{942F314B-A376-481D-A3A4-8132C31B54E1}"/>
    <cellStyle name="Normal 109 3 2 6 3" xfId="23108" xr:uid="{0CEA7E1C-351D-45B2-8A84-7F8F9EEEC080}"/>
    <cellStyle name="Normal 109 3 2 7" xfId="23109" xr:uid="{D57F9547-BE79-441F-A726-3DB7D25F2B6E}"/>
    <cellStyle name="Normal 109 3 2 7 2" xfId="23110" xr:uid="{7AD04CE2-3EC4-4284-BE79-824EBEC70A96}"/>
    <cellStyle name="Normal 109 3 2 8" xfId="23111" xr:uid="{02AB5AC2-1503-4F17-8F60-D8C9479A5EC8}"/>
    <cellStyle name="Normal 109 3 2 9" xfId="23112" xr:uid="{CDF9527A-EA16-4076-BAD1-268419665E3B}"/>
    <cellStyle name="Normal 109 3 3" xfId="23113" xr:uid="{B8DA537C-9D00-4828-924D-6CCCF317C9A9}"/>
    <cellStyle name="Normal 109 3 3 2" xfId="23114" xr:uid="{79C1077F-A692-412A-B798-28C84A4049B7}"/>
    <cellStyle name="Normal 109 3 3 2 2" xfId="23115" xr:uid="{F9F64452-6E1F-4201-A7E3-C464C57698BF}"/>
    <cellStyle name="Normal 109 3 3 2 2 2" xfId="23116" xr:uid="{E35FAEA8-53DC-4F09-80F4-AA829902BDF0}"/>
    <cellStyle name="Normal 109 3 3 2 2 2 2" xfId="23117" xr:uid="{3028BA4D-66A4-4C5D-9CCE-B12049DCF248}"/>
    <cellStyle name="Normal 109 3 3 2 2 3" xfId="23118" xr:uid="{F4400AA4-5718-497D-8B4C-241537E536CF}"/>
    <cellStyle name="Normal 109 3 3 2 2 4" xfId="23119" xr:uid="{C8CF07C4-A960-431D-9505-D3278C65195A}"/>
    <cellStyle name="Normal 109 3 3 2 3" xfId="23120" xr:uid="{DFE641D0-3FC5-4708-9C2C-D7C371253047}"/>
    <cellStyle name="Normal 109 3 3 2 3 2" xfId="23121" xr:uid="{8B603498-1B21-4DC6-9019-10A34EC76E33}"/>
    <cellStyle name="Normal 109 3 3 2 4" xfId="23122" xr:uid="{1D38A0AD-B3F0-4DB2-95FD-231A36579C2B}"/>
    <cellStyle name="Normal 109 3 3 2 5" xfId="23123" xr:uid="{2F8F098A-F623-4F3D-A75D-DFE3BC9144FF}"/>
    <cellStyle name="Normal 109 3 3 3" xfId="23124" xr:uid="{B008B182-8927-4AB7-AEC5-627E1D1EE821}"/>
    <cellStyle name="Normal 109 3 3 3 2" xfId="23125" xr:uid="{83D4D081-5BFD-466C-A2FB-33E1045DA751}"/>
    <cellStyle name="Normal 109 3 3 3 2 2" xfId="23126" xr:uid="{A67FE846-C4D9-47E1-A354-CA64CC41AB59}"/>
    <cellStyle name="Normal 109 3 3 3 3" xfId="23127" xr:uid="{9E7E9AB8-0DD3-49C7-A70E-A310E9B833DA}"/>
    <cellStyle name="Normal 109 3 3 3 4" xfId="23128" xr:uid="{E8F18CDD-9E2D-42B0-87D8-C3E88868A85B}"/>
    <cellStyle name="Normal 109 3 3 4" xfId="23129" xr:uid="{1BCD79A3-8CA3-41B6-8714-3433EAA5852C}"/>
    <cellStyle name="Normal 109 3 3 4 2" xfId="23130" xr:uid="{B1FD2E81-4364-4E54-A2E3-CF7FB39DED3D}"/>
    <cellStyle name="Normal 109 3 3 5" xfId="23131" xr:uid="{96D27F5B-4DE1-485D-B148-E007C66381C8}"/>
    <cellStyle name="Normal 109 3 3 6" xfId="23132" xr:uid="{5DB75123-4376-46E7-A8A4-B4EFDE73A1C2}"/>
    <cellStyle name="Normal 109 3 4" xfId="23133" xr:uid="{B4930640-7F63-46B7-A8A1-428CC9EAEF49}"/>
    <cellStyle name="Normal 109 3 4 2" xfId="23134" xr:uid="{6B534DE1-5535-41CD-8C2D-2CBB6375989B}"/>
    <cellStyle name="Normal 109 3 4 2 2" xfId="23135" xr:uid="{C8480CE4-749C-470A-9566-612A9019FD35}"/>
    <cellStyle name="Normal 109 3 4 2 2 2" xfId="23136" xr:uid="{4D7BDC0E-C63D-4A96-97B3-60232D6F8B0C}"/>
    <cellStyle name="Normal 109 3 4 2 2 2 2" xfId="23137" xr:uid="{A5607C75-9D66-47B7-BD4B-4EEB4EA72430}"/>
    <cellStyle name="Normal 109 3 4 2 2 3" xfId="23138" xr:uid="{DA518FD3-F964-4512-A880-BE44E471C73A}"/>
    <cellStyle name="Normal 109 3 4 2 2 4" xfId="23139" xr:uid="{FB275238-32FC-474C-9F21-4B22B62C5C8D}"/>
    <cellStyle name="Normal 109 3 4 2 3" xfId="23140" xr:uid="{1CF7E831-95CD-418A-BA4F-B499465265A1}"/>
    <cellStyle name="Normal 109 3 4 2 3 2" xfId="23141" xr:uid="{1228A0C6-8B50-47BE-8F67-F10BC6485166}"/>
    <cellStyle name="Normal 109 3 4 2 4" xfId="23142" xr:uid="{BEC273D6-5FF4-4342-8B20-7A0120F96BBC}"/>
    <cellStyle name="Normal 109 3 4 2 5" xfId="23143" xr:uid="{4617D8B3-E8AF-40AA-84FF-035C1593FD14}"/>
    <cellStyle name="Normal 109 3 4 3" xfId="23144" xr:uid="{A55B6399-C478-4957-BD2C-86272C738ADA}"/>
    <cellStyle name="Normal 109 3 4 3 2" xfId="23145" xr:uid="{A53F86CD-5B5B-4190-BECB-5F77413E092F}"/>
    <cellStyle name="Normal 109 3 4 3 2 2" xfId="23146" xr:uid="{937D89BD-2CE2-4658-9758-D6C1E4E8EE29}"/>
    <cellStyle name="Normal 109 3 4 3 3" xfId="23147" xr:uid="{6F59714D-DD8B-4501-B92E-A0C76BA17A20}"/>
    <cellStyle name="Normal 109 3 4 3 4" xfId="23148" xr:uid="{19542889-E5CC-4D32-8F84-B3D6727798F1}"/>
    <cellStyle name="Normal 109 3 4 4" xfId="23149" xr:uid="{85BC84DD-8D0B-4CDA-94DD-D07C14072D3C}"/>
    <cellStyle name="Normal 109 3 4 4 2" xfId="23150" xr:uid="{06D378BF-7244-4092-8B8D-9245C123B0D1}"/>
    <cellStyle name="Normal 109 3 4 5" xfId="23151" xr:uid="{8BFBAD9E-25E3-43ED-A0F1-2CC12E32E7B3}"/>
    <cellStyle name="Normal 109 3 4 6" xfId="23152" xr:uid="{BD2A4254-4D2B-4675-BEF7-ACEBA2054D92}"/>
    <cellStyle name="Normal 109 3 5" xfId="23153" xr:uid="{DA2248D6-FB5C-4C34-96F6-240FBAB45EEA}"/>
    <cellStyle name="Normal 109 3 5 2" xfId="23154" xr:uid="{515F9451-B87E-438F-9CFE-BCCE367731B0}"/>
    <cellStyle name="Normal 109 3 5 2 2" xfId="23155" xr:uid="{CA282450-CED7-4AC5-8DF4-3D88AC326899}"/>
    <cellStyle name="Normal 109 3 5 2 2 2" xfId="23156" xr:uid="{62CC0DAC-DB75-43B7-81B6-F4A4F9738549}"/>
    <cellStyle name="Normal 109 3 5 2 2 2 2" xfId="23157" xr:uid="{FB7C01C8-F845-424B-A51A-F768FD82B3CB}"/>
    <cellStyle name="Normal 109 3 5 2 2 3" xfId="23158" xr:uid="{64C553DD-6213-41A2-AEDE-F451428AE7DA}"/>
    <cellStyle name="Normal 109 3 5 2 3" xfId="23159" xr:uid="{0B572791-F93A-4497-9FB6-6299156BC92C}"/>
    <cellStyle name="Normal 109 3 5 2 3 2" xfId="23160" xr:uid="{0DACD5E7-6467-4C9A-ABB4-620433E3CCF8}"/>
    <cellStyle name="Normal 109 3 5 2 4" xfId="23161" xr:uid="{56D41CA9-5BD7-4DAB-8F54-0D9D7951C387}"/>
    <cellStyle name="Normal 109 3 5 2 5" xfId="23162" xr:uid="{67396F70-7D1D-4AC0-AC80-4509A3614763}"/>
    <cellStyle name="Normal 109 3 5 3" xfId="23163" xr:uid="{FBEB023A-D5D5-4316-84E0-C977C29F50BC}"/>
    <cellStyle name="Normal 109 3 5 3 2" xfId="23164" xr:uid="{805604D3-8C8C-40BF-8289-792B4EF4B31D}"/>
    <cellStyle name="Normal 109 3 5 3 2 2" xfId="23165" xr:uid="{1BA08BEA-1285-4872-815E-163E9E9ADC1B}"/>
    <cellStyle name="Normal 109 3 5 3 3" xfId="23166" xr:uid="{400920B2-2C60-4C58-9696-526ECCDC1A12}"/>
    <cellStyle name="Normal 109 3 5 4" xfId="23167" xr:uid="{8358DFC4-E2E0-4641-9D70-17F80E939A48}"/>
    <cellStyle name="Normal 109 3 5 4 2" xfId="23168" xr:uid="{0067932F-0E52-476F-AE29-34A86E644C5E}"/>
    <cellStyle name="Normal 109 3 5 5" xfId="23169" xr:uid="{2D0FA3BF-29BF-4935-8F2B-1EFDD2EFD627}"/>
    <cellStyle name="Normal 109 3 5 6" xfId="23170" xr:uid="{C5CEB18E-58A4-4AB0-9F5A-EF34A93A01F1}"/>
    <cellStyle name="Normal 109 3 6" xfId="23171" xr:uid="{B3BC75A8-E177-4F99-B298-ECE9D2E0F99E}"/>
    <cellStyle name="Normal 109 3 6 2" xfId="23172" xr:uid="{15DB77D8-6B65-473B-8705-C4F293CE5CDD}"/>
    <cellStyle name="Normal 109 3 6 2 2" xfId="23173" xr:uid="{CCFAA295-8025-48B4-801C-889EDE653E0F}"/>
    <cellStyle name="Normal 109 3 6 2 2 2" xfId="23174" xr:uid="{03C1DE78-6641-462C-B6AB-C4EB3331575A}"/>
    <cellStyle name="Normal 109 3 6 2 3" xfId="23175" xr:uid="{7FCA5E5D-3C61-42C0-AF50-5C78179D2F7C}"/>
    <cellStyle name="Normal 109 3 6 3" xfId="23176" xr:uid="{E61CF7B4-E296-4FB8-9B82-7C527102736F}"/>
    <cellStyle name="Normal 109 3 6 3 2" xfId="23177" xr:uid="{0E3A5FCD-24EA-431A-9DCB-E58CFF3EEEB8}"/>
    <cellStyle name="Normal 109 3 6 4" xfId="23178" xr:uid="{16F24A33-8D57-496A-B244-B7F070DD32E0}"/>
    <cellStyle name="Normal 109 3 6 5" xfId="23179" xr:uid="{76BC95B7-E91E-4972-BA7D-7CE54C6C9D2F}"/>
    <cellStyle name="Normal 109 3 7" xfId="23180" xr:uid="{4E1896B6-2A17-4D44-93E0-698FA15F696F}"/>
    <cellStyle name="Normal 109 3 7 2" xfId="23181" xr:uid="{E1F20A7E-68FB-475B-9E80-94B38B6635AB}"/>
    <cellStyle name="Normal 109 3 7 2 2" xfId="23182" xr:uid="{5328EE4B-6C0D-4E7C-B645-5DA8400E156B}"/>
    <cellStyle name="Normal 109 3 7 3" xfId="23183" xr:uid="{5914091C-37D2-4D2E-98D4-FB38322E6B16}"/>
    <cellStyle name="Normal 109 3 8" xfId="23184" xr:uid="{739A0BCD-21D4-4CDF-8E53-3CDCD67DED1C}"/>
    <cellStyle name="Normal 109 3 8 2" xfId="23185" xr:uid="{3CF57144-1E45-4C59-AF06-EBDEF9982EBA}"/>
    <cellStyle name="Normal 109 3 9" xfId="23186" xr:uid="{A511088F-5D8D-4701-8C62-28EE4C830463}"/>
    <cellStyle name="Normal 109 4" xfId="23187" xr:uid="{5CE7DD24-FB5D-40BF-B661-130C21C7DEAE}"/>
    <cellStyle name="Normal 109 4 2" xfId="23188" xr:uid="{71A22CC5-EF9E-437E-8835-9439969072D8}"/>
    <cellStyle name="Normal 109 4 2 2" xfId="23189" xr:uid="{5CBDEA85-F429-4A71-92E8-75458215F1FF}"/>
    <cellStyle name="Normal 109 4 2 2 2" xfId="23190" xr:uid="{A03974A4-3647-4B5B-959C-BB0A5F493B4A}"/>
    <cellStyle name="Normal 109 4 2 2 2 2" xfId="23191" xr:uid="{5727BE89-5FAE-4A5D-BF72-F9EE111A4041}"/>
    <cellStyle name="Normal 109 4 2 2 2 2 2" xfId="23192" xr:uid="{7AF5B633-4165-49EE-BB88-B6E1DDE77529}"/>
    <cellStyle name="Normal 109 4 2 2 2 3" xfId="23193" xr:uid="{4AB46F2D-A011-4947-94F2-3C05861423D9}"/>
    <cellStyle name="Normal 109 4 2 2 2 4" xfId="23194" xr:uid="{A3BE6C16-FC14-477D-9A6A-4F820848BB4F}"/>
    <cellStyle name="Normal 109 4 2 2 3" xfId="23195" xr:uid="{C6D5387E-526F-4CC2-9A4F-83636B966C53}"/>
    <cellStyle name="Normal 109 4 2 2 3 2" xfId="23196" xr:uid="{1E55690D-6F1E-4B40-8821-319E31E952E7}"/>
    <cellStyle name="Normal 109 4 2 2 4" xfId="23197" xr:uid="{734EBEB1-19BC-4A42-A93F-C828AA713FF6}"/>
    <cellStyle name="Normal 109 4 2 2 5" xfId="23198" xr:uid="{784F033B-D78B-4666-973E-D4173C797180}"/>
    <cellStyle name="Normal 109 4 2 3" xfId="23199" xr:uid="{10426CDA-54DC-4E09-B3AA-1FD5E6C58721}"/>
    <cellStyle name="Normal 109 4 2 3 2" xfId="23200" xr:uid="{91D47B2F-8E91-409F-AA02-CADD3210F58F}"/>
    <cellStyle name="Normal 109 4 2 3 2 2" xfId="23201" xr:uid="{F75DC7CB-7589-4D53-B3AA-A986DA5A2AA2}"/>
    <cellStyle name="Normal 109 4 2 3 3" xfId="23202" xr:uid="{B14E4CB3-C557-4506-A8B8-99767D28A583}"/>
    <cellStyle name="Normal 109 4 2 3 4" xfId="23203" xr:uid="{6FF92904-62A6-4A16-851F-293DDC763195}"/>
    <cellStyle name="Normal 109 4 2 4" xfId="23204" xr:uid="{AB7C7ADD-636C-413F-8794-C25EABB64D5C}"/>
    <cellStyle name="Normal 109 4 2 4 2" xfId="23205" xr:uid="{65453CD2-7DD8-4339-B5E2-C7046EDDD1EE}"/>
    <cellStyle name="Normal 109 4 2 5" xfId="23206" xr:uid="{C77BC5C3-DC19-4CAD-83B2-8B45B9E002D1}"/>
    <cellStyle name="Normal 109 4 2 6" xfId="23207" xr:uid="{E347EBEC-FC60-4D81-B202-F1E8865DB18D}"/>
    <cellStyle name="Normal 109 4 3" xfId="23208" xr:uid="{7A9A5890-13FB-4888-8AF5-6E699B5C7BF6}"/>
    <cellStyle name="Normal 109 4 3 2" xfId="23209" xr:uid="{054225BF-EF60-463C-98C1-DB47139C7049}"/>
    <cellStyle name="Normal 109 4 3 2 2" xfId="23210" xr:uid="{276DDC94-5155-4AB6-AB6C-D507431F3524}"/>
    <cellStyle name="Normal 109 4 3 2 2 2" xfId="23211" xr:uid="{50B89116-496C-4158-94AF-C561E481699D}"/>
    <cellStyle name="Normal 109 4 3 2 2 2 2" xfId="23212" xr:uid="{46F792CA-9D42-471F-88E7-A20EF85EC8AB}"/>
    <cellStyle name="Normal 109 4 3 2 2 3" xfId="23213" xr:uid="{E68CB030-BC20-45E2-AA30-B728007DA47C}"/>
    <cellStyle name="Normal 109 4 3 2 2 4" xfId="23214" xr:uid="{555B67A6-FC78-4E81-BAEE-8A31B53F174A}"/>
    <cellStyle name="Normal 109 4 3 2 3" xfId="23215" xr:uid="{9E289826-E82C-4D62-9F39-88C7D73C94AC}"/>
    <cellStyle name="Normal 109 4 3 2 3 2" xfId="23216" xr:uid="{D7BA9428-DF80-4905-BF42-B2E8581EBCBB}"/>
    <cellStyle name="Normal 109 4 3 2 4" xfId="23217" xr:uid="{7EDAD537-DEB9-4DD8-B57A-4470D4434535}"/>
    <cellStyle name="Normal 109 4 3 2 5" xfId="23218" xr:uid="{E4AC9A48-A674-400C-9BD5-2AC75ADD2E9D}"/>
    <cellStyle name="Normal 109 4 3 3" xfId="23219" xr:uid="{699D6EFD-9F15-4D05-B9E2-7283B30F7615}"/>
    <cellStyle name="Normal 109 4 3 3 2" xfId="23220" xr:uid="{478126DE-7F82-4E02-94BF-FDBAF9737D84}"/>
    <cellStyle name="Normal 109 4 3 3 2 2" xfId="23221" xr:uid="{ECF98CFD-0FD9-4850-B8CF-6F2449D63DB1}"/>
    <cellStyle name="Normal 109 4 3 3 3" xfId="23222" xr:uid="{B2C332EC-0017-4316-A293-81B10A9F3AED}"/>
    <cellStyle name="Normal 109 4 3 3 4" xfId="23223" xr:uid="{589EB19D-05BE-4A84-B134-5959FC14B5D3}"/>
    <cellStyle name="Normal 109 4 3 4" xfId="23224" xr:uid="{5420C58C-BC49-4DD5-9BE5-EBBCB111E999}"/>
    <cellStyle name="Normal 109 4 3 4 2" xfId="23225" xr:uid="{8F029C57-A49F-4783-A65C-B5D54CEECA53}"/>
    <cellStyle name="Normal 109 4 3 5" xfId="23226" xr:uid="{6BF396C2-0FC5-40B4-9595-933BDC17264E}"/>
    <cellStyle name="Normal 109 4 3 6" xfId="23227" xr:uid="{CA4042E3-8AC9-4C0A-97F1-C481B55A62CF}"/>
    <cellStyle name="Normal 109 4 4" xfId="23228" xr:uid="{9E0A0834-DCB1-4E67-AEC4-80817CB2BF47}"/>
    <cellStyle name="Normal 109 4 4 2" xfId="23229" xr:uid="{717ECE72-3893-4043-9F35-772FE1B0104D}"/>
    <cellStyle name="Normal 109 4 4 2 2" xfId="23230" xr:uid="{5F658127-C10F-4E64-9549-8A41CA0ABA16}"/>
    <cellStyle name="Normal 109 4 4 2 2 2" xfId="23231" xr:uid="{6C15F995-AB78-4F12-B23A-42A28B028FB7}"/>
    <cellStyle name="Normal 109 4 4 2 2 2 2" xfId="23232" xr:uid="{69CD22EF-C428-4177-B3BB-E3F2020EDC70}"/>
    <cellStyle name="Normal 109 4 4 2 2 3" xfId="23233" xr:uid="{7CC08C88-96C4-4424-A8A2-F27049977813}"/>
    <cellStyle name="Normal 109 4 4 2 3" xfId="23234" xr:uid="{F6F37D6D-B384-434C-9D5A-7D84E284420A}"/>
    <cellStyle name="Normal 109 4 4 2 3 2" xfId="23235" xr:uid="{C2DA4336-A0E1-4C09-B61F-3F8AEDFBBC05}"/>
    <cellStyle name="Normal 109 4 4 2 4" xfId="23236" xr:uid="{D4790E80-A4DA-4C81-97E9-6FA8F790476C}"/>
    <cellStyle name="Normal 109 4 4 2 5" xfId="23237" xr:uid="{7A4006C9-5981-4D90-87DB-3E79751570AF}"/>
    <cellStyle name="Normal 109 4 4 3" xfId="23238" xr:uid="{F568E886-7DDD-44B5-B84D-B365A8D5B2D3}"/>
    <cellStyle name="Normal 109 4 4 3 2" xfId="23239" xr:uid="{3EA6B93B-370E-4D39-A2BA-F80E6AAA295E}"/>
    <cellStyle name="Normal 109 4 4 3 2 2" xfId="23240" xr:uid="{E2BFC89A-75B0-4181-A9A8-9C63D28D8715}"/>
    <cellStyle name="Normal 109 4 4 3 3" xfId="23241" xr:uid="{B5150B25-8CC7-4A6F-ADA3-A10603EF1B9B}"/>
    <cellStyle name="Normal 109 4 4 4" xfId="23242" xr:uid="{CD9804C1-71FE-40CD-83DF-0E9B041056EF}"/>
    <cellStyle name="Normal 109 4 4 4 2" xfId="23243" xr:uid="{5CDEA4F0-F1B8-4295-9198-A8D19368D058}"/>
    <cellStyle name="Normal 109 4 4 5" xfId="23244" xr:uid="{79DCC82C-5AB1-49A4-8006-4A1FDFBD7410}"/>
    <cellStyle name="Normal 109 4 4 6" xfId="23245" xr:uid="{69F9BAD9-07CB-43E1-A3EF-B8DD854BF206}"/>
    <cellStyle name="Normal 109 4 5" xfId="23246" xr:uid="{E43421DA-609E-4822-B125-9CCB441B8E3B}"/>
    <cellStyle name="Normal 109 4 5 2" xfId="23247" xr:uid="{1A091E29-CECF-4C51-8E3A-931328581A3F}"/>
    <cellStyle name="Normal 109 4 5 2 2" xfId="23248" xr:uid="{B2638B14-209B-4534-AB94-5234A2F2446C}"/>
    <cellStyle name="Normal 109 4 5 2 2 2" xfId="23249" xr:uid="{0D470B09-F312-4991-9123-D11299CC568F}"/>
    <cellStyle name="Normal 109 4 5 2 3" xfId="23250" xr:uid="{D9322ED4-0687-49C9-BB5E-CCF12393A56B}"/>
    <cellStyle name="Normal 109 4 5 3" xfId="23251" xr:uid="{8C4C6F26-D39C-48CF-8841-19518F7B0A4B}"/>
    <cellStyle name="Normal 109 4 5 3 2" xfId="23252" xr:uid="{D3312848-70A7-481D-A670-FD249745EE36}"/>
    <cellStyle name="Normal 109 4 5 4" xfId="23253" xr:uid="{8B55B898-3DC1-4762-BF64-88B7DB4113F9}"/>
    <cellStyle name="Normal 109 4 5 5" xfId="23254" xr:uid="{B7D67315-15D6-4AE8-A2CA-63FD0DECD451}"/>
    <cellStyle name="Normal 109 4 6" xfId="23255" xr:uid="{6BB9B114-CF1D-47F3-A729-094226D04F13}"/>
    <cellStyle name="Normal 109 4 6 2" xfId="23256" xr:uid="{2F3A13C6-7809-4AFB-9822-3D8E57FFB7F4}"/>
    <cellStyle name="Normal 109 4 6 2 2" xfId="23257" xr:uid="{3BDFD26E-024F-4284-88EF-8FB9E0619608}"/>
    <cellStyle name="Normal 109 4 6 3" xfId="23258" xr:uid="{77698D20-9866-45FE-8BE0-E3F077C90001}"/>
    <cellStyle name="Normal 109 4 7" xfId="23259" xr:uid="{AB301AC5-F281-4653-9A53-C8D4308F92D4}"/>
    <cellStyle name="Normal 109 4 7 2" xfId="23260" xr:uid="{A0EAFF1A-1403-4AF1-8EE7-C77A65137588}"/>
    <cellStyle name="Normal 109 4 8" xfId="23261" xr:uid="{1B895CEE-F2C5-43BE-9D4C-A0037FC37334}"/>
    <cellStyle name="Normal 109 4 9" xfId="23262" xr:uid="{A563F613-1B8E-4015-9319-CC045AE45B43}"/>
    <cellStyle name="Normal 109 5" xfId="23263" xr:uid="{6ED9D486-1EA0-4A2D-B43B-2155894A1A69}"/>
    <cellStyle name="Normal 109 5 2" xfId="23264" xr:uid="{13FB4BA4-275F-4F0E-9137-ACFF1A9E734F}"/>
    <cellStyle name="Normal 109 5 2 2" xfId="23265" xr:uid="{4B5FC522-F617-4FA0-B461-555DA06FD2C1}"/>
    <cellStyle name="Normal 109 5 2 2 2" xfId="23266" xr:uid="{9DECD0AB-19FA-4302-8017-9008FC49902F}"/>
    <cellStyle name="Normal 109 5 2 2 2 2" xfId="23267" xr:uid="{4C5A6E8F-CDBF-41BF-ABE2-40E6E0D9CE6D}"/>
    <cellStyle name="Normal 109 5 2 2 2 2 2" xfId="23268" xr:uid="{D7BC8297-FF46-4C32-8119-8083182E47DE}"/>
    <cellStyle name="Normal 109 5 2 2 2 3" xfId="23269" xr:uid="{E346BDB3-5525-4871-B68D-71F41B05FD5F}"/>
    <cellStyle name="Normal 109 5 2 2 2 4" xfId="23270" xr:uid="{D17C2C6A-24DB-4BFB-B6AE-D0F5BF51597C}"/>
    <cellStyle name="Normal 109 5 2 2 3" xfId="23271" xr:uid="{59524389-109A-42F1-9F97-A782624F417B}"/>
    <cellStyle name="Normal 109 5 2 2 3 2" xfId="23272" xr:uid="{4433185A-00CB-4646-9285-E8191D46F2CC}"/>
    <cellStyle name="Normal 109 5 2 2 4" xfId="23273" xr:uid="{4D70BE25-E5F2-44AF-9C0C-1FADCF185639}"/>
    <cellStyle name="Normal 109 5 2 2 5" xfId="23274" xr:uid="{80244431-D2A7-41C5-9417-21FAD062C3DF}"/>
    <cellStyle name="Normal 109 5 2 3" xfId="23275" xr:uid="{49EF460C-91D7-4173-8FFF-EAE2DAB64720}"/>
    <cellStyle name="Normal 109 5 2 3 2" xfId="23276" xr:uid="{E2BFD8A2-3860-4972-A35E-48823688388B}"/>
    <cellStyle name="Normal 109 5 2 3 2 2" xfId="23277" xr:uid="{EF74162A-4256-4C08-A039-76D32787A43C}"/>
    <cellStyle name="Normal 109 5 2 3 3" xfId="23278" xr:uid="{2CBD70B9-DA2D-4176-BAD5-59D6D7BC42DC}"/>
    <cellStyle name="Normal 109 5 2 3 4" xfId="23279" xr:uid="{A6F14309-C089-42F8-96B1-F4F1F1666BE4}"/>
    <cellStyle name="Normal 109 5 2 4" xfId="23280" xr:uid="{A9FF8C08-FF06-41F5-BAAB-C2A269920E98}"/>
    <cellStyle name="Normal 109 5 2 4 2" xfId="23281" xr:uid="{ECBF6232-D452-4C19-959E-A389B5C1FDA8}"/>
    <cellStyle name="Normal 109 5 2 5" xfId="23282" xr:uid="{A99D936C-F654-44A6-9C56-47C32BE60FBC}"/>
    <cellStyle name="Normal 109 5 2 6" xfId="23283" xr:uid="{AA2BD34D-26B4-45AE-9275-34C34CDCE27B}"/>
    <cellStyle name="Normal 109 5 3" xfId="23284" xr:uid="{2774CE32-3D32-40D9-B18F-53D240031E3E}"/>
    <cellStyle name="Normal 109 5 3 2" xfId="23285" xr:uid="{4227773C-8887-49A6-8AE7-321FF988AF47}"/>
    <cellStyle name="Normal 109 5 3 2 2" xfId="23286" xr:uid="{64B78C3A-3C86-488D-ABD3-72795A27E491}"/>
    <cellStyle name="Normal 109 5 3 2 2 2" xfId="23287" xr:uid="{B02634F6-F7A4-4C26-BB83-B011129FFD1A}"/>
    <cellStyle name="Normal 109 5 3 2 2 2 2" xfId="23288" xr:uid="{F9C6ABEC-7156-4A52-8795-BF5BC78E9EC3}"/>
    <cellStyle name="Normal 109 5 3 2 2 3" xfId="23289" xr:uid="{E8D1F99D-3526-434F-85ED-62CDB7131A20}"/>
    <cellStyle name="Normal 109 5 3 2 2 4" xfId="23290" xr:uid="{2DCAE2A3-51E2-4BEB-AC7C-C07D750C087C}"/>
    <cellStyle name="Normal 109 5 3 2 3" xfId="23291" xr:uid="{701C469C-C1BD-4508-83FA-900F8CFF4C78}"/>
    <cellStyle name="Normal 109 5 3 2 3 2" xfId="23292" xr:uid="{26666B85-8183-401B-84C4-0B9B7B6AB263}"/>
    <cellStyle name="Normal 109 5 3 2 4" xfId="23293" xr:uid="{2915D926-1741-49F0-BFD8-4AE61C5D5779}"/>
    <cellStyle name="Normal 109 5 3 2 5" xfId="23294" xr:uid="{6289F029-AEF1-46D3-B6A9-91E7A5B5B201}"/>
    <cellStyle name="Normal 109 5 3 3" xfId="23295" xr:uid="{DADAC48C-AB33-4AAC-AB57-64FDAEB1AA18}"/>
    <cellStyle name="Normal 109 5 3 3 2" xfId="23296" xr:uid="{7CCBBDA8-D0CE-45A3-A8F9-9C2BAFD359F1}"/>
    <cellStyle name="Normal 109 5 3 3 2 2" xfId="23297" xr:uid="{FA539FA0-D4F4-4DDA-9BB5-8AD499E8D7D7}"/>
    <cellStyle name="Normal 109 5 3 3 3" xfId="23298" xr:uid="{A6DAABAD-4909-481B-8210-CAC74838AFD0}"/>
    <cellStyle name="Normal 109 5 3 3 4" xfId="23299" xr:uid="{49DAFBC3-548F-4D86-8781-D2BAE01D13A6}"/>
    <cellStyle name="Normal 109 5 3 4" xfId="23300" xr:uid="{7B2E3C61-D937-4342-8320-8B945769A831}"/>
    <cellStyle name="Normal 109 5 3 4 2" xfId="23301" xr:uid="{E7E9E47C-FBFF-47DF-946E-1B0516686E16}"/>
    <cellStyle name="Normal 109 5 3 5" xfId="23302" xr:uid="{859AADDE-0018-4082-B43B-F9B6E7CDE5C0}"/>
    <cellStyle name="Normal 109 5 3 6" xfId="23303" xr:uid="{D96AC4B0-2650-49B1-9065-47CD9C4E52BD}"/>
    <cellStyle name="Normal 109 5 4" xfId="23304" xr:uid="{D67CDB14-894F-464E-A7D3-6E61B3C89105}"/>
    <cellStyle name="Normal 109 5 4 2" xfId="23305" xr:uid="{466C3DC6-5F91-414F-835B-0E1AC14141F7}"/>
    <cellStyle name="Normal 109 5 4 2 2" xfId="23306" xr:uid="{AD1CF7F7-8302-4F42-9C3C-5378D3264915}"/>
    <cellStyle name="Normal 109 5 4 2 2 2" xfId="23307" xr:uid="{69DD28F7-CFBE-4202-8854-8B1D4A4B8811}"/>
    <cellStyle name="Normal 109 5 4 2 2 2 2" xfId="23308" xr:uid="{0B147570-0BBA-4FA8-9CCD-AECBDCFF5D8E}"/>
    <cellStyle name="Normal 109 5 4 2 2 3" xfId="23309" xr:uid="{2584BFBD-AA09-4F6C-ADA6-4D408203122F}"/>
    <cellStyle name="Normal 109 5 4 2 3" xfId="23310" xr:uid="{978F5CD0-089D-4F12-9424-A3DACB4471E6}"/>
    <cellStyle name="Normal 109 5 4 2 3 2" xfId="23311" xr:uid="{501715CA-D580-437F-9C04-2CCD92D8AFAB}"/>
    <cellStyle name="Normal 109 5 4 2 4" xfId="23312" xr:uid="{F23D4B7E-F5CE-4FE9-946B-1F31A620BC18}"/>
    <cellStyle name="Normal 109 5 4 2 5" xfId="23313" xr:uid="{71AE007F-768D-43CF-ADE7-6DAFD8C57420}"/>
    <cellStyle name="Normal 109 5 4 3" xfId="23314" xr:uid="{F3A57FF3-1F35-4C49-87FB-5D98B2C70CE5}"/>
    <cellStyle name="Normal 109 5 4 3 2" xfId="23315" xr:uid="{7B10EF1A-7C8F-4799-B984-F62265391205}"/>
    <cellStyle name="Normal 109 5 4 3 2 2" xfId="23316" xr:uid="{6A6E0E5F-1262-42EE-9270-FABF7FFF46A6}"/>
    <cellStyle name="Normal 109 5 4 3 3" xfId="23317" xr:uid="{DFD4771D-0573-40BA-B7EC-432A733EB910}"/>
    <cellStyle name="Normal 109 5 4 4" xfId="23318" xr:uid="{217836EA-1B59-4AAF-A5B7-42A27C8D62A4}"/>
    <cellStyle name="Normal 109 5 4 4 2" xfId="23319" xr:uid="{115E1242-3D24-4A84-90AF-FE0724B05036}"/>
    <cellStyle name="Normal 109 5 4 5" xfId="23320" xr:uid="{97922A02-198C-45E0-9C98-1E51330752BF}"/>
    <cellStyle name="Normal 109 5 4 6" xfId="23321" xr:uid="{EF3ECA7F-DC02-4A68-BC97-C45AEF68B785}"/>
    <cellStyle name="Normal 109 5 5" xfId="23322" xr:uid="{3D07D032-3248-4B18-A6AB-E0167D0EEBB0}"/>
    <cellStyle name="Normal 109 5 5 2" xfId="23323" xr:uid="{8AED45F4-4D3B-4A0C-80D9-61015A2639D7}"/>
    <cellStyle name="Normal 109 5 5 2 2" xfId="23324" xr:uid="{02D24938-9967-4656-AB7E-30E9BA54E215}"/>
    <cellStyle name="Normal 109 5 5 2 2 2" xfId="23325" xr:uid="{50E1412D-F6CA-4930-8B7C-215FB9363D3F}"/>
    <cellStyle name="Normal 109 5 5 2 3" xfId="23326" xr:uid="{C97074AF-CC9C-4183-A071-C2496FA07D44}"/>
    <cellStyle name="Normal 109 5 5 3" xfId="23327" xr:uid="{2180EC46-B5AD-450A-8920-F098743DC0B4}"/>
    <cellStyle name="Normal 109 5 5 3 2" xfId="23328" xr:uid="{18B6019A-5CFD-4052-8565-49FA3863A54C}"/>
    <cellStyle name="Normal 109 5 5 4" xfId="23329" xr:uid="{44F68408-41A7-4007-91AA-44F8DF1EAE43}"/>
    <cellStyle name="Normal 109 5 5 5" xfId="23330" xr:uid="{E4B4A3EF-621A-426A-B315-0696594CE1D5}"/>
    <cellStyle name="Normal 109 5 6" xfId="23331" xr:uid="{FFD9B286-E1B1-4ED7-A9FD-20681205DC11}"/>
    <cellStyle name="Normal 109 5 6 2" xfId="23332" xr:uid="{2DDDB751-17C1-462B-9443-D67E8D180672}"/>
    <cellStyle name="Normal 109 5 6 2 2" xfId="23333" xr:uid="{12ED04C5-7B48-4A52-BE63-AB8824AA4CC5}"/>
    <cellStyle name="Normal 109 5 6 3" xfId="23334" xr:uid="{0FB5D29B-BAF9-49C8-9590-B9ECA6A27CAA}"/>
    <cellStyle name="Normal 109 5 7" xfId="23335" xr:uid="{64A967EE-1761-46F9-AC47-A988B3839B1A}"/>
    <cellStyle name="Normal 109 5 7 2" xfId="23336" xr:uid="{90B18433-E2C0-4ECE-BF6D-367B0F062796}"/>
    <cellStyle name="Normal 109 5 8" xfId="23337" xr:uid="{8A4D3D0A-ADEE-4104-93C6-657E3C587AF5}"/>
    <cellStyle name="Normal 109 5 9" xfId="23338" xr:uid="{A09A8A65-B235-488D-8B60-2700EF7A1A8F}"/>
    <cellStyle name="Normal 109 6" xfId="23339" xr:uid="{1C9C851F-DD44-483F-8572-C3732793DAB4}"/>
    <cellStyle name="Normal 109 6 2" xfId="23340" xr:uid="{EAE674D2-0BCF-46F4-806E-CF249719328E}"/>
    <cellStyle name="Normal 109 6 2 2" xfId="23341" xr:uid="{525AFDD1-5477-4143-9042-CCBCE16EA482}"/>
    <cellStyle name="Normal 109 6 2 2 2" xfId="23342" xr:uid="{12A10420-E0D5-46DE-9F03-4CBD49203943}"/>
    <cellStyle name="Normal 109 6 2 2 2 2" xfId="23343" xr:uid="{D4E48361-4562-4DAF-9375-7AF8AA9C961E}"/>
    <cellStyle name="Normal 109 6 2 2 3" xfId="23344" xr:uid="{E512E2FE-AB9E-4B1D-8D68-234FB0EFF362}"/>
    <cellStyle name="Normal 109 6 2 2 4" xfId="23345" xr:uid="{1078B96B-4977-492A-83E4-EB2C19350726}"/>
    <cellStyle name="Normal 109 6 2 3" xfId="23346" xr:uid="{D3D4FDAA-9EEA-421E-B4D3-EBFBA16555A8}"/>
    <cellStyle name="Normal 109 6 2 3 2" xfId="23347" xr:uid="{4D9D328E-23B2-46F1-8318-2B7A640C6424}"/>
    <cellStyle name="Normal 109 6 2 4" xfId="23348" xr:uid="{53849247-DAD9-4C0B-B707-ACF882E62864}"/>
    <cellStyle name="Normal 109 6 2 5" xfId="23349" xr:uid="{D4C8043A-C122-4E64-8BE4-EFC3B37A06BE}"/>
    <cellStyle name="Normal 109 6 3" xfId="23350" xr:uid="{98BFB4B5-DF10-4880-B185-74A867ABC8B7}"/>
    <cellStyle name="Normal 109 6 3 2" xfId="23351" xr:uid="{216FB86F-18B7-4324-B128-1E01E4F32B6C}"/>
    <cellStyle name="Normal 109 6 3 2 2" xfId="23352" xr:uid="{28EF0BCA-8F1B-4BFD-B32E-B3820A186958}"/>
    <cellStyle name="Normal 109 6 3 3" xfId="23353" xr:uid="{5FCEA6E1-9831-44F3-83E0-CFEE576C50BA}"/>
    <cellStyle name="Normal 109 6 3 4" xfId="23354" xr:uid="{702CC7E8-B350-4D03-A2EF-E5A6C8120D4E}"/>
    <cellStyle name="Normal 109 6 4" xfId="23355" xr:uid="{7C6DFAFB-6793-4C2B-8223-DDAE13389B88}"/>
    <cellStyle name="Normal 109 6 4 2" xfId="23356" xr:uid="{0F3DA911-85CA-4CC9-BEF2-CD1079E3071B}"/>
    <cellStyle name="Normal 109 6 5" xfId="23357" xr:uid="{CAFDD2A8-BB7F-41BE-B72E-A716194594A9}"/>
    <cellStyle name="Normal 109 6 6" xfId="23358" xr:uid="{F94C52FE-75F2-4FFC-B63B-D27C53AE51FA}"/>
    <cellStyle name="Normal 109 7" xfId="23359" xr:uid="{5FB8E798-900C-4E9B-B1FC-0A87155F94A0}"/>
    <cellStyle name="Normal 109 7 2" xfId="23360" xr:uid="{969586FB-3E75-4745-86E5-C3FF5708D0E3}"/>
    <cellStyle name="Normal 109 7 2 2" xfId="23361" xr:uid="{D1204F2B-0503-463B-B82B-36CB3AD4D3DD}"/>
    <cellStyle name="Normal 109 7 2 2 2" xfId="23362" xr:uid="{5A8F5CDE-BF5B-43D4-A97A-80048A8CF355}"/>
    <cellStyle name="Normal 109 7 2 2 2 2" xfId="23363" xr:uid="{8A61EDBA-B462-4EAC-8AF8-288FC3D311BC}"/>
    <cellStyle name="Normal 109 7 2 2 3" xfId="23364" xr:uid="{F4D66386-AB7E-4ADC-8B1C-EA3705327D88}"/>
    <cellStyle name="Normal 109 7 2 2 4" xfId="23365" xr:uid="{A86E6001-814E-4D32-8B5B-F2195F522CC4}"/>
    <cellStyle name="Normal 109 7 2 3" xfId="23366" xr:uid="{2A65F5BB-FB2E-44DB-8448-ECE73F96B364}"/>
    <cellStyle name="Normal 109 7 2 3 2" xfId="23367" xr:uid="{F0A304C9-D7D2-439D-87A3-1D28AFA78408}"/>
    <cellStyle name="Normal 109 7 2 4" xfId="23368" xr:uid="{192A7435-BC71-4277-ADDB-69F84B3AB98B}"/>
    <cellStyle name="Normal 109 7 2 5" xfId="23369" xr:uid="{B920E281-1E81-4D10-9843-0EA453B6AAD1}"/>
    <cellStyle name="Normal 109 7 3" xfId="23370" xr:uid="{C35F5179-EEF6-4CEA-AAC4-F30E9A2136C9}"/>
    <cellStyle name="Normal 109 7 3 2" xfId="23371" xr:uid="{86341E9D-7A15-4D42-8901-3C24FADE2421}"/>
    <cellStyle name="Normal 109 7 3 2 2" xfId="23372" xr:uid="{A0E17C5D-613D-4D42-83D6-5A6FDB02FE8B}"/>
    <cellStyle name="Normal 109 7 3 3" xfId="23373" xr:uid="{32CE7462-E6B2-4509-99B9-7576D8F8A5E1}"/>
    <cellStyle name="Normal 109 7 3 4" xfId="23374" xr:uid="{83BF8CD7-5684-4017-8146-970AFF38ABAA}"/>
    <cellStyle name="Normal 109 7 4" xfId="23375" xr:uid="{BE7C6894-8B19-4768-9D3D-7BDA75EF9DB7}"/>
    <cellStyle name="Normal 109 7 4 2" xfId="23376" xr:uid="{7B4C4731-2161-4BE7-8F28-9E612CAFBE7B}"/>
    <cellStyle name="Normal 109 7 5" xfId="23377" xr:uid="{3E0D9F5D-D93B-48C3-8BA2-EB74D0059021}"/>
    <cellStyle name="Normal 109 7 6" xfId="23378" xr:uid="{CC04B683-3830-4E92-A226-C47D7A036B7A}"/>
    <cellStyle name="Normal 109 8" xfId="23379" xr:uid="{97D0A1AB-510B-4B04-A90F-777752442BF2}"/>
    <cellStyle name="Normal 109 8 2" xfId="23380" xr:uid="{B6BE1BE4-18EE-429F-8E1E-944362E3766C}"/>
    <cellStyle name="Normal 109 8 2 2" xfId="23381" xr:uid="{5A1D3522-489B-4A47-8B94-F04843EB84CA}"/>
    <cellStyle name="Normal 109 8 2 2 2" xfId="23382" xr:uid="{7AC12E42-06B3-4056-A97C-2451E81DA014}"/>
    <cellStyle name="Normal 109 8 2 2 2 2" xfId="23383" xr:uid="{E25725D4-F233-488E-B4FC-E58180922429}"/>
    <cellStyle name="Normal 109 8 2 2 3" xfId="23384" xr:uid="{2850E57C-80EA-4268-AEED-70EB258C52F9}"/>
    <cellStyle name="Normal 109 8 2 3" xfId="23385" xr:uid="{F925761E-3FA8-4154-AA6F-9B997F6286C8}"/>
    <cellStyle name="Normal 109 8 2 3 2" xfId="23386" xr:uid="{45DE57D7-9F07-42F5-8C99-ECB00D1D0574}"/>
    <cellStyle name="Normal 109 8 2 4" xfId="23387" xr:uid="{81B8D237-AC77-4E20-9C8A-D0F274CC88FF}"/>
    <cellStyle name="Normal 109 8 2 5" xfId="23388" xr:uid="{BF7889FE-EA16-4036-B923-65A7711FA658}"/>
    <cellStyle name="Normal 109 8 3" xfId="23389" xr:uid="{42EDCAD6-7634-4517-B7C5-06E3F4417B06}"/>
    <cellStyle name="Normal 109 8 3 2" xfId="23390" xr:uid="{35A879C4-1CB5-4E2E-992A-BC76A428EA70}"/>
    <cellStyle name="Normal 109 8 3 2 2" xfId="23391" xr:uid="{68B72B2D-B215-4E6B-AF54-E969D8CFED99}"/>
    <cellStyle name="Normal 109 8 3 3" xfId="23392" xr:uid="{76BC5897-1B9B-42B8-8CCB-3B7DCF9159D6}"/>
    <cellStyle name="Normal 109 8 4" xfId="23393" xr:uid="{009FD3A8-7279-44B4-84A7-1495128E0DA6}"/>
    <cellStyle name="Normal 109 8 4 2" xfId="23394" xr:uid="{5643A979-604C-47AE-8AC4-6654275C6156}"/>
    <cellStyle name="Normal 109 8 5" xfId="23395" xr:uid="{30850784-402C-4EAC-B932-0064B48A74F9}"/>
    <cellStyle name="Normal 109 8 6" xfId="23396" xr:uid="{CFED6167-AB3C-4D01-88F8-C0F727A9702F}"/>
    <cellStyle name="Normal 109 9" xfId="23397" xr:uid="{7492C0AE-9612-4145-95CC-0E66107CCC62}"/>
    <cellStyle name="Normal 109 9 2" xfId="23398" xr:uid="{911D11A8-677C-4C56-BEF6-6FEB1E94771C}"/>
    <cellStyle name="Normal 109 9 2 2" xfId="23399" xr:uid="{ED424878-3A42-4CB3-8F77-5F297F23DD96}"/>
    <cellStyle name="Normal 109 9 2 2 2" xfId="23400" xr:uid="{252CF108-927B-4217-82A5-B10F8466591C}"/>
    <cellStyle name="Normal 109 9 2 3" xfId="23401" xr:uid="{3B979C83-978F-42F7-B3C4-CB9B954A7DFA}"/>
    <cellStyle name="Normal 109 9 3" xfId="23402" xr:uid="{8A042B4F-71DE-4582-AE14-26C80032A99D}"/>
    <cellStyle name="Normal 109 9 3 2" xfId="23403" xr:uid="{7AF44DBA-EB3B-446E-B9F1-129CF95B255E}"/>
    <cellStyle name="Normal 109 9 4" xfId="23404" xr:uid="{1A1EA193-B17B-42CB-883E-8AE501BE19E7}"/>
    <cellStyle name="Normal 109 9 5" xfId="23405" xr:uid="{2F48F2DC-2409-4704-A74C-342FD9597C65}"/>
    <cellStyle name="Normal 11" xfId="23406" xr:uid="{90B01458-D715-4579-9C46-6BF703C334A4}"/>
    <cellStyle name="Normal 11 10" xfId="23407" xr:uid="{B7BDA93F-FC44-4500-A5AC-3907120CC285}"/>
    <cellStyle name="Normal 11 2" xfId="23408" xr:uid="{ABB6DAB0-0882-4CDC-9E8B-BA0CADD77855}"/>
    <cellStyle name="Normal 11 2 10" xfId="23409" xr:uid="{431457ED-03C5-48C3-A3E3-B5A5429CCA08}"/>
    <cellStyle name="Normal 11 2 2" xfId="23410" xr:uid="{DC5346D8-DCCB-474E-A030-D87CC1F67AC3}"/>
    <cellStyle name="Normal 11 2 2 10" xfId="23411" xr:uid="{644E4ABF-5C99-449D-88C4-E030F700B480}"/>
    <cellStyle name="Normal 11 2 2 2" xfId="23412" xr:uid="{5D9FB3F4-E9E3-4D23-8E45-B4B257901B3A}"/>
    <cellStyle name="Normal 11 2 2 2 2" xfId="23413" xr:uid="{2787BCE9-8681-4436-BFFA-BF38EB6D2403}"/>
    <cellStyle name="Normal 11 2 2 2_Table AA.27" xfId="23414" xr:uid="{FCC167B3-FD8F-4F35-BD69-476F246B55FE}"/>
    <cellStyle name="Normal 11 2 2 3" xfId="23415" xr:uid="{311E029B-C5A7-4CC1-B56B-B92809DA648E}"/>
    <cellStyle name="Normal 11 2 2 3 2" xfId="23416" xr:uid="{441412BB-6077-49CE-9002-96B1CB6D15F8}"/>
    <cellStyle name="Normal 11 2 2 3_Table AA.27" xfId="23417" xr:uid="{C715A2D3-1ACD-4FC7-9CBE-92B4E0194156}"/>
    <cellStyle name="Normal 11 2 2 4" xfId="23418" xr:uid="{5806BCAD-8144-43BB-AF36-8D73D52EEEFA}"/>
    <cellStyle name="Normal 11 2 2 5" xfId="23419" xr:uid="{FA47AB32-744A-4D8C-8CE3-8709EA66E646}"/>
    <cellStyle name="Normal 11 2 2 6" xfId="23420" xr:uid="{DAC9720E-0413-4B6E-8905-2F8991AF03D1}"/>
    <cellStyle name="Normal 11 2 2 7" xfId="23421" xr:uid="{D4C18B69-86AE-48BC-AB51-DC001AB9CD5F}"/>
    <cellStyle name="Normal 11 2 2 8" xfId="23422" xr:uid="{7CBD154C-0B15-410A-84FC-C3B408DB4163}"/>
    <cellStyle name="Normal 11 2 2 9" xfId="23423" xr:uid="{94C43469-5D26-41B7-BFAF-FF8F32C986A4}"/>
    <cellStyle name="Normal 11 2 2_Table AA.27" xfId="23424" xr:uid="{09F68104-4311-4523-88AC-36739E8A12FF}"/>
    <cellStyle name="Normal 11 2 3" xfId="23425" xr:uid="{2142D114-FAB4-4DB9-9557-0EAE5738558E}"/>
    <cellStyle name="Normal 11 2 3 2" xfId="23426" xr:uid="{271641A4-523B-48F8-B31B-68BE23941EB7}"/>
    <cellStyle name="Normal 11 2 3_Table AA.27" xfId="23427" xr:uid="{9BC59E37-EAFA-4349-99DC-82AD9F5115A7}"/>
    <cellStyle name="Normal 11 2 4" xfId="23428" xr:uid="{4E4A813E-C17D-445B-A4D9-2BC142A78D33}"/>
    <cellStyle name="Normal 11 2 4 2" xfId="23429" xr:uid="{9B7C8CF3-F751-4708-B27A-04FFEA1F2B67}"/>
    <cellStyle name="Normal 11 2 4_Table AA.27" xfId="23430" xr:uid="{5A132A31-DD6E-475E-9340-65CA42977F5E}"/>
    <cellStyle name="Normal 11 2 5" xfId="23431" xr:uid="{9EFB481F-5E4D-4A58-B6D6-7DF7AD64ACA2}"/>
    <cellStyle name="Normal 11 2 6" xfId="23432" xr:uid="{71ECF3F1-8119-448E-96BB-507C3A79C844}"/>
    <cellStyle name="Normal 11 2 7" xfId="23433" xr:uid="{61A4C30A-F99E-4F2C-83DD-EDA8C689761E}"/>
    <cellStyle name="Normal 11 2 8" xfId="23434" xr:uid="{B58F47D2-3FCF-4C4E-8C07-83D0D0CFB8F7}"/>
    <cellStyle name="Normal 11 2 9" xfId="23435" xr:uid="{A000451B-333F-414E-8C6F-636163E798AD}"/>
    <cellStyle name="Normal 11 2_Table AA.27" xfId="23436" xr:uid="{35B5C8E0-11AB-4F0A-9C2B-C34FEC62E3AD}"/>
    <cellStyle name="Normal 11 3" xfId="23437" xr:uid="{E6F8F8A8-C7A8-41D9-8195-F3B7E59006F3}"/>
    <cellStyle name="Normal 11 3 10" xfId="23438" xr:uid="{037F9CBD-5CF0-4AF7-9DD7-C26F6ADB7228}"/>
    <cellStyle name="Normal 11 3 2" xfId="23439" xr:uid="{80CF82E9-D794-49EF-B517-C4A769746296}"/>
    <cellStyle name="Normal 11 3 2 2" xfId="23440" xr:uid="{3F8CA518-343F-4F36-B0BD-387DD9AA5E51}"/>
    <cellStyle name="Normal 11 3 2_Table AA.27" xfId="23441" xr:uid="{6A47350A-F4DF-468C-ACE2-FE8A74F77AF5}"/>
    <cellStyle name="Normal 11 3 3" xfId="23442" xr:uid="{A2475D21-DB8C-4471-838E-6D7BE4E7CC6B}"/>
    <cellStyle name="Normal 11 3 3 2" xfId="23443" xr:uid="{28BDD091-E0B6-463D-8DB9-7C9D43204134}"/>
    <cellStyle name="Normal 11 3 3_Table AA.27" xfId="23444" xr:uid="{6C9D4A0E-93C2-4DD8-AA45-7752E97DC346}"/>
    <cellStyle name="Normal 11 3 4" xfId="23445" xr:uid="{B9408D1D-B68C-4087-B36D-703C4CB74CA6}"/>
    <cellStyle name="Normal 11 3 5" xfId="23446" xr:uid="{99D975DC-B286-45D5-878A-E71C1394BFC0}"/>
    <cellStyle name="Normal 11 3 6" xfId="23447" xr:uid="{B430E116-096E-4863-82ED-CCB97B3D80EA}"/>
    <cellStyle name="Normal 11 3 7" xfId="23448" xr:uid="{7E67B164-A048-4812-BD0B-227F90C06AAA}"/>
    <cellStyle name="Normal 11 3 8" xfId="23449" xr:uid="{083409A7-B23C-4F50-B878-8FBD63125400}"/>
    <cellStyle name="Normal 11 3 9" xfId="23450" xr:uid="{24662D64-5CA2-44B1-8842-6A306FD661DD}"/>
    <cellStyle name="Normal 11 3_Table AA.27" xfId="23451" xr:uid="{F6F165BE-04A7-4D48-9A64-B23A976F6DA3}"/>
    <cellStyle name="Normal 11 4" xfId="23452" xr:uid="{0C58BEA3-2EF2-45EE-AD2D-EE4CF07E50FD}"/>
    <cellStyle name="Normal 11 4 2" xfId="23453" xr:uid="{07023035-9580-458F-8D66-0A1EF09125D6}"/>
    <cellStyle name="Normal 11 4 2 2" xfId="23454" xr:uid="{F9C2B120-F969-49E8-A51A-DD43888FE8BA}"/>
    <cellStyle name="Normal 11 4 3" xfId="23455" xr:uid="{E7B43949-10DB-489C-AEDB-446F0B6201CF}"/>
    <cellStyle name="Normal 11 5" xfId="23456" xr:uid="{856E2D5F-16D1-4E3D-B506-0494B515EF3E}"/>
    <cellStyle name="Normal 11 5 2" xfId="23457" xr:uid="{9ADA2E2C-9D34-470B-A4CE-3A53C7CF3890}"/>
    <cellStyle name="Normal 11 5 3" xfId="23458" xr:uid="{6079A6F5-EAB5-4413-8447-766D4993AE55}"/>
    <cellStyle name="Normal 11 5_Table AA.27" xfId="23459" xr:uid="{7630D047-9EF4-41EF-B957-B2E1560EB0CA}"/>
    <cellStyle name="Normal 11 6" xfId="23460" xr:uid="{F770789D-1355-48BF-BC60-2AA807DC2C40}"/>
    <cellStyle name="Normal 11 7" xfId="23461" xr:uid="{A50DD01C-284B-409D-9262-011010EE26B2}"/>
    <cellStyle name="Normal 11 8" xfId="23462" xr:uid="{94B2036B-8E6E-4A56-B42F-8690BE129890}"/>
    <cellStyle name="Normal 11 9" xfId="23463" xr:uid="{CF8F93FF-FFB6-402E-8F96-A5BF016FC290}"/>
    <cellStyle name="Normal 11_Table AA.27" xfId="23464" xr:uid="{A0E7F9D1-F03D-41A0-B5B9-35E7F6BF8A34}"/>
    <cellStyle name="Normal 110" xfId="23465" xr:uid="{D4139A39-3D27-4F42-8981-30314A03ABD1}"/>
    <cellStyle name="Normal 110 10" xfId="23466" xr:uid="{B53E1123-5C7D-47C5-A2FC-A958BEEE0BF6}"/>
    <cellStyle name="Normal 110 10 2" xfId="23467" xr:uid="{802D3A19-A815-4A87-A407-C3D7B7A6FC24}"/>
    <cellStyle name="Normal 110 10 2 2" xfId="23468" xr:uid="{F4C5A571-A7D4-4E8B-A57B-C8C6897E97B5}"/>
    <cellStyle name="Normal 110 10 3" xfId="23469" xr:uid="{2284D38F-90A1-41A6-95AA-8FDCA46548C2}"/>
    <cellStyle name="Normal 110 11" xfId="23470" xr:uid="{511CCA6C-86D3-4BB3-B4BF-FC6656536C3E}"/>
    <cellStyle name="Normal 110 11 2" xfId="23471" xr:uid="{96312C6A-9DC2-4AFE-BFD8-8A8123D37D9C}"/>
    <cellStyle name="Normal 110 12" xfId="23472" xr:uid="{2C27EC9E-036C-4C08-A019-446B266054B8}"/>
    <cellStyle name="Normal 110 13" xfId="23473" xr:uid="{F03C9929-DA33-4D84-B850-0AFDD127F51B}"/>
    <cellStyle name="Normal 110 14" xfId="23474" xr:uid="{89089C05-156D-4A74-B4E4-98DF7E534DC5}"/>
    <cellStyle name="Normal 110 2" xfId="23475" xr:uid="{1D551EDE-D45E-488E-A4FA-C1E5187DF859}"/>
    <cellStyle name="Normal 110 2 10" xfId="23476" xr:uid="{2064E1CB-4C63-44B2-AA7F-B4E61D3EB41A}"/>
    <cellStyle name="Normal 110 2 11" xfId="23477" xr:uid="{7E05A6F9-A6D8-4B25-A1D1-57912D3D6D6D}"/>
    <cellStyle name="Normal 110 2 2" xfId="23478" xr:uid="{E3170558-C9E0-4E44-B628-FDC26E40CFA6}"/>
    <cellStyle name="Normal 110 2 2 2" xfId="23479" xr:uid="{D2B70218-81B9-4E52-AC11-A2B73D760F56}"/>
    <cellStyle name="Normal 110 2 2 2 2" xfId="23480" xr:uid="{720C90DB-FF1D-446F-8017-71F2D74E0639}"/>
    <cellStyle name="Normal 110 2 2 2 2 2" xfId="23481" xr:uid="{6D0E7B7D-E725-4BDB-B61F-BE905B3DBF1B}"/>
    <cellStyle name="Normal 110 2 2 2 2 2 2" xfId="23482" xr:uid="{0FF47EAB-AAA8-4C15-8CA8-AE7414396D5C}"/>
    <cellStyle name="Normal 110 2 2 2 2 2 2 2" xfId="23483" xr:uid="{7EBBAE27-E3DC-4A6B-9A00-5CE0BB42529F}"/>
    <cellStyle name="Normal 110 2 2 2 2 2 3" xfId="23484" xr:uid="{12D32BE9-C861-4641-B0AC-5A8C47A8CB73}"/>
    <cellStyle name="Normal 110 2 2 2 2 2 4" xfId="23485" xr:uid="{03BA89C6-90B9-476C-8DFF-C00120B194CD}"/>
    <cellStyle name="Normal 110 2 2 2 2 3" xfId="23486" xr:uid="{12CB4777-28EB-4C4F-9D92-11E27CF833D5}"/>
    <cellStyle name="Normal 110 2 2 2 2 3 2" xfId="23487" xr:uid="{7FAE5B7D-3EA5-4AE4-9D0E-FF5E3EFE95D7}"/>
    <cellStyle name="Normal 110 2 2 2 2 4" xfId="23488" xr:uid="{381D320A-5E08-4401-BE77-8AD130414014}"/>
    <cellStyle name="Normal 110 2 2 2 2 5" xfId="23489" xr:uid="{F21AA401-5914-496D-BFF8-97F94019378A}"/>
    <cellStyle name="Normal 110 2 2 2 3" xfId="23490" xr:uid="{2FCB0707-93E5-4CFF-9C5A-A6C22417AE5F}"/>
    <cellStyle name="Normal 110 2 2 2 3 2" xfId="23491" xr:uid="{D2A329EE-5A0E-4A3C-8176-012392674E06}"/>
    <cellStyle name="Normal 110 2 2 2 3 2 2" xfId="23492" xr:uid="{6F2716D1-1BBB-4317-8B42-36BFB10A7A70}"/>
    <cellStyle name="Normal 110 2 2 2 3 3" xfId="23493" xr:uid="{5EB526A2-E800-4880-995D-5D94B8811746}"/>
    <cellStyle name="Normal 110 2 2 2 3 4" xfId="23494" xr:uid="{CC671329-935B-4FF4-9C85-24685B6019E5}"/>
    <cellStyle name="Normal 110 2 2 2 4" xfId="23495" xr:uid="{CB745C26-EA83-4220-AF05-39057D46D1BC}"/>
    <cellStyle name="Normal 110 2 2 2 4 2" xfId="23496" xr:uid="{2EC61BD6-11BC-49CE-9F4F-118478A711D8}"/>
    <cellStyle name="Normal 110 2 2 2 5" xfId="23497" xr:uid="{ECF3273A-D142-4280-BF4A-95F0620ADAD8}"/>
    <cellStyle name="Normal 110 2 2 2 6" xfId="23498" xr:uid="{A057EC8A-1C5F-4534-A130-E2C871D461BC}"/>
    <cellStyle name="Normal 110 2 2 3" xfId="23499" xr:uid="{A9FBE2EB-D9F4-4435-AE7D-09A61FB978A4}"/>
    <cellStyle name="Normal 110 2 2 3 2" xfId="23500" xr:uid="{2920A36F-D3A8-401D-8389-6649D1E4D89D}"/>
    <cellStyle name="Normal 110 2 2 3 2 2" xfId="23501" xr:uid="{73B4495E-2BF0-4F69-A6E9-3F9ABEC36B62}"/>
    <cellStyle name="Normal 110 2 2 3 2 2 2" xfId="23502" xr:uid="{EC25F114-3064-4120-82B5-F72022CE350F}"/>
    <cellStyle name="Normal 110 2 2 3 2 2 2 2" xfId="23503" xr:uid="{1AB68647-8D94-44CF-A4CB-F55EB4A69C86}"/>
    <cellStyle name="Normal 110 2 2 3 2 2 3" xfId="23504" xr:uid="{006EB037-37BC-4894-BAFE-E571382FFC3E}"/>
    <cellStyle name="Normal 110 2 2 3 2 2 4" xfId="23505" xr:uid="{4BE18AEF-A747-41CF-8FBA-2BCDDA52C9E3}"/>
    <cellStyle name="Normal 110 2 2 3 2 3" xfId="23506" xr:uid="{0EC325DA-2177-4E97-B056-5DB98E882C80}"/>
    <cellStyle name="Normal 110 2 2 3 2 3 2" xfId="23507" xr:uid="{1FB8BF6A-FB76-42DA-B2B6-E45313BA4D7F}"/>
    <cellStyle name="Normal 110 2 2 3 2 4" xfId="23508" xr:uid="{C9CD5669-680A-43C0-AABF-7629C4275359}"/>
    <cellStyle name="Normal 110 2 2 3 2 5" xfId="23509" xr:uid="{28CFD926-4D19-4750-B0E3-DE90BA6C1FCD}"/>
    <cellStyle name="Normal 110 2 2 3 3" xfId="23510" xr:uid="{B7B3774D-2943-42EB-B3B8-19AAF7650959}"/>
    <cellStyle name="Normal 110 2 2 3 3 2" xfId="23511" xr:uid="{2E43EB17-50DA-4294-A3A3-1033D8DE5317}"/>
    <cellStyle name="Normal 110 2 2 3 3 2 2" xfId="23512" xr:uid="{C74707E7-126A-4863-B3FF-7FCE633DA41B}"/>
    <cellStyle name="Normal 110 2 2 3 3 3" xfId="23513" xr:uid="{2C1E2719-A369-4FD0-8026-51031DC2C697}"/>
    <cellStyle name="Normal 110 2 2 3 3 4" xfId="23514" xr:uid="{BE48315D-027A-4D71-A43B-D207D6912A9E}"/>
    <cellStyle name="Normal 110 2 2 3 4" xfId="23515" xr:uid="{EE01B929-2111-4470-AE43-AA136323ABB0}"/>
    <cellStyle name="Normal 110 2 2 3 4 2" xfId="23516" xr:uid="{EEA16AA5-81E5-4D53-9032-6490AAFFF6CC}"/>
    <cellStyle name="Normal 110 2 2 3 5" xfId="23517" xr:uid="{FB2DC98B-F49A-4308-98B6-21410D6FCFD3}"/>
    <cellStyle name="Normal 110 2 2 3 6" xfId="23518" xr:uid="{271D7E2E-08F8-44F0-9638-BCB06DFB7BFC}"/>
    <cellStyle name="Normal 110 2 2 4" xfId="23519" xr:uid="{29D1F00B-2534-4823-8DB9-60BF59E00A1E}"/>
    <cellStyle name="Normal 110 2 2 4 2" xfId="23520" xr:uid="{DBB3ACEB-E381-4C2C-9318-B33C15D35165}"/>
    <cellStyle name="Normal 110 2 2 4 2 2" xfId="23521" xr:uid="{F2A52A37-AD4F-400E-9AD6-ED3B25C02F14}"/>
    <cellStyle name="Normal 110 2 2 4 2 2 2" xfId="23522" xr:uid="{8E4BAA68-017C-4FD4-8B51-910AD60242B8}"/>
    <cellStyle name="Normal 110 2 2 4 2 2 2 2" xfId="23523" xr:uid="{2FF21956-449C-47EF-9F30-FB15C6B64576}"/>
    <cellStyle name="Normal 110 2 2 4 2 2 3" xfId="23524" xr:uid="{784D977E-2C9A-401C-99A7-F15C7907321D}"/>
    <cellStyle name="Normal 110 2 2 4 2 3" xfId="23525" xr:uid="{14524DDE-5D2E-421C-9E00-4D94179F76CA}"/>
    <cellStyle name="Normal 110 2 2 4 2 3 2" xfId="23526" xr:uid="{C14996AC-C22F-4707-B5B7-57CDB362A3BC}"/>
    <cellStyle name="Normal 110 2 2 4 2 4" xfId="23527" xr:uid="{04871C69-0E6F-41B4-917B-1A69A81CB2BC}"/>
    <cellStyle name="Normal 110 2 2 4 2 5" xfId="23528" xr:uid="{7F20163C-C4F1-4C34-86AF-660EB3AD93FC}"/>
    <cellStyle name="Normal 110 2 2 4 3" xfId="23529" xr:uid="{0944868C-6C65-4E1A-B707-FA4F7EDEE83F}"/>
    <cellStyle name="Normal 110 2 2 4 3 2" xfId="23530" xr:uid="{8E4434A8-B958-41C3-9765-23396D8E41CF}"/>
    <cellStyle name="Normal 110 2 2 4 3 2 2" xfId="23531" xr:uid="{6E6595F0-2F8C-426D-A46B-4628D50AAD1F}"/>
    <cellStyle name="Normal 110 2 2 4 3 3" xfId="23532" xr:uid="{AD46C02E-CB08-47DB-AF0D-19C62D77A825}"/>
    <cellStyle name="Normal 110 2 2 4 4" xfId="23533" xr:uid="{45D0F854-8850-448D-A384-48EF80A33513}"/>
    <cellStyle name="Normal 110 2 2 4 4 2" xfId="23534" xr:uid="{382C468F-35BF-4A21-9B49-1848505F088B}"/>
    <cellStyle name="Normal 110 2 2 4 5" xfId="23535" xr:uid="{8F1F41CB-7B04-4FD7-916A-15F62711EB39}"/>
    <cellStyle name="Normal 110 2 2 4 6" xfId="23536" xr:uid="{6B5752A2-CD48-4E97-8003-4C6D5A0F26CB}"/>
    <cellStyle name="Normal 110 2 2 5" xfId="23537" xr:uid="{19499E2E-7D6E-4C4A-948F-974F1C301315}"/>
    <cellStyle name="Normal 110 2 2 5 2" xfId="23538" xr:uid="{4B8C5910-BD97-42B1-AA58-3586246F7CDC}"/>
    <cellStyle name="Normal 110 2 2 5 2 2" xfId="23539" xr:uid="{4CC4275F-DD4B-4277-9E5E-A0D19C8A4BAE}"/>
    <cellStyle name="Normal 110 2 2 5 2 2 2" xfId="23540" xr:uid="{04E734E2-A7AE-4080-B2F8-26E4F452D71C}"/>
    <cellStyle name="Normal 110 2 2 5 2 3" xfId="23541" xr:uid="{6DFE44BE-771A-465F-AA2B-93D093849249}"/>
    <cellStyle name="Normal 110 2 2 5 3" xfId="23542" xr:uid="{E67B70BA-DC41-4747-90A6-F6F55EB07784}"/>
    <cellStyle name="Normal 110 2 2 5 3 2" xfId="23543" xr:uid="{679E7DC9-AAC0-43B1-84D0-E77607EC4543}"/>
    <cellStyle name="Normal 110 2 2 5 4" xfId="23544" xr:uid="{F33EFF1F-842D-4D3B-B0AB-1DD80ABF649E}"/>
    <cellStyle name="Normal 110 2 2 5 5" xfId="23545" xr:uid="{A2076B3C-4B7E-4C93-971E-BF6FDB849B08}"/>
    <cellStyle name="Normal 110 2 2 6" xfId="23546" xr:uid="{57BAF13F-C6B7-435E-A1C2-FA644D40F588}"/>
    <cellStyle name="Normal 110 2 2 6 2" xfId="23547" xr:uid="{29A7D703-062D-4A3E-A49F-642345D130DF}"/>
    <cellStyle name="Normal 110 2 2 6 2 2" xfId="23548" xr:uid="{0B044C0C-4B1D-4FDB-A1AF-120F11389BBB}"/>
    <cellStyle name="Normal 110 2 2 6 3" xfId="23549" xr:uid="{589D73AA-4B09-4E50-9169-C75CA7558DF0}"/>
    <cellStyle name="Normal 110 2 2 7" xfId="23550" xr:uid="{1876396F-7555-41A0-B88C-16079C48F02E}"/>
    <cellStyle name="Normal 110 2 2 7 2" xfId="23551" xr:uid="{CC953303-6A4E-43DA-B006-8F86FF584ADD}"/>
    <cellStyle name="Normal 110 2 2 8" xfId="23552" xr:uid="{E0790605-9B6E-4E46-9847-AFF07EAE8DBE}"/>
    <cellStyle name="Normal 110 2 2 9" xfId="23553" xr:uid="{A1BE23ED-0A36-4ACC-A6E5-8E4DCD20E19C}"/>
    <cellStyle name="Normal 110 2 3" xfId="23554" xr:uid="{F1752ECF-B89C-4CE2-A719-615BFCAB5006}"/>
    <cellStyle name="Normal 110 2 3 2" xfId="23555" xr:uid="{9433E55B-C123-4294-865E-22D8E49E3515}"/>
    <cellStyle name="Normal 110 2 3 2 2" xfId="23556" xr:uid="{6D204D1F-B0BE-436C-B3F6-193FAF802346}"/>
    <cellStyle name="Normal 110 2 3 2 2 2" xfId="23557" xr:uid="{B5E7EC95-2C2E-43A0-B30E-4FA503B23DC7}"/>
    <cellStyle name="Normal 110 2 3 2 2 2 2" xfId="23558" xr:uid="{A73AC502-C93E-404F-BD3B-5E95C76071C8}"/>
    <cellStyle name="Normal 110 2 3 2 2 3" xfId="23559" xr:uid="{6C1BD4C0-7C23-472B-8AAB-2E4D5132B94C}"/>
    <cellStyle name="Normal 110 2 3 2 2 4" xfId="23560" xr:uid="{017CA27E-DF75-46AD-8E02-1132FE9E6E87}"/>
    <cellStyle name="Normal 110 2 3 2 3" xfId="23561" xr:uid="{EC3C9ED6-DCDF-4440-97C5-68C32C46D7C8}"/>
    <cellStyle name="Normal 110 2 3 2 3 2" xfId="23562" xr:uid="{86D74D0A-4282-4A93-8BED-B859FD474708}"/>
    <cellStyle name="Normal 110 2 3 2 4" xfId="23563" xr:uid="{36FE3003-C5CD-453A-BD6C-4ACA9CAB1578}"/>
    <cellStyle name="Normal 110 2 3 2 5" xfId="23564" xr:uid="{71471BAE-659E-477A-8445-622228C998BD}"/>
    <cellStyle name="Normal 110 2 3 3" xfId="23565" xr:uid="{D41682C0-C68D-449F-8D58-B3890FB2926C}"/>
    <cellStyle name="Normal 110 2 3 3 2" xfId="23566" xr:uid="{BCB9BC66-FA51-45AE-8285-8463BBB7A50C}"/>
    <cellStyle name="Normal 110 2 3 3 2 2" xfId="23567" xr:uid="{64AE018B-FB7D-43D3-94A4-2D2CA903254E}"/>
    <cellStyle name="Normal 110 2 3 3 3" xfId="23568" xr:uid="{A3FEE4C3-4F00-40BF-9A91-2C12EA29E905}"/>
    <cellStyle name="Normal 110 2 3 3 4" xfId="23569" xr:uid="{967C14F6-40AE-4238-9B01-0F26B4C52BAA}"/>
    <cellStyle name="Normal 110 2 3 4" xfId="23570" xr:uid="{C010309B-B5DD-4BFE-A3AB-C9B80EF0A07F}"/>
    <cellStyle name="Normal 110 2 3 4 2" xfId="23571" xr:uid="{65A8CCF7-B3E0-46A2-BE95-432617764707}"/>
    <cellStyle name="Normal 110 2 3 5" xfId="23572" xr:uid="{F71D829C-1A14-46F1-9C0D-7FD4D93DBC16}"/>
    <cellStyle name="Normal 110 2 3 6" xfId="23573" xr:uid="{04F64F68-98A5-49F6-BA20-21FABB816BFE}"/>
    <cellStyle name="Normal 110 2 4" xfId="23574" xr:uid="{180A138B-5AE0-4E99-A979-9C68BCCC1A1C}"/>
    <cellStyle name="Normal 110 2 4 2" xfId="23575" xr:uid="{06C0E5C0-FC95-4CA3-BA28-E8616CAB17C0}"/>
    <cellStyle name="Normal 110 2 4 2 2" xfId="23576" xr:uid="{8C5C2A5F-D29A-444B-894A-9C4E0026D9EC}"/>
    <cellStyle name="Normal 110 2 4 2 2 2" xfId="23577" xr:uid="{C81C70E4-7C9C-45E7-B131-0A278C269797}"/>
    <cellStyle name="Normal 110 2 4 2 2 2 2" xfId="23578" xr:uid="{6B49ECE9-0A91-4672-8C46-91F11AA5C4E5}"/>
    <cellStyle name="Normal 110 2 4 2 2 3" xfId="23579" xr:uid="{5CF0A405-E769-4190-92E4-E3C5A9ADAE8C}"/>
    <cellStyle name="Normal 110 2 4 2 2 4" xfId="23580" xr:uid="{489E2DE4-A3D8-4CAD-93A7-B2516EFDA0A2}"/>
    <cellStyle name="Normal 110 2 4 2 3" xfId="23581" xr:uid="{5762F904-2FF7-4E9F-B165-1FD9DC2A7902}"/>
    <cellStyle name="Normal 110 2 4 2 3 2" xfId="23582" xr:uid="{0C8ECEDF-0606-4760-A10D-D121F7471366}"/>
    <cellStyle name="Normal 110 2 4 2 4" xfId="23583" xr:uid="{42833454-D8CF-43E4-A3EE-68A63095A8DB}"/>
    <cellStyle name="Normal 110 2 4 2 5" xfId="23584" xr:uid="{080071F1-9857-4829-8939-03DF5C2ECD9D}"/>
    <cellStyle name="Normal 110 2 4 3" xfId="23585" xr:uid="{11596DAF-969F-423F-9553-D90582BDAB89}"/>
    <cellStyle name="Normal 110 2 4 3 2" xfId="23586" xr:uid="{D216F334-345E-458F-B69D-2AC511323F61}"/>
    <cellStyle name="Normal 110 2 4 3 2 2" xfId="23587" xr:uid="{4AD2BA10-B922-457C-BE59-66FA4B584555}"/>
    <cellStyle name="Normal 110 2 4 3 3" xfId="23588" xr:uid="{895F79BA-106E-4383-A7DC-1943853F3CD2}"/>
    <cellStyle name="Normal 110 2 4 3 4" xfId="23589" xr:uid="{AD8AB511-A7F1-4BA3-AA14-07E707B496FF}"/>
    <cellStyle name="Normal 110 2 4 4" xfId="23590" xr:uid="{B28124DA-AB34-4885-A7DA-DBA2D4A3EFA7}"/>
    <cellStyle name="Normal 110 2 4 4 2" xfId="23591" xr:uid="{F93ED156-05D5-4D6B-8A6A-9D8D4C59E2C6}"/>
    <cellStyle name="Normal 110 2 4 5" xfId="23592" xr:uid="{7E65B61F-3F63-4789-8801-42DE1CAB1DCB}"/>
    <cellStyle name="Normal 110 2 4 6" xfId="23593" xr:uid="{81122554-8CE7-441B-A62F-328A7E3DAEC2}"/>
    <cellStyle name="Normal 110 2 5" xfId="23594" xr:uid="{B70C95EC-81EA-442C-8F7F-60C630E9F6FB}"/>
    <cellStyle name="Normal 110 2 5 2" xfId="23595" xr:uid="{061ECFBF-1157-4924-A303-6329E0BB8DD4}"/>
    <cellStyle name="Normal 110 2 5 2 2" xfId="23596" xr:uid="{FF2DAAFB-5AFD-4239-B81F-4341D5CFFB19}"/>
    <cellStyle name="Normal 110 2 5 2 2 2" xfId="23597" xr:uid="{9E920539-71D4-41AE-BB65-336B3C9E2D86}"/>
    <cellStyle name="Normal 110 2 5 2 2 2 2" xfId="23598" xr:uid="{DF5F17FB-D720-48A3-B2BB-F1FCB5BEDE7C}"/>
    <cellStyle name="Normal 110 2 5 2 2 3" xfId="23599" xr:uid="{08ECD41C-3830-4F1B-8781-685EA13B3708}"/>
    <cellStyle name="Normal 110 2 5 2 3" xfId="23600" xr:uid="{725636F4-B66D-4141-94C9-FE4D9EEF3FEA}"/>
    <cellStyle name="Normal 110 2 5 2 3 2" xfId="23601" xr:uid="{038D4CD9-CB35-47C8-8D3C-17E1899014AA}"/>
    <cellStyle name="Normal 110 2 5 2 4" xfId="23602" xr:uid="{E081101D-0711-4F6F-BA67-141CCE99DE42}"/>
    <cellStyle name="Normal 110 2 5 2 5" xfId="23603" xr:uid="{109D9B92-1A5B-4D21-8617-807F654C15C3}"/>
    <cellStyle name="Normal 110 2 5 3" xfId="23604" xr:uid="{C1C08B90-DECE-456F-A6F1-DBA54EC8368B}"/>
    <cellStyle name="Normal 110 2 5 3 2" xfId="23605" xr:uid="{9F18B734-59DB-4E5E-A2FC-1C19A8056FA9}"/>
    <cellStyle name="Normal 110 2 5 3 2 2" xfId="23606" xr:uid="{9C7B49EB-CF30-4E38-8716-CA447D5BC626}"/>
    <cellStyle name="Normal 110 2 5 3 3" xfId="23607" xr:uid="{8C39A355-882C-41C3-BFDA-37374D48B044}"/>
    <cellStyle name="Normal 110 2 5 4" xfId="23608" xr:uid="{9D0E1725-681F-4D6D-B574-C923B4AE5915}"/>
    <cellStyle name="Normal 110 2 5 4 2" xfId="23609" xr:uid="{1FB16766-F05B-4D19-BA45-25DAFD12772B}"/>
    <cellStyle name="Normal 110 2 5 5" xfId="23610" xr:uid="{ECB267BD-F35B-4960-9025-56C680653E3D}"/>
    <cellStyle name="Normal 110 2 5 6" xfId="23611" xr:uid="{1B20DB56-FA32-4AFA-8076-4179ABEBDD1F}"/>
    <cellStyle name="Normal 110 2 6" xfId="23612" xr:uid="{11B6C180-F0D2-4574-B884-7357CF62232B}"/>
    <cellStyle name="Normal 110 2 6 2" xfId="23613" xr:uid="{05D4E4E1-5509-4B52-B78F-4E5215C97828}"/>
    <cellStyle name="Normal 110 2 6 2 2" xfId="23614" xr:uid="{E7742D29-A5C8-4B49-A56D-6C42655CB15C}"/>
    <cellStyle name="Normal 110 2 6 2 2 2" xfId="23615" xr:uid="{B1A7A5CC-CCBE-4D2F-9A04-AADB5996B959}"/>
    <cellStyle name="Normal 110 2 6 2 3" xfId="23616" xr:uid="{5B7DD72A-70C3-4C23-A87A-2E73FC06E8AD}"/>
    <cellStyle name="Normal 110 2 6 3" xfId="23617" xr:uid="{61EC4BA6-432A-487D-9896-85DC805ACA7B}"/>
    <cellStyle name="Normal 110 2 6 3 2" xfId="23618" xr:uid="{CBAFC544-AA99-4029-BA15-53E2E5A56699}"/>
    <cellStyle name="Normal 110 2 6 4" xfId="23619" xr:uid="{AA28A10E-446C-48B9-A435-6950421EBA22}"/>
    <cellStyle name="Normal 110 2 6 5" xfId="23620" xr:uid="{EE040453-8C5B-4905-8FC4-6E1597A0F281}"/>
    <cellStyle name="Normal 110 2 7" xfId="23621" xr:uid="{B4488D54-9F37-4132-B705-75CDEEFE960B}"/>
    <cellStyle name="Normal 110 2 7 2" xfId="23622" xr:uid="{A6996A1E-C853-45FD-9632-7B64C71A73E5}"/>
    <cellStyle name="Normal 110 2 7 2 2" xfId="23623" xr:uid="{ED184913-D4D0-4DFD-A9DC-1FC211FC06A4}"/>
    <cellStyle name="Normal 110 2 7 3" xfId="23624" xr:uid="{44CACB05-DFDD-4336-AE63-E67F6FF985C3}"/>
    <cellStyle name="Normal 110 2 8" xfId="23625" xr:uid="{C1E0B3A1-CB01-4503-B74C-A1240B91B8AF}"/>
    <cellStyle name="Normal 110 2 8 2" xfId="23626" xr:uid="{F3BFB42D-82A8-4E80-AC3F-13569F139B1B}"/>
    <cellStyle name="Normal 110 2 9" xfId="23627" xr:uid="{E901F1B8-7C3D-4528-AFAE-F9DC3770909D}"/>
    <cellStyle name="Normal 110 3" xfId="23628" xr:uid="{FC43B46A-ABDF-4598-A1E6-7E52C351FF95}"/>
    <cellStyle name="Normal 110 3 10" xfId="23629" xr:uid="{985032DE-AC20-4C3B-907D-8E785B4AA181}"/>
    <cellStyle name="Normal 110 3 11" xfId="23630" xr:uid="{127469AA-9213-4CE1-AB6F-9223C10BB93E}"/>
    <cellStyle name="Normal 110 3 2" xfId="23631" xr:uid="{A764B295-C022-45CD-9779-C596EA14A9C0}"/>
    <cellStyle name="Normal 110 3 2 2" xfId="23632" xr:uid="{42DF9B3E-82E6-45C8-81B1-D954441DD184}"/>
    <cellStyle name="Normal 110 3 2 2 2" xfId="23633" xr:uid="{33C4803F-C696-444B-8634-B51DD1B24C19}"/>
    <cellStyle name="Normal 110 3 2 2 2 2" xfId="23634" xr:uid="{5E56725D-BCBD-484C-9FFA-6C725AB5B798}"/>
    <cellStyle name="Normal 110 3 2 2 2 2 2" xfId="23635" xr:uid="{7855DD11-8FFB-4E5A-BA65-51EB05FCA054}"/>
    <cellStyle name="Normal 110 3 2 2 2 2 2 2" xfId="23636" xr:uid="{3692E1F9-8BEB-4D36-AFCE-97E9CB85C492}"/>
    <cellStyle name="Normal 110 3 2 2 2 2 3" xfId="23637" xr:uid="{711E6990-7352-4A84-932A-2AF7B3464557}"/>
    <cellStyle name="Normal 110 3 2 2 2 2 4" xfId="23638" xr:uid="{B75E72C4-B5D8-49E9-81C8-ADDE8D24A996}"/>
    <cellStyle name="Normal 110 3 2 2 2 3" xfId="23639" xr:uid="{C3FB1E04-E966-41A3-92BB-DD7A65E7B0A1}"/>
    <cellStyle name="Normal 110 3 2 2 2 3 2" xfId="23640" xr:uid="{1E8F7A4E-D652-49E5-BDBE-D3D1CF10E5F8}"/>
    <cellStyle name="Normal 110 3 2 2 2 4" xfId="23641" xr:uid="{1C64CE64-5BD1-4F9C-AFF1-DA6AFF0416AD}"/>
    <cellStyle name="Normal 110 3 2 2 2 5" xfId="23642" xr:uid="{EAB3ACCB-5FB3-480C-91E2-97881CD0E72C}"/>
    <cellStyle name="Normal 110 3 2 2 3" xfId="23643" xr:uid="{5F6B8E2F-F667-4995-8C00-DEEE3AF256C6}"/>
    <cellStyle name="Normal 110 3 2 2 3 2" xfId="23644" xr:uid="{D51FC555-9FEF-47E3-B9AF-37305B5F78D3}"/>
    <cellStyle name="Normal 110 3 2 2 3 2 2" xfId="23645" xr:uid="{6A0F32CC-3D72-44A7-BCBF-F06D2AD77039}"/>
    <cellStyle name="Normal 110 3 2 2 3 3" xfId="23646" xr:uid="{38AB720A-A3DD-475D-8DD6-346752CC6D73}"/>
    <cellStyle name="Normal 110 3 2 2 3 4" xfId="23647" xr:uid="{66773837-D890-4C2F-B03C-AFACFC345F9E}"/>
    <cellStyle name="Normal 110 3 2 2 4" xfId="23648" xr:uid="{D1AB3C60-58D6-4C20-A8E7-0DAD34662178}"/>
    <cellStyle name="Normal 110 3 2 2 4 2" xfId="23649" xr:uid="{8292C6D9-D5D0-4C5B-AF84-73F983C5B427}"/>
    <cellStyle name="Normal 110 3 2 2 5" xfId="23650" xr:uid="{F4C47149-10AF-41CA-994D-49A281BA1D68}"/>
    <cellStyle name="Normal 110 3 2 2 6" xfId="23651" xr:uid="{0409A3CD-28E9-422F-AEB3-B2D56D6190BD}"/>
    <cellStyle name="Normal 110 3 2 3" xfId="23652" xr:uid="{7F7D59EB-5223-4DD6-A936-A7ADEF6383F0}"/>
    <cellStyle name="Normal 110 3 2 3 2" xfId="23653" xr:uid="{236EE25B-8D99-4777-9C02-045A248E4083}"/>
    <cellStyle name="Normal 110 3 2 3 2 2" xfId="23654" xr:uid="{CEB1B3FE-5381-4E56-A0EA-1D265334BC43}"/>
    <cellStyle name="Normal 110 3 2 3 2 2 2" xfId="23655" xr:uid="{7CDA9DA6-34F6-417A-9F6B-1D19FE443672}"/>
    <cellStyle name="Normal 110 3 2 3 2 2 2 2" xfId="23656" xr:uid="{62625A96-BDC8-4BE4-A621-470FCDEAD5F0}"/>
    <cellStyle name="Normal 110 3 2 3 2 2 3" xfId="23657" xr:uid="{6661F876-CB95-4C3B-884B-F6FCC5DAB2DB}"/>
    <cellStyle name="Normal 110 3 2 3 2 2 4" xfId="23658" xr:uid="{E530C5D9-9EFE-4455-8C0C-87D631F114A8}"/>
    <cellStyle name="Normal 110 3 2 3 2 3" xfId="23659" xr:uid="{2E61D453-788D-4D90-B591-6A92AD4947EF}"/>
    <cellStyle name="Normal 110 3 2 3 2 3 2" xfId="23660" xr:uid="{86834179-D28C-4619-B2E8-078DE8C7DA1D}"/>
    <cellStyle name="Normal 110 3 2 3 2 4" xfId="23661" xr:uid="{C10029DC-24F6-488E-8DE9-5D0D84ECFE78}"/>
    <cellStyle name="Normal 110 3 2 3 2 5" xfId="23662" xr:uid="{28B0DF06-2C80-446D-BAF6-FBC39D49D6C5}"/>
    <cellStyle name="Normal 110 3 2 3 3" xfId="23663" xr:uid="{BE147F94-32E7-44D8-AE15-92F87883B66F}"/>
    <cellStyle name="Normal 110 3 2 3 3 2" xfId="23664" xr:uid="{29E086FC-D667-4F81-855F-35AA6EB889E9}"/>
    <cellStyle name="Normal 110 3 2 3 3 2 2" xfId="23665" xr:uid="{16D5E74C-AA92-4FE5-B533-8B91C251532E}"/>
    <cellStyle name="Normal 110 3 2 3 3 3" xfId="23666" xr:uid="{B13B8167-2BC8-4944-9C5D-F607E58EB24C}"/>
    <cellStyle name="Normal 110 3 2 3 3 4" xfId="23667" xr:uid="{5901C41B-DD44-4018-BF3C-9195108BB3FB}"/>
    <cellStyle name="Normal 110 3 2 3 4" xfId="23668" xr:uid="{39828BF2-D8CB-4439-867F-C31C74D1727E}"/>
    <cellStyle name="Normal 110 3 2 3 4 2" xfId="23669" xr:uid="{C213D126-26D4-4C11-8787-A19D14D5BC03}"/>
    <cellStyle name="Normal 110 3 2 3 5" xfId="23670" xr:uid="{CCE1C393-51DB-4FF8-BD52-56B1B36CD434}"/>
    <cellStyle name="Normal 110 3 2 3 6" xfId="23671" xr:uid="{39809880-EB94-4742-853F-C0FC8C4DF548}"/>
    <cellStyle name="Normal 110 3 2 4" xfId="23672" xr:uid="{094344D6-A0DB-45A4-AF91-89FC5F056B4B}"/>
    <cellStyle name="Normal 110 3 2 4 2" xfId="23673" xr:uid="{C7777A9B-A839-4D72-B76D-65DF34B28AD1}"/>
    <cellStyle name="Normal 110 3 2 4 2 2" xfId="23674" xr:uid="{20150911-9BA6-4E2B-A82E-D07AB8F9BAED}"/>
    <cellStyle name="Normal 110 3 2 4 2 2 2" xfId="23675" xr:uid="{E10AED61-A3A5-4A83-990A-AC8E2E2F45F1}"/>
    <cellStyle name="Normal 110 3 2 4 2 2 2 2" xfId="23676" xr:uid="{3EDE2239-7788-489B-86A3-AE6C705BC9E3}"/>
    <cellStyle name="Normal 110 3 2 4 2 2 3" xfId="23677" xr:uid="{785D19F6-05BD-4BF7-8B51-61B15F430A48}"/>
    <cellStyle name="Normal 110 3 2 4 2 3" xfId="23678" xr:uid="{73D4EF09-FF31-4D5A-900D-C19FE3064679}"/>
    <cellStyle name="Normal 110 3 2 4 2 3 2" xfId="23679" xr:uid="{5C5DD55A-120A-4E96-B969-369533885AB4}"/>
    <cellStyle name="Normal 110 3 2 4 2 4" xfId="23680" xr:uid="{598AA16D-0C35-458E-867E-4B1B50E6062C}"/>
    <cellStyle name="Normal 110 3 2 4 2 5" xfId="23681" xr:uid="{603B4E65-6E01-4D0F-9696-708104834DA4}"/>
    <cellStyle name="Normal 110 3 2 4 3" xfId="23682" xr:uid="{B9DB97B4-ECAD-4E32-A010-63021E2B8146}"/>
    <cellStyle name="Normal 110 3 2 4 3 2" xfId="23683" xr:uid="{9CAB6A35-EBA5-4EA5-B5D5-BF46E64C255C}"/>
    <cellStyle name="Normal 110 3 2 4 3 2 2" xfId="23684" xr:uid="{69257D4B-8863-4169-B871-C9DE20CD8514}"/>
    <cellStyle name="Normal 110 3 2 4 3 3" xfId="23685" xr:uid="{54C9B1BA-68C1-48EC-9A06-1BC252E0A823}"/>
    <cellStyle name="Normal 110 3 2 4 4" xfId="23686" xr:uid="{A61B29A5-E7B3-4A3A-9EB9-97EC60D900ED}"/>
    <cellStyle name="Normal 110 3 2 4 4 2" xfId="23687" xr:uid="{6AC20A05-B7D3-4398-9432-7C86EA8DD6C4}"/>
    <cellStyle name="Normal 110 3 2 4 5" xfId="23688" xr:uid="{043DD82F-695A-40FF-9641-85626640A726}"/>
    <cellStyle name="Normal 110 3 2 4 6" xfId="23689" xr:uid="{A4A4813F-7213-41BD-A361-32A8A9105824}"/>
    <cellStyle name="Normal 110 3 2 5" xfId="23690" xr:uid="{E840BB4F-AEE8-41CD-B471-20ED5041EA99}"/>
    <cellStyle name="Normal 110 3 2 5 2" xfId="23691" xr:uid="{78CD8135-2047-4A68-95D2-DD0CDA8819BB}"/>
    <cellStyle name="Normal 110 3 2 5 2 2" xfId="23692" xr:uid="{0326EE53-B1AB-45A4-87D0-21C217D9FF96}"/>
    <cellStyle name="Normal 110 3 2 5 2 2 2" xfId="23693" xr:uid="{6E004468-73E5-47BE-A5A8-476F27492092}"/>
    <cellStyle name="Normal 110 3 2 5 2 3" xfId="23694" xr:uid="{349F7827-FA28-4D08-910C-10229C765AFD}"/>
    <cellStyle name="Normal 110 3 2 5 3" xfId="23695" xr:uid="{B544862B-7307-4BB8-82BA-876108AB3DE5}"/>
    <cellStyle name="Normal 110 3 2 5 3 2" xfId="23696" xr:uid="{196BB782-9367-420E-B6E9-AF51AE3A3760}"/>
    <cellStyle name="Normal 110 3 2 5 4" xfId="23697" xr:uid="{5E31F0C8-6A7E-4B2E-B105-FE161C440527}"/>
    <cellStyle name="Normal 110 3 2 5 5" xfId="23698" xr:uid="{5BDFD488-CB16-4AB5-ACD2-AD1FEBA6F579}"/>
    <cellStyle name="Normal 110 3 2 6" xfId="23699" xr:uid="{242FCB2F-ACE9-4ACB-9EE1-C8755B393D46}"/>
    <cellStyle name="Normal 110 3 2 6 2" xfId="23700" xr:uid="{2FE83E78-1C94-4185-8981-50BC9A243CE8}"/>
    <cellStyle name="Normal 110 3 2 6 2 2" xfId="23701" xr:uid="{C8E26717-DAAF-4D25-82DA-6B615160628C}"/>
    <cellStyle name="Normal 110 3 2 6 3" xfId="23702" xr:uid="{53EFC15F-0A13-4154-A1DC-A127ED3F8994}"/>
    <cellStyle name="Normal 110 3 2 7" xfId="23703" xr:uid="{1430E2C7-5411-40F7-BD74-1B638C84F879}"/>
    <cellStyle name="Normal 110 3 2 7 2" xfId="23704" xr:uid="{23C312B0-0946-475C-9039-BD00E2FF985E}"/>
    <cellStyle name="Normal 110 3 2 8" xfId="23705" xr:uid="{FC8DB447-904A-499B-ABEA-81A09BEBA644}"/>
    <cellStyle name="Normal 110 3 2 9" xfId="23706" xr:uid="{A8D0B24B-2E6B-4E8F-83F1-61DB94A74CC6}"/>
    <cellStyle name="Normal 110 3 3" xfId="23707" xr:uid="{137E9EF8-80DE-4859-993E-67BD4A355E1B}"/>
    <cellStyle name="Normal 110 3 3 2" xfId="23708" xr:uid="{18794B8F-12B0-4136-8A64-70C260FD31BA}"/>
    <cellStyle name="Normal 110 3 3 2 2" xfId="23709" xr:uid="{96D0ADE9-FE6F-4B76-A1E7-AFE5FC333042}"/>
    <cellStyle name="Normal 110 3 3 2 2 2" xfId="23710" xr:uid="{45DBBB52-5A66-4936-90F6-C7B883442E0C}"/>
    <cellStyle name="Normal 110 3 3 2 2 2 2" xfId="23711" xr:uid="{D3722C72-5E26-4D15-A66D-62FA8CEA8D95}"/>
    <cellStyle name="Normal 110 3 3 2 2 3" xfId="23712" xr:uid="{9BA894B9-57FD-4D59-89CB-7CB7933041DC}"/>
    <cellStyle name="Normal 110 3 3 2 2 4" xfId="23713" xr:uid="{47EA32C2-FD1E-4924-90D9-4F49D384E78C}"/>
    <cellStyle name="Normal 110 3 3 2 3" xfId="23714" xr:uid="{C054E008-324B-462E-8A7C-C9EA99DC39BD}"/>
    <cellStyle name="Normal 110 3 3 2 3 2" xfId="23715" xr:uid="{A0E6F210-F368-4EB0-94D1-7B033432BA64}"/>
    <cellStyle name="Normal 110 3 3 2 4" xfId="23716" xr:uid="{C3624A5A-7553-4FAA-9F7D-9CEABFBECDA1}"/>
    <cellStyle name="Normal 110 3 3 2 5" xfId="23717" xr:uid="{EC8B9E2B-0F23-4E4C-A864-0A8A2EB67214}"/>
    <cellStyle name="Normal 110 3 3 3" xfId="23718" xr:uid="{315E67DB-DEE8-42AF-94BA-DA1D2712C79C}"/>
    <cellStyle name="Normal 110 3 3 3 2" xfId="23719" xr:uid="{350E5504-FD1C-4FF9-B204-3851C0F4F9AE}"/>
    <cellStyle name="Normal 110 3 3 3 2 2" xfId="23720" xr:uid="{E5685871-A7FA-4DB2-A117-95103D68A100}"/>
    <cellStyle name="Normal 110 3 3 3 3" xfId="23721" xr:uid="{B84018C3-B786-4BD4-A869-AEF81A885709}"/>
    <cellStyle name="Normal 110 3 3 3 4" xfId="23722" xr:uid="{FB983CD6-FEB8-4AF8-A0F8-95AEB265B4C9}"/>
    <cellStyle name="Normal 110 3 3 4" xfId="23723" xr:uid="{3D40D0AE-0379-4A6F-8E8A-92EB4E7755F8}"/>
    <cellStyle name="Normal 110 3 3 4 2" xfId="23724" xr:uid="{F2507F79-7882-4EA3-8927-2610E7FA5F50}"/>
    <cellStyle name="Normal 110 3 3 5" xfId="23725" xr:uid="{AB84AF2E-613E-40EE-A99D-AD63DE7DDB1E}"/>
    <cellStyle name="Normal 110 3 3 6" xfId="23726" xr:uid="{DE918930-E1E8-4BDA-9188-2C75759284FF}"/>
    <cellStyle name="Normal 110 3 4" xfId="23727" xr:uid="{DFAA6B23-C5B2-41BE-B9F2-0BAF53FBE6F8}"/>
    <cellStyle name="Normal 110 3 4 2" xfId="23728" xr:uid="{6C8CED5A-B491-41CC-B333-60627AEB4198}"/>
    <cellStyle name="Normal 110 3 4 2 2" xfId="23729" xr:uid="{C17CB7D6-7DC2-4418-BAED-3F65E32704E8}"/>
    <cellStyle name="Normal 110 3 4 2 2 2" xfId="23730" xr:uid="{171E37DE-E727-43E2-A0E8-B837BB0171EE}"/>
    <cellStyle name="Normal 110 3 4 2 2 2 2" xfId="23731" xr:uid="{86C7AAD2-C7AF-4112-B99A-AA45AC7F6821}"/>
    <cellStyle name="Normal 110 3 4 2 2 3" xfId="23732" xr:uid="{91D4906D-1A88-4BD9-9701-F1B9344033F5}"/>
    <cellStyle name="Normal 110 3 4 2 2 4" xfId="23733" xr:uid="{5E462841-D8D5-4D20-9CE9-E0FFA03D261B}"/>
    <cellStyle name="Normal 110 3 4 2 3" xfId="23734" xr:uid="{0BA5D192-0D82-418F-BDF3-2E88D838547B}"/>
    <cellStyle name="Normal 110 3 4 2 3 2" xfId="23735" xr:uid="{CFB0950F-C37E-44F1-8DDD-295C35E94176}"/>
    <cellStyle name="Normal 110 3 4 2 4" xfId="23736" xr:uid="{44DACF50-470E-4625-A5C7-7FCA5A409840}"/>
    <cellStyle name="Normal 110 3 4 2 5" xfId="23737" xr:uid="{D37542CD-E9D3-400D-9967-4B97CC4B2DC9}"/>
    <cellStyle name="Normal 110 3 4 3" xfId="23738" xr:uid="{4CEB0AF5-2DA9-424C-A0FC-E89F10A3E6E5}"/>
    <cellStyle name="Normal 110 3 4 3 2" xfId="23739" xr:uid="{8C5D5D3F-C89F-47E4-9DE3-B366583E8CFE}"/>
    <cellStyle name="Normal 110 3 4 3 2 2" xfId="23740" xr:uid="{4F430978-4351-4C8D-AD16-B7133E5B79CF}"/>
    <cellStyle name="Normal 110 3 4 3 3" xfId="23741" xr:uid="{F617A784-A1EC-4F5F-8D0C-A0BCF9663CD0}"/>
    <cellStyle name="Normal 110 3 4 3 4" xfId="23742" xr:uid="{DEDD5C10-91C9-4EC1-B03F-D1FA98437C75}"/>
    <cellStyle name="Normal 110 3 4 4" xfId="23743" xr:uid="{30B4E679-DAAC-4C7D-9EC6-219423D1A9FA}"/>
    <cellStyle name="Normal 110 3 4 4 2" xfId="23744" xr:uid="{40CFC8B1-B075-48E7-852D-C72395A0185C}"/>
    <cellStyle name="Normal 110 3 4 5" xfId="23745" xr:uid="{99D529E6-98F1-40DB-AFB2-8DE31A2A6349}"/>
    <cellStyle name="Normal 110 3 4 6" xfId="23746" xr:uid="{F375A22C-333C-4D7E-B049-970E777048BA}"/>
    <cellStyle name="Normal 110 3 5" xfId="23747" xr:uid="{9F9DC45E-AAF6-44C1-81D4-C900EC73B8E0}"/>
    <cellStyle name="Normal 110 3 5 2" xfId="23748" xr:uid="{0B6D7C22-2972-4599-9ED7-0DF502AD2D96}"/>
    <cellStyle name="Normal 110 3 5 2 2" xfId="23749" xr:uid="{645C648F-22F7-44CB-9030-D775C0059A1B}"/>
    <cellStyle name="Normal 110 3 5 2 2 2" xfId="23750" xr:uid="{5D0917B8-5985-41A2-AFD8-FF652C6B0435}"/>
    <cellStyle name="Normal 110 3 5 2 2 2 2" xfId="23751" xr:uid="{FF3B7744-0EED-4AB4-BAD1-3AA90470748F}"/>
    <cellStyle name="Normal 110 3 5 2 2 3" xfId="23752" xr:uid="{BEC7CBD2-A6E7-47B0-9007-CB703245B33D}"/>
    <cellStyle name="Normal 110 3 5 2 3" xfId="23753" xr:uid="{BEBBFA91-86D9-4927-A0DE-6B5A718C10AE}"/>
    <cellStyle name="Normal 110 3 5 2 3 2" xfId="23754" xr:uid="{F1E47565-A378-4EF5-89DC-3AE0C204BA15}"/>
    <cellStyle name="Normal 110 3 5 2 4" xfId="23755" xr:uid="{D9CF3FB9-0548-46FC-9D9A-57BAA6EAD942}"/>
    <cellStyle name="Normal 110 3 5 2 5" xfId="23756" xr:uid="{44B5D51D-B613-4BB7-8897-2E82314DA4B0}"/>
    <cellStyle name="Normal 110 3 5 3" xfId="23757" xr:uid="{D31A3EEB-D5FE-47F7-9F1C-D11302F876D9}"/>
    <cellStyle name="Normal 110 3 5 3 2" xfId="23758" xr:uid="{3FA8887D-93AC-4D3A-BB0D-117F4026CE3D}"/>
    <cellStyle name="Normal 110 3 5 3 2 2" xfId="23759" xr:uid="{710E80C9-AF3E-4EA1-B6E1-2BC53069BCFE}"/>
    <cellStyle name="Normal 110 3 5 3 3" xfId="23760" xr:uid="{451137F7-C83C-42B8-A04C-081284F9BDDE}"/>
    <cellStyle name="Normal 110 3 5 4" xfId="23761" xr:uid="{ECCCFBE8-A602-40AB-BA30-6EBD760401BF}"/>
    <cellStyle name="Normal 110 3 5 4 2" xfId="23762" xr:uid="{A4661EF1-E151-4FED-8907-D16095A84E81}"/>
    <cellStyle name="Normal 110 3 5 5" xfId="23763" xr:uid="{FA8E33A0-0F63-44F7-BFE3-5C9D39AB6138}"/>
    <cellStyle name="Normal 110 3 5 6" xfId="23764" xr:uid="{079212A3-13B1-4155-AF6D-FEBCC85595EB}"/>
    <cellStyle name="Normal 110 3 6" xfId="23765" xr:uid="{A51FEF72-7C34-4FD1-AF92-A80A520557F2}"/>
    <cellStyle name="Normal 110 3 6 2" xfId="23766" xr:uid="{288A0E6A-AF28-4B8C-8BF7-B332DDD5BED3}"/>
    <cellStyle name="Normal 110 3 6 2 2" xfId="23767" xr:uid="{DD4B5AA7-EA60-421A-AA1D-D23458D851D5}"/>
    <cellStyle name="Normal 110 3 6 2 2 2" xfId="23768" xr:uid="{63368927-099E-4695-8D8F-7796D95993E1}"/>
    <cellStyle name="Normal 110 3 6 2 3" xfId="23769" xr:uid="{02892F25-1D1E-4724-911D-4992221A19E9}"/>
    <cellStyle name="Normal 110 3 6 3" xfId="23770" xr:uid="{9797EF8C-AF06-4C80-A989-377A085C327D}"/>
    <cellStyle name="Normal 110 3 6 3 2" xfId="23771" xr:uid="{39066C4C-719B-434B-BD6F-2B9367F15264}"/>
    <cellStyle name="Normal 110 3 6 4" xfId="23772" xr:uid="{02BA456D-4281-4A91-949C-516A8B9B8D4B}"/>
    <cellStyle name="Normal 110 3 6 5" xfId="23773" xr:uid="{1E393966-B66F-4E21-9EA1-BA94C118C867}"/>
    <cellStyle name="Normal 110 3 7" xfId="23774" xr:uid="{537E58AB-A78F-4516-8D2A-450B2A922805}"/>
    <cellStyle name="Normal 110 3 7 2" xfId="23775" xr:uid="{E14F6F52-6C8F-421B-BBB5-D21820BEFC42}"/>
    <cellStyle name="Normal 110 3 7 2 2" xfId="23776" xr:uid="{4572720D-64E1-486C-9842-E5EFB2778CAD}"/>
    <cellStyle name="Normal 110 3 7 3" xfId="23777" xr:uid="{B89FFDC2-508A-4BF9-906D-C50D07372790}"/>
    <cellStyle name="Normal 110 3 8" xfId="23778" xr:uid="{4F455231-ECB8-4FD3-92F1-69AA522B7F04}"/>
    <cellStyle name="Normal 110 3 8 2" xfId="23779" xr:uid="{5673E6A5-6C19-48E9-ACF4-B1251B2C1628}"/>
    <cellStyle name="Normal 110 3 9" xfId="23780" xr:uid="{8AF0BCAA-6633-4E7D-905A-EE52C890FEB5}"/>
    <cellStyle name="Normal 110 4" xfId="23781" xr:uid="{228D1FD9-3E19-4ED5-86C5-474D9938F95C}"/>
    <cellStyle name="Normal 110 4 2" xfId="23782" xr:uid="{CE95E880-7718-498B-B2D0-D4F6E8416D67}"/>
    <cellStyle name="Normal 110 4 2 2" xfId="23783" xr:uid="{809BBD2D-5B9A-4E6A-8DBF-7256B1AA2A9B}"/>
    <cellStyle name="Normal 110 4 2 2 2" xfId="23784" xr:uid="{AD815894-BA97-4575-A679-9474D6BE504F}"/>
    <cellStyle name="Normal 110 4 2 2 2 2" xfId="23785" xr:uid="{041C662D-C953-4F51-ACFA-7DA331E713C7}"/>
    <cellStyle name="Normal 110 4 2 2 2 2 2" xfId="23786" xr:uid="{EA6D324A-7C33-4829-B02A-CEC40716026E}"/>
    <cellStyle name="Normal 110 4 2 2 2 3" xfId="23787" xr:uid="{D84B08A2-0F3F-435B-893D-3F934A876D39}"/>
    <cellStyle name="Normal 110 4 2 2 2 4" xfId="23788" xr:uid="{21AAFB76-2ADE-4117-B5E1-FEC1EB75467B}"/>
    <cellStyle name="Normal 110 4 2 2 3" xfId="23789" xr:uid="{A225F6EB-8691-42EB-8A5E-F2E939F57011}"/>
    <cellStyle name="Normal 110 4 2 2 3 2" xfId="23790" xr:uid="{52BD2884-FA71-4D1B-82BA-E50F06719E14}"/>
    <cellStyle name="Normal 110 4 2 2 4" xfId="23791" xr:uid="{1FBB4E04-D56E-43CD-A0F3-1E3236176C72}"/>
    <cellStyle name="Normal 110 4 2 2 5" xfId="23792" xr:uid="{5BDCA633-98D0-4DF8-8936-FD77F6E55810}"/>
    <cellStyle name="Normal 110 4 2 3" xfId="23793" xr:uid="{7D5B11AB-F3DF-45E1-A305-95F27B9E4CAA}"/>
    <cellStyle name="Normal 110 4 2 3 2" xfId="23794" xr:uid="{7BE57D10-F98C-47B9-8478-4047F12F2F52}"/>
    <cellStyle name="Normal 110 4 2 3 2 2" xfId="23795" xr:uid="{08B6331B-FA9D-4C6F-815D-821EAE74101C}"/>
    <cellStyle name="Normal 110 4 2 3 3" xfId="23796" xr:uid="{C62A583A-1CAD-4D19-B5D3-3091C7920697}"/>
    <cellStyle name="Normal 110 4 2 3 4" xfId="23797" xr:uid="{00B401CC-30DB-420F-A7DA-0055C0B11A1B}"/>
    <cellStyle name="Normal 110 4 2 4" xfId="23798" xr:uid="{F4D84BB1-9BF3-4E80-B792-FFA65EF11AC6}"/>
    <cellStyle name="Normal 110 4 2 4 2" xfId="23799" xr:uid="{219681D6-7924-45FF-A00C-FC15D74B317E}"/>
    <cellStyle name="Normal 110 4 2 5" xfId="23800" xr:uid="{98792074-61F9-4257-9EDF-E24EC8E34430}"/>
    <cellStyle name="Normal 110 4 2 6" xfId="23801" xr:uid="{08CA303B-83D4-445B-AD83-7A72BBEAE019}"/>
    <cellStyle name="Normal 110 4 3" xfId="23802" xr:uid="{F43B7B24-4FBC-4FD3-B141-A81C1AEDBF5A}"/>
    <cellStyle name="Normal 110 4 3 2" xfId="23803" xr:uid="{D7765FBA-FD87-497B-B97C-0DA7EFE078A8}"/>
    <cellStyle name="Normal 110 4 3 2 2" xfId="23804" xr:uid="{2A6548E2-A91C-4ECB-BA9D-DC5AEBAE64FA}"/>
    <cellStyle name="Normal 110 4 3 2 2 2" xfId="23805" xr:uid="{6A070BC7-B2B0-4B24-BAD9-7DDD2F8E2090}"/>
    <cellStyle name="Normal 110 4 3 2 2 2 2" xfId="23806" xr:uid="{D83B2744-260C-404B-BA56-53F0219BA5BD}"/>
    <cellStyle name="Normal 110 4 3 2 2 3" xfId="23807" xr:uid="{AF251D92-84D0-45C9-B634-A33C331C0B42}"/>
    <cellStyle name="Normal 110 4 3 2 2 4" xfId="23808" xr:uid="{830E13A2-03AB-43F8-8B6C-6C87BD26D1CC}"/>
    <cellStyle name="Normal 110 4 3 2 3" xfId="23809" xr:uid="{C5CB8727-D3B3-4B01-B166-E0E2B0F78807}"/>
    <cellStyle name="Normal 110 4 3 2 3 2" xfId="23810" xr:uid="{B32D0E1C-B682-44FB-8E20-E0F9FB6E9A4E}"/>
    <cellStyle name="Normal 110 4 3 2 4" xfId="23811" xr:uid="{9C23A39B-D495-4ED0-973D-D24318D73017}"/>
    <cellStyle name="Normal 110 4 3 2 5" xfId="23812" xr:uid="{EFE7C547-FB4C-4347-8E8D-8BB20BFD4D30}"/>
    <cellStyle name="Normal 110 4 3 3" xfId="23813" xr:uid="{01143319-CA60-4FFE-9DC2-00861C28C999}"/>
    <cellStyle name="Normal 110 4 3 3 2" xfId="23814" xr:uid="{07353930-2963-489B-B95E-E88E252FD53E}"/>
    <cellStyle name="Normal 110 4 3 3 2 2" xfId="23815" xr:uid="{1E22BAAB-CFBC-4B15-8888-B11D4ACC6602}"/>
    <cellStyle name="Normal 110 4 3 3 3" xfId="23816" xr:uid="{54F419CA-80FA-4971-90CF-7EBDB7326869}"/>
    <cellStyle name="Normal 110 4 3 3 4" xfId="23817" xr:uid="{428E1875-B540-4B15-B442-AD10E627A6A1}"/>
    <cellStyle name="Normal 110 4 3 4" xfId="23818" xr:uid="{DADD490D-70EC-4023-B9F9-DB273EC89E5A}"/>
    <cellStyle name="Normal 110 4 3 4 2" xfId="23819" xr:uid="{579B3045-3596-4D56-A246-A0C6FF7C8E24}"/>
    <cellStyle name="Normal 110 4 3 5" xfId="23820" xr:uid="{E70B1E92-BC14-43BA-8695-0953F074034E}"/>
    <cellStyle name="Normal 110 4 3 6" xfId="23821" xr:uid="{2E3C57BA-5ACC-4974-B916-46BE3F0786C3}"/>
    <cellStyle name="Normal 110 4 4" xfId="23822" xr:uid="{704B4719-EDB7-4306-9286-1D56B069640B}"/>
    <cellStyle name="Normal 110 4 4 2" xfId="23823" xr:uid="{34A0F3E8-9068-492D-B1E7-E02D6A8D57FD}"/>
    <cellStyle name="Normal 110 4 4 2 2" xfId="23824" xr:uid="{72226D40-D349-46E3-B1C6-3951E0DFC634}"/>
    <cellStyle name="Normal 110 4 4 2 2 2" xfId="23825" xr:uid="{3E9BA94D-DD37-4AFD-BE56-777551573F67}"/>
    <cellStyle name="Normal 110 4 4 2 2 2 2" xfId="23826" xr:uid="{BC8EA804-E612-4845-BECD-EACA10A50F4A}"/>
    <cellStyle name="Normal 110 4 4 2 2 3" xfId="23827" xr:uid="{D14F9799-ED32-4C51-A650-BCD0B12CD019}"/>
    <cellStyle name="Normal 110 4 4 2 3" xfId="23828" xr:uid="{620F1199-3B39-42FA-A875-62BBB37C2F04}"/>
    <cellStyle name="Normal 110 4 4 2 3 2" xfId="23829" xr:uid="{1F892FD9-AEAC-43C9-A4D5-4BC2911CE0BD}"/>
    <cellStyle name="Normal 110 4 4 2 4" xfId="23830" xr:uid="{FA86B9D5-61D2-453D-841A-A3BFADF9C4C2}"/>
    <cellStyle name="Normal 110 4 4 2 5" xfId="23831" xr:uid="{778E636B-2204-413D-95A0-E18095DAE541}"/>
    <cellStyle name="Normal 110 4 4 3" xfId="23832" xr:uid="{6770DC73-70C1-4E17-B7CA-08530232880E}"/>
    <cellStyle name="Normal 110 4 4 3 2" xfId="23833" xr:uid="{858B0521-E7B2-4A7B-9494-7194B28EBFD6}"/>
    <cellStyle name="Normal 110 4 4 3 2 2" xfId="23834" xr:uid="{A1900BCE-8ADA-4791-927D-27BA0DA2BE98}"/>
    <cellStyle name="Normal 110 4 4 3 3" xfId="23835" xr:uid="{D9194BE7-8944-41F7-A051-52C94B2FAE5C}"/>
    <cellStyle name="Normal 110 4 4 4" xfId="23836" xr:uid="{C9011727-B748-47C9-940E-270611A64216}"/>
    <cellStyle name="Normal 110 4 4 4 2" xfId="23837" xr:uid="{154B4119-5051-40BC-85DC-AD7FB0D790E1}"/>
    <cellStyle name="Normal 110 4 4 5" xfId="23838" xr:uid="{ABB6EC18-8FBC-486F-A69E-1B073BCD0E0C}"/>
    <cellStyle name="Normal 110 4 4 6" xfId="23839" xr:uid="{A1C0AF5A-FE6F-4375-A54F-7E6C1B01F41F}"/>
    <cellStyle name="Normal 110 4 5" xfId="23840" xr:uid="{C61589C8-64E6-4624-8DA7-4801E1C9FF5C}"/>
    <cellStyle name="Normal 110 4 5 2" xfId="23841" xr:uid="{779A291C-7EA5-4EE3-8A3E-D4D3E80D41FE}"/>
    <cellStyle name="Normal 110 4 5 2 2" xfId="23842" xr:uid="{2665E2E2-6E14-443E-9F62-7086FE9F0A25}"/>
    <cellStyle name="Normal 110 4 5 2 2 2" xfId="23843" xr:uid="{8AEA1565-42A2-4C74-99B5-8F6EB39BC08C}"/>
    <cellStyle name="Normal 110 4 5 2 3" xfId="23844" xr:uid="{E15D2142-1E73-492B-B6CE-74850FACFF35}"/>
    <cellStyle name="Normal 110 4 5 3" xfId="23845" xr:uid="{7797B4EF-E2DD-4D22-B201-06899CD76232}"/>
    <cellStyle name="Normal 110 4 5 3 2" xfId="23846" xr:uid="{831BDD01-5F03-4585-B30F-D08D9CED25EA}"/>
    <cellStyle name="Normal 110 4 5 4" xfId="23847" xr:uid="{1FD75125-36CD-4901-8B84-CF7A5A026CCC}"/>
    <cellStyle name="Normal 110 4 5 5" xfId="23848" xr:uid="{8F0E2991-D8AC-4FFE-B72A-863D4F7AA4C7}"/>
    <cellStyle name="Normal 110 4 6" xfId="23849" xr:uid="{8304B9C3-DE0F-449E-8A70-8D3CC3E9546C}"/>
    <cellStyle name="Normal 110 4 6 2" xfId="23850" xr:uid="{EC3FA6D4-0F9C-4443-AD6C-201C97A3BA0C}"/>
    <cellStyle name="Normal 110 4 6 2 2" xfId="23851" xr:uid="{97D6FAB6-E8E8-4FCE-85F0-06FEB8E2CAD8}"/>
    <cellStyle name="Normal 110 4 6 3" xfId="23852" xr:uid="{CE412CFA-2E56-49B4-9A9A-A108DDBA532E}"/>
    <cellStyle name="Normal 110 4 7" xfId="23853" xr:uid="{796B11D6-B82E-4DCF-960F-4B3DF3B5BC5C}"/>
    <cellStyle name="Normal 110 4 7 2" xfId="23854" xr:uid="{750CEF1A-D6F4-4651-8F91-E52FDDD7D08C}"/>
    <cellStyle name="Normal 110 4 8" xfId="23855" xr:uid="{123B1CF9-D76F-48E9-B02C-8965BB727BCC}"/>
    <cellStyle name="Normal 110 4 9" xfId="23856" xr:uid="{A024F7A1-3807-4F21-BFFB-4118B7E1B221}"/>
    <cellStyle name="Normal 110 5" xfId="23857" xr:uid="{215C253C-B8ED-497F-9216-6B96189644B4}"/>
    <cellStyle name="Normal 110 5 2" xfId="23858" xr:uid="{18C0FE31-65F8-44DD-B32E-3CD86A2C11C5}"/>
    <cellStyle name="Normal 110 5 2 2" xfId="23859" xr:uid="{7EBA3B1C-EB35-4E7F-A0D1-138D4D0AD0C2}"/>
    <cellStyle name="Normal 110 5 2 2 2" xfId="23860" xr:uid="{750B8111-505D-4FA1-B4B1-ECF37CB3E558}"/>
    <cellStyle name="Normal 110 5 2 2 2 2" xfId="23861" xr:uid="{CBFFB60F-D775-4104-8DA3-1A0ACB830880}"/>
    <cellStyle name="Normal 110 5 2 2 2 2 2" xfId="23862" xr:uid="{32645912-BF43-449F-BD96-513B665AA891}"/>
    <cellStyle name="Normal 110 5 2 2 2 3" xfId="23863" xr:uid="{1C617724-CA0C-4CD9-AF72-2C7E7CCFD984}"/>
    <cellStyle name="Normal 110 5 2 2 2 4" xfId="23864" xr:uid="{80E626A6-E44C-4E93-9E55-110C7206F9F6}"/>
    <cellStyle name="Normal 110 5 2 2 3" xfId="23865" xr:uid="{0FE662F7-C0B3-44A6-AE05-06355051706A}"/>
    <cellStyle name="Normal 110 5 2 2 3 2" xfId="23866" xr:uid="{3CDE128E-44CB-4F92-9BBF-F3ABF41CBEDC}"/>
    <cellStyle name="Normal 110 5 2 2 4" xfId="23867" xr:uid="{91B4F1AF-1FEB-444F-92A0-22EE52CD126B}"/>
    <cellStyle name="Normal 110 5 2 2 5" xfId="23868" xr:uid="{F24C009E-DF42-4D2A-B42E-858AA792B7A7}"/>
    <cellStyle name="Normal 110 5 2 3" xfId="23869" xr:uid="{B84A284C-FFB5-4634-885C-525D70121122}"/>
    <cellStyle name="Normal 110 5 2 3 2" xfId="23870" xr:uid="{A84AE3F1-D9AC-4C31-92A3-F7AB52A0FF19}"/>
    <cellStyle name="Normal 110 5 2 3 2 2" xfId="23871" xr:uid="{8F2161C8-EC88-4518-B91B-7216FB28D687}"/>
    <cellStyle name="Normal 110 5 2 3 3" xfId="23872" xr:uid="{BC955254-F3B8-4FA4-91A8-46594503EB9A}"/>
    <cellStyle name="Normal 110 5 2 3 4" xfId="23873" xr:uid="{39A2FE01-0B6C-4E72-8EDE-B34EFAA47CBC}"/>
    <cellStyle name="Normal 110 5 2 4" xfId="23874" xr:uid="{2E568E15-DD52-4C3C-9877-40208E4CED09}"/>
    <cellStyle name="Normal 110 5 2 4 2" xfId="23875" xr:uid="{EB0DBCF9-CB41-4F3A-ABBE-2061FCBB2A42}"/>
    <cellStyle name="Normal 110 5 2 5" xfId="23876" xr:uid="{B82946C1-93D0-4181-85DF-ED9E1ADE97B2}"/>
    <cellStyle name="Normal 110 5 2 6" xfId="23877" xr:uid="{2C3015EB-76BE-4FA5-8857-DE1F822119EA}"/>
    <cellStyle name="Normal 110 5 3" xfId="23878" xr:uid="{B3364DEB-5015-43BA-A016-235AE5311DF8}"/>
    <cellStyle name="Normal 110 5 3 2" xfId="23879" xr:uid="{DA7061E9-0341-4F40-B57E-9E0CA839B4DB}"/>
    <cellStyle name="Normal 110 5 3 2 2" xfId="23880" xr:uid="{83B899E5-BBB8-4FE5-BCFE-5B5E8B352892}"/>
    <cellStyle name="Normal 110 5 3 2 2 2" xfId="23881" xr:uid="{0FD53EDD-C8ED-4D8A-8966-7B0438CEF20E}"/>
    <cellStyle name="Normal 110 5 3 2 2 2 2" xfId="23882" xr:uid="{972F019A-7671-4331-B13E-5D4EE58E350C}"/>
    <cellStyle name="Normal 110 5 3 2 2 3" xfId="23883" xr:uid="{1E4423BB-263A-40EA-9D6A-6BC8CA37E56E}"/>
    <cellStyle name="Normal 110 5 3 2 2 4" xfId="23884" xr:uid="{37C9FC30-3C91-444D-96F5-BF8935E1A73B}"/>
    <cellStyle name="Normal 110 5 3 2 3" xfId="23885" xr:uid="{3037DC14-FFAD-45A4-A277-EFD0E35DA818}"/>
    <cellStyle name="Normal 110 5 3 2 3 2" xfId="23886" xr:uid="{7302BC0E-2589-47BA-84EB-D1138D83E305}"/>
    <cellStyle name="Normal 110 5 3 2 4" xfId="23887" xr:uid="{208A7AEF-86D1-482D-BD35-64CAD3D2BE4C}"/>
    <cellStyle name="Normal 110 5 3 2 5" xfId="23888" xr:uid="{7D221A5B-2517-4933-88B7-46BBFDC90C71}"/>
    <cellStyle name="Normal 110 5 3 3" xfId="23889" xr:uid="{F062E14E-3703-42D6-8402-422CDD9F6FE7}"/>
    <cellStyle name="Normal 110 5 3 3 2" xfId="23890" xr:uid="{0889A8A4-1AE5-4538-AE28-DF3744324179}"/>
    <cellStyle name="Normal 110 5 3 3 2 2" xfId="23891" xr:uid="{4489DD9C-9982-42D0-BA73-8886AAB3E61E}"/>
    <cellStyle name="Normal 110 5 3 3 3" xfId="23892" xr:uid="{AD1DFC75-42AE-43ED-A926-CAE7212F6646}"/>
    <cellStyle name="Normal 110 5 3 3 4" xfId="23893" xr:uid="{97483B44-CA86-4435-8C53-E8E3A1274A65}"/>
    <cellStyle name="Normal 110 5 3 4" xfId="23894" xr:uid="{069E72BF-060D-4F6F-8B69-4872FB8546A6}"/>
    <cellStyle name="Normal 110 5 3 4 2" xfId="23895" xr:uid="{2508C72D-1583-4BA6-ADF5-DCA28CF3AC80}"/>
    <cellStyle name="Normal 110 5 3 5" xfId="23896" xr:uid="{0C23F70C-0475-4AFB-AC95-6757BEFA1A3A}"/>
    <cellStyle name="Normal 110 5 3 6" xfId="23897" xr:uid="{F163A4E5-B646-4C28-9AB2-EE796D4A8FA9}"/>
    <cellStyle name="Normal 110 5 4" xfId="23898" xr:uid="{964CFEF3-1E76-4EA6-858C-7765957C3BB2}"/>
    <cellStyle name="Normal 110 5 4 2" xfId="23899" xr:uid="{4B30F068-FB37-4898-A763-B399AF29B742}"/>
    <cellStyle name="Normal 110 5 4 2 2" xfId="23900" xr:uid="{669C1674-7D85-41C0-AEB7-B6F7A4342AAA}"/>
    <cellStyle name="Normal 110 5 4 2 2 2" xfId="23901" xr:uid="{33449403-8CC6-4195-A7F5-9F2D041322FC}"/>
    <cellStyle name="Normal 110 5 4 2 2 2 2" xfId="23902" xr:uid="{6A07D4AD-CE53-4B63-99B5-522896FA2B6E}"/>
    <cellStyle name="Normal 110 5 4 2 2 3" xfId="23903" xr:uid="{B4315099-B68B-4F5D-98AF-BFE1D0C9A90F}"/>
    <cellStyle name="Normal 110 5 4 2 3" xfId="23904" xr:uid="{DB12CD13-B82C-41DC-BD94-92901F271F4F}"/>
    <cellStyle name="Normal 110 5 4 2 3 2" xfId="23905" xr:uid="{BEE7B2ED-B387-4B54-B179-C2A37AA7A5E0}"/>
    <cellStyle name="Normal 110 5 4 2 4" xfId="23906" xr:uid="{B4509D7D-791D-4FC0-993D-751B2A8B4F36}"/>
    <cellStyle name="Normal 110 5 4 2 5" xfId="23907" xr:uid="{4AD77FF8-B6F2-449B-B654-1DCBC2CCC77A}"/>
    <cellStyle name="Normal 110 5 4 3" xfId="23908" xr:uid="{4DB8B01D-400F-4EFC-B80D-DD19A978D1C6}"/>
    <cellStyle name="Normal 110 5 4 3 2" xfId="23909" xr:uid="{2A017A4F-E16C-4676-BA70-26EB801138EF}"/>
    <cellStyle name="Normal 110 5 4 3 2 2" xfId="23910" xr:uid="{BF026592-4E56-4D86-85CB-B8C1BB0FE852}"/>
    <cellStyle name="Normal 110 5 4 3 3" xfId="23911" xr:uid="{4AA2867A-6284-41BF-B93F-7A7870D7FDA4}"/>
    <cellStyle name="Normal 110 5 4 4" xfId="23912" xr:uid="{2C8EF6C4-D6BE-468F-B96D-BC5D59099D3C}"/>
    <cellStyle name="Normal 110 5 4 4 2" xfId="23913" xr:uid="{B2610A05-2DFC-48F1-A960-854C18E9B916}"/>
    <cellStyle name="Normal 110 5 4 5" xfId="23914" xr:uid="{64891F55-B93C-413A-BB79-46DBBE80FA66}"/>
    <cellStyle name="Normal 110 5 4 6" xfId="23915" xr:uid="{DE7D3A0E-03E0-4BF4-A00B-85D2FA1E49D7}"/>
    <cellStyle name="Normal 110 5 5" xfId="23916" xr:uid="{9DC1D249-643C-46C2-90D1-DEA7595E1178}"/>
    <cellStyle name="Normal 110 5 5 2" xfId="23917" xr:uid="{581152A8-18FC-412F-8ADD-B18752D600EE}"/>
    <cellStyle name="Normal 110 5 5 2 2" xfId="23918" xr:uid="{73C1F06C-56A1-402C-8D85-C551F0E88740}"/>
    <cellStyle name="Normal 110 5 5 2 2 2" xfId="23919" xr:uid="{DD48B120-6B9D-4919-AE41-6557044D32ED}"/>
    <cellStyle name="Normal 110 5 5 2 3" xfId="23920" xr:uid="{A089E20A-44A0-415B-8B41-0F6A16AB936B}"/>
    <cellStyle name="Normal 110 5 5 3" xfId="23921" xr:uid="{47D8E1D3-923F-4018-A6DC-F12F2F2CDE3A}"/>
    <cellStyle name="Normal 110 5 5 3 2" xfId="23922" xr:uid="{318C691F-E147-4CC1-A4CF-914301535C52}"/>
    <cellStyle name="Normal 110 5 5 4" xfId="23923" xr:uid="{4A8D8BB3-0942-4D3D-ADBA-8FA41AFEAA2E}"/>
    <cellStyle name="Normal 110 5 5 5" xfId="23924" xr:uid="{08B7A1AD-AE92-49AC-8E37-A6ADA338D697}"/>
    <cellStyle name="Normal 110 5 6" xfId="23925" xr:uid="{10D9D6FB-F9B4-4B7F-8224-05B5C10B1A8D}"/>
    <cellStyle name="Normal 110 5 6 2" xfId="23926" xr:uid="{C64DC067-3106-44FB-B657-28E4EA563F5C}"/>
    <cellStyle name="Normal 110 5 6 2 2" xfId="23927" xr:uid="{8D881730-1D72-41A0-A959-C9105E7A16E4}"/>
    <cellStyle name="Normal 110 5 6 3" xfId="23928" xr:uid="{DE8B3AA0-1768-48F1-8C86-49833D6EEBF5}"/>
    <cellStyle name="Normal 110 5 7" xfId="23929" xr:uid="{B60DC1BC-F9C9-4555-93DB-8D5AD5A6776C}"/>
    <cellStyle name="Normal 110 5 7 2" xfId="23930" xr:uid="{19DF58B2-4227-4021-B4FF-763B89197C28}"/>
    <cellStyle name="Normal 110 5 8" xfId="23931" xr:uid="{80BC00BA-6F4B-446E-B9CC-1231F8348F07}"/>
    <cellStyle name="Normal 110 5 9" xfId="23932" xr:uid="{DFC22466-4E37-4C4E-9AC5-37AD40BC89DA}"/>
    <cellStyle name="Normal 110 6" xfId="23933" xr:uid="{0A499A52-42E3-4057-B820-78298942D051}"/>
    <cellStyle name="Normal 110 6 2" xfId="23934" xr:uid="{08FF188D-E735-480F-B599-CE05C386534A}"/>
    <cellStyle name="Normal 110 6 2 2" xfId="23935" xr:uid="{1FF1DDF1-43A7-4194-85ED-5FF68FD8C406}"/>
    <cellStyle name="Normal 110 6 2 2 2" xfId="23936" xr:uid="{1B7D44E9-4F0F-48F0-B0CD-B8BA39CF0240}"/>
    <cellStyle name="Normal 110 6 2 2 2 2" xfId="23937" xr:uid="{2FF4CAB6-8919-4037-9351-6AA2128DE9FF}"/>
    <cellStyle name="Normal 110 6 2 2 3" xfId="23938" xr:uid="{5A5A8D71-6627-42B6-9BC6-A3108F7C2687}"/>
    <cellStyle name="Normal 110 6 2 2 4" xfId="23939" xr:uid="{D18317E8-EB41-4847-A0F3-1B5EBF396C6C}"/>
    <cellStyle name="Normal 110 6 2 3" xfId="23940" xr:uid="{13F8DD94-6120-4E00-9EA7-FCF2F1C16E9F}"/>
    <cellStyle name="Normal 110 6 2 3 2" xfId="23941" xr:uid="{854F6B4F-D03C-4EDA-8666-B36ADEBFBA1D}"/>
    <cellStyle name="Normal 110 6 2 4" xfId="23942" xr:uid="{B1485094-85F1-49EB-986D-43E8A1BABA2A}"/>
    <cellStyle name="Normal 110 6 2 5" xfId="23943" xr:uid="{474DF14C-9811-4264-8E21-E81DF6E7C41F}"/>
    <cellStyle name="Normal 110 6 3" xfId="23944" xr:uid="{A271FEE9-A15F-4475-AB64-0059354F2437}"/>
    <cellStyle name="Normal 110 6 3 2" xfId="23945" xr:uid="{0A83A25D-8E4E-4380-ABB6-DCCFBD4557C3}"/>
    <cellStyle name="Normal 110 6 3 2 2" xfId="23946" xr:uid="{34FD1F81-E49B-4066-B205-5CEF12F3CB8C}"/>
    <cellStyle name="Normal 110 6 3 3" xfId="23947" xr:uid="{B7DEE3E9-0D91-42A0-88DF-94AEF9BA3FFD}"/>
    <cellStyle name="Normal 110 6 3 4" xfId="23948" xr:uid="{A753CEBF-DF64-4DC7-ADDA-5124C828F692}"/>
    <cellStyle name="Normal 110 6 4" xfId="23949" xr:uid="{5B2181A4-FB27-4688-AE4F-6D5177ED8954}"/>
    <cellStyle name="Normal 110 6 4 2" xfId="23950" xr:uid="{C7D92348-6818-4423-BA32-4C927A2027A6}"/>
    <cellStyle name="Normal 110 6 5" xfId="23951" xr:uid="{379791BC-8660-42D1-A3CB-BC9F833F359D}"/>
    <cellStyle name="Normal 110 6 6" xfId="23952" xr:uid="{C923DD71-070B-45D3-A290-C171CCF4E969}"/>
    <cellStyle name="Normal 110 7" xfId="23953" xr:uid="{22DC158F-657E-4C72-AF41-44E348DB4362}"/>
    <cellStyle name="Normal 110 7 2" xfId="23954" xr:uid="{BBA078AA-E03F-41E9-9B40-F07013951056}"/>
    <cellStyle name="Normal 110 7 2 2" xfId="23955" xr:uid="{0E325F7F-7AAA-4D19-8EAD-207C57403584}"/>
    <cellStyle name="Normal 110 7 2 2 2" xfId="23956" xr:uid="{AE594BB0-112F-4B98-97E4-9F1C5732DE52}"/>
    <cellStyle name="Normal 110 7 2 2 2 2" xfId="23957" xr:uid="{E401EAF9-0DA4-4D9A-9261-2A2080A5356A}"/>
    <cellStyle name="Normal 110 7 2 2 3" xfId="23958" xr:uid="{4A9FBB4C-8F39-4E71-B8BD-37CDCD1E4815}"/>
    <cellStyle name="Normal 110 7 2 2 4" xfId="23959" xr:uid="{73F83B72-6697-4EDA-9679-618F17176EAB}"/>
    <cellStyle name="Normal 110 7 2 3" xfId="23960" xr:uid="{E4D5F553-3C82-489B-8B52-885AF6BA4D56}"/>
    <cellStyle name="Normal 110 7 2 3 2" xfId="23961" xr:uid="{07FE4AB9-92B9-49D5-9485-613369E42541}"/>
    <cellStyle name="Normal 110 7 2 4" xfId="23962" xr:uid="{83962E12-D4DC-45E7-93E3-EDEDD6C257EE}"/>
    <cellStyle name="Normal 110 7 2 5" xfId="23963" xr:uid="{65C0F04F-2557-4A5F-A36F-29D38D49CF05}"/>
    <cellStyle name="Normal 110 7 3" xfId="23964" xr:uid="{1D2D01E2-FC37-4A55-826B-F49A4B94380D}"/>
    <cellStyle name="Normal 110 7 3 2" xfId="23965" xr:uid="{1ECDE7FC-C479-4FA8-9DAB-53322E89AB20}"/>
    <cellStyle name="Normal 110 7 3 2 2" xfId="23966" xr:uid="{D76BEFD6-FF50-49D5-9DF0-476F79AA4C4F}"/>
    <cellStyle name="Normal 110 7 3 3" xfId="23967" xr:uid="{94161F81-212F-452D-A0C1-E13433233D40}"/>
    <cellStyle name="Normal 110 7 3 4" xfId="23968" xr:uid="{729AE966-42F1-42AA-AE0B-2D6384561AAF}"/>
    <cellStyle name="Normal 110 7 4" xfId="23969" xr:uid="{00728ADE-BBFD-43B9-B8D5-3D7AA8F1AAE0}"/>
    <cellStyle name="Normal 110 7 4 2" xfId="23970" xr:uid="{FC40B721-B48B-4F25-B324-47685F7241BB}"/>
    <cellStyle name="Normal 110 7 5" xfId="23971" xr:uid="{7B1E6817-228A-415A-B96A-63011CFD0792}"/>
    <cellStyle name="Normal 110 7 6" xfId="23972" xr:uid="{E2D1233E-B357-4650-BEE2-6ED6BCA6FE04}"/>
    <cellStyle name="Normal 110 8" xfId="23973" xr:uid="{1BE1EEB7-A7A7-498C-9851-E284DFF3F74B}"/>
    <cellStyle name="Normal 110 8 2" xfId="23974" xr:uid="{E7E4F7E5-9493-492E-8D3B-01A94C43C317}"/>
    <cellStyle name="Normal 110 8 2 2" xfId="23975" xr:uid="{EC616BD5-E69F-4F12-A54D-35092CBC2607}"/>
    <cellStyle name="Normal 110 8 2 2 2" xfId="23976" xr:uid="{D9412388-C3B3-4198-903D-3138C7985F3D}"/>
    <cellStyle name="Normal 110 8 2 2 2 2" xfId="23977" xr:uid="{75481D5F-9B71-4BB1-8B12-13F2A48D5F23}"/>
    <cellStyle name="Normal 110 8 2 2 3" xfId="23978" xr:uid="{022BA18B-BC48-49C9-BD67-E12790371A26}"/>
    <cellStyle name="Normal 110 8 2 3" xfId="23979" xr:uid="{28E89FAD-BC38-4F43-AB0D-01EBE0BBC597}"/>
    <cellStyle name="Normal 110 8 2 3 2" xfId="23980" xr:uid="{AC6CEE06-D29B-4BA1-9BB4-66AA55DAE637}"/>
    <cellStyle name="Normal 110 8 2 4" xfId="23981" xr:uid="{D120298D-0EA6-44DE-8826-9400EE37E189}"/>
    <cellStyle name="Normal 110 8 2 5" xfId="23982" xr:uid="{63AF7E30-0A84-4DD0-8320-7B7477CA6214}"/>
    <cellStyle name="Normal 110 8 3" xfId="23983" xr:uid="{8DADA758-F7BF-4057-965E-9D7B9BEEE817}"/>
    <cellStyle name="Normal 110 8 3 2" xfId="23984" xr:uid="{00913EA8-28DE-4283-8EF2-49E1F82BC87D}"/>
    <cellStyle name="Normal 110 8 3 2 2" xfId="23985" xr:uid="{A104EB39-0963-44FA-AF8B-DE4098D2A9F7}"/>
    <cellStyle name="Normal 110 8 3 3" xfId="23986" xr:uid="{24C81D8D-0497-42A0-A1B8-4F53E0094A1B}"/>
    <cellStyle name="Normal 110 8 4" xfId="23987" xr:uid="{9A6E20EC-8B62-4F61-A704-287CB0C57C93}"/>
    <cellStyle name="Normal 110 8 4 2" xfId="23988" xr:uid="{6751805C-B101-44F0-841D-AF69A0AB7464}"/>
    <cellStyle name="Normal 110 8 5" xfId="23989" xr:uid="{036E48F5-2F57-4DD1-80BB-FB15EDF6126D}"/>
    <cellStyle name="Normal 110 8 6" xfId="23990" xr:uid="{AD287D1C-834E-4B74-A89F-14438A4C854C}"/>
    <cellStyle name="Normal 110 9" xfId="23991" xr:uid="{9F4090D8-B33E-4CAE-9234-32288C864561}"/>
    <cellStyle name="Normal 110 9 2" xfId="23992" xr:uid="{88B9BEA6-6BF9-43F2-82F7-9503A7BD6A81}"/>
    <cellStyle name="Normal 110 9 2 2" xfId="23993" xr:uid="{23B8C4FD-4094-42F0-A45E-2B2102B0C64B}"/>
    <cellStyle name="Normal 110 9 2 2 2" xfId="23994" xr:uid="{EDCC7031-69C9-4596-A1C3-9C54C678441D}"/>
    <cellStyle name="Normal 110 9 2 3" xfId="23995" xr:uid="{66A5281C-8E16-403D-94CC-E2F783FD7274}"/>
    <cellStyle name="Normal 110 9 3" xfId="23996" xr:uid="{832C9505-3B98-4595-BD24-E6BDA77C4E35}"/>
    <cellStyle name="Normal 110 9 3 2" xfId="23997" xr:uid="{2068D843-7E4B-480E-B510-887CF7E9A538}"/>
    <cellStyle name="Normal 110 9 4" xfId="23998" xr:uid="{66D1E31A-08D9-4350-B0AC-062EF208E419}"/>
    <cellStyle name="Normal 110 9 5" xfId="23999" xr:uid="{771BEC5B-FB30-4DBA-B613-44C9F760FF54}"/>
    <cellStyle name="Normal 111" xfId="24000" xr:uid="{DF74A7B3-E2B7-426C-8F3A-F329A4EBBBBE}"/>
    <cellStyle name="Normal 111 10" xfId="24001" xr:uid="{EE637BEF-9886-45B1-ADB3-E1A4C93A941B}"/>
    <cellStyle name="Normal 111 10 2" xfId="24002" xr:uid="{C9A80CD0-FC8D-4BA8-B577-DBDDBDBA8BCC}"/>
    <cellStyle name="Normal 111 11" xfId="24003" xr:uid="{C35D501A-3B2D-4055-A1B5-939855DF3F0B}"/>
    <cellStyle name="Normal 111 12" xfId="24004" xr:uid="{78055B4E-2502-4A29-BB3F-B65A79967D2E}"/>
    <cellStyle name="Normal 111 13" xfId="24005" xr:uid="{F1FB0A11-9728-4BF1-ADDB-F17F65C73702}"/>
    <cellStyle name="Normal 111 13 2" xfId="24006" xr:uid="{FD6EDC5C-1676-44C0-A6F0-DAADA5ADF207}"/>
    <cellStyle name="Normal 111 2" xfId="24007" xr:uid="{BFC1C248-F1F5-4977-9CE2-231D43E93EA9}"/>
    <cellStyle name="Normal 111 2 10" xfId="24008" xr:uid="{C0A6A846-A357-4095-8BC7-7AFBE1D00E61}"/>
    <cellStyle name="Normal 111 2 11" xfId="24009" xr:uid="{E71F9DE3-ACF0-4784-900C-F190F566D2DF}"/>
    <cellStyle name="Normal 111 2 2" xfId="24010" xr:uid="{47D084E8-D76D-4713-B8F6-047C633B7DC9}"/>
    <cellStyle name="Normal 111 2 2 2" xfId="24011" xr:uid="{60B70432-22F9-4FA1-AC37-792B0D724909}"/>
    <cellStyle name="Normal 111 2 2 2 2" xfId="24012" xr:uid="{CD73C0A9-A1D5-4BA9-AF19-F352AF5EFEE1}"/>
    <cellStyle name="Normal 111 2 2 2 2 2" xfId="24013" xr:uid="{15666F0B-8A5E-4B75-AF08-8B97386EA57F}"/>
    <cellStyle name="Normal 111 2 2 2 2 2 2" xfId="24014" xr:uid="{74F9097E-A146-4C76-8EEC-B0EA27735F3F}"/>
    <cellStyle name="Normal 111 2 2 2 2 2 2 2" xfId="24015" xr:uid="{1908B36C-16AD-4203-A6FB-67B0FD566CF3}"/>
    <cellStyle name="Normal 111 2 2 2 2 2 3" xfId="24016" xr:uid="{C9293A2A-EFD9-4351-B024-299C981D4512}"/>
    <cellStyle name="Normal 111 2 2 2 2 2 4" xfId="24017" xr:uid="{21829709-11A4-401D-8830-684E280923D1}"/>
    <cellStyle name="Normal 111 2 2 2 2 3" xfId="24018" xr:uid="{80426607-6A78-4489-A5DB-A7D8D643DA76}"/>
    <cellStyle name="Normal 111 2 2 2 2 3 2" xfId="24019" xr:uid="{8306D415-22BB-4B78-9182-3AAF95F6DF6A}"/>
    <cellStyle name="Normal 111 2 2 2 2 4" xfId="24020" xr:uid="{1DF5E31C-A221-4923-BC8B-A2986EC26AF3}"/>
    <cellStyle name="Normal 111 2 2 2 2 5" xfId="24021" xr:uid="{794AC656-A3D1-415D-8F0A-410115392BAE}"/>
    <cellStyle name="Normal 111 2 2 2 3" xfId="24022" xr:uid="{ED7ACAE9-B28A-44B3-B9ED-E3BBD19139D1}"/>
    <cellStyle name="Normal 111 2 2 2 3 2" xfId="24023" xr:uid="{F9C69FBF-B7E0-4850-A8C8-5FFC0EC3EF99}"/>
    <cellStyle name="Normal 111 2 2 2 3 2 2" xfId="24024" xr:uid="{C45D8DCB-9082-40F1-8680-827933B30C01}"/>
    <cellStyle name="Normal 111 2 2 2 3 3" xfId="24025" xr:uid="{3184F341-B4DF-40CC-B7D5-3D6CB285B6A6}"/>
    <cellStyle name="Normal 111 2 2 2 3 4" xfId="24026" xr:uid="{58CA6E3C-E97B-4BA4-A299-A099CDEA7319}"/>
    <cellStyle name="Normal 111 2 2 2 4" xfId="24027" xr:uid="{818E492F-5D49-4818-91C2-B3FD1CE45C45}"/>
    <cellStyle name="Normal 111 2 2 2 4 2" xfId="24028" xr:uid="{19636DD0-2DAD-4264-9B78-01455CC1F1E7}"/>
    <cellStyle name="Normal 111 2 2 2 5" xfId="24029" xr:uid="{82C23BAD-4F12-4013-AE0D-D52B9068DF05}"/>
    <cellStyle name="Normal 111 2 2 2 6" xfId="24030" xr:uid="{5470910D-19D3-424B-AD18-B2ED4CAB9D41}"/>
    <cellStyle name="Normal 111 2 2 3" xfId="24031" xr:uid="{31FB47FC-3FB7-490E-A31B-7106513309B9}"/>
    <cellStyle name="Normal 111 2 2 3 2" xfId="24032" xr:uid="{7794E5B4-B5D7-4010-90E2-FB52C9B9C1F7}"/>
    <cellStyle name="Normal 111 2 2 3 2 2" xfId="24033" xr:uid="{C2DA1993-F5E8-40BB-BCB7-D5097AEFCBC7}"/>
    <cellStyle name="Normal 111 2 2 3 2 2 2" xfId="24034" xr:uid="{09440F31-51D2-41B7-A06E-415F16DF4F72}"/>
    <cellStyle name="Normal 111 2 2 3 2 2 2 2" xfId="24035" xr:uid="{219D51CC-B571-4E2D-B22C-9CF7147CA215}"/>
    <cellStyle name="Normal 111 2 2 3 2 2 3" xfId="24036" xr:uid="{85551C97-192B-43BE-82B0-DCF75A7D008C}"/>
    <cellStyle name="Normal 111 2 2 3 2 2 4" xfId="24037" xr:uid="{A47C61DF-E223-457B-B067-FF652095886A}"/>
    <cellStyle name="Normal 111 2 2 3 2 3" xfId="24038" xr:uid="{BC8135DB-EF31-4873-B677-DD40743C267C}"/>
    <cellStyle name="Normal 111 2 2 3 2 3 2" xfId="24039" xr:uid="{3C51344D-133F-4822-9BA0-086B4FB48D53}"/>
    <cellStyle name="Normal 111 2 2 3 2 4" xfId="24040" xr:uid="{EE81F510-51A2-497B-9B32-7CB02DB0E159}"/>
    <cellStyle name="Normal 111 2 2 3 2 5" xfId="24041" xr:uid="{8CF27AB2-8F83-40E9-BF05-E73B19E6E103}"/>
    <cellStyle name="Normal 111 2 2 3 3" xfId="24042" xr:uid="{B2BC279D-9930-4368-84E7-3EFE619C4C11}"/>
    <cellStyle name="Normal 111 2 2 3 3 2" xfId="24043" xr:uid="{4F4243DD-60F1-42D6-A998-7A969F8F8B8E}"/>
    <cellStyle name="Normal 111 2 2 3 3 2 2" xfId="24044" xr:uid="{21606B8F-988A-459E-96FD-9E338DD2B298}"/>
    <cellStyle name="Normal 111 2 2 3 3 3" xfId="24045" xr:uid="{9FD2D1DF-8ECC-4E0A-B44E-7E8B9BF1BE02}"/>
    <cellStyle name="Normal 111 2 2 3 3 4" xfId="24046" xr:uid="{D508CCD7-5FBE-4CA4-9504-7D63A2F3F17E}"/>
    <cellStyle name="Normal 111 2 2 3 4" xfId="24047" xr:uid="{7CD5196D-C3AB-49F6-BDE7-4BE5C69EF46A}"/>
    <cellStyle name="Normal 111 2 2 3 4 2" xfId="24048" xr:uid="{A09EEB91-76BF-4465-BF09-6B70F7378334}"/>
    <cellStyle name="Normal 111 2 2 3 5" xfId="24049" xr:uid="{85C1F117-5393-422D-9B67-ED00BE58E61B}"/>
    <cellStyle name="Normal 111 2 2 3 6" xfId="24050" xr:uid="{F407FA38-9002-4868-88A9-9505B5C55BDB}"/>
    <cellStyle name="Normal 111 2 2 4" xfId="24051" xr:uid="{35E05299-FA0C-4C54-AC89-BF8927C43816}"/>
    <cellStyle name="Normal 111 2 2 4 2" xfId="24052" xr:uid="{F910DBF5-0100-48BF-934D-4186747EE73C}"/>
    <cellStyle name="Normal 111 2 2 4 2 2" xfId="24053" xr:uid="{86329B71-5D23-4C37-9FDB-4750FECCDF25}"/>
    <cellStyle name="Normal 111 2 2 4 2 2 2" xfId="24054" xr:uid="{46D445D3-8F4B-49FE-A610-5F859228ECF8}"/>
    <cellStyle name="Normal 111 2 2 4 2 2 2 2" xfId="24055" xr:uid="{BAB8693C-0ED3-4A1B-B63F-B2289EBFE296}"/>
    <cellStyle name="Normal 111 2 2 4 2 2 3" xfId="24056" xr:uid="{7FBA5CA0-064F-406B-A831-8BE259A66191}"/>
    <cellStyle name="Normal 111 2 2 4 2 3" xfId="24057" xr:uid="{0E0233E3-6163-4C85-8A86-6B681BD85FE3}"/>
    <cellStyle name="Normal 111 2 2 4 2 3 2" xfId="24058" xr:uid="{BBD5BFE1-32E1-4E87-9F17-A633EAB8ECA7}"/>
    <cellStyle name="Normal 111 2 2 4 2 4" xfId="24059" xr:uid="{9FBD078D-ACEB-4800-B055-7607B569572E}"/>
    <cellStyle name="Normal 111 2 2 4 2 5" xfId="24060" xr:uid="{F1FE6D8D-496A-408A-BC52-36D362651367}"/>
    <cellStyle name="Normal 111 2 2 4 3" xfId="24061" xr:uid="{CC104526-CDC4-4D13-88C8-B806FF1ED1E4}"/>
    <cellStyle name="Normal 111 2 2 4 3 2" xfId="24062" xr:uid="{BCB4425A-2C0A-4112-BF2C-73B493BDD82C}"/>
    <cellStyle name="Normal 111 2 2 4 3 2 2" xfId="24063" xr:uid="{524BE407-2485-4A04-9271-FF22D8D86531}"/>
    <cellStyle name="Normal 111 2 2 4 3 3" xfId="24064" xr:uid="{6913F562-56DC-4C41-81A9-471C975E1EC3}"/>
    <cellStyle name="Normal 111 2 2 4 4" xfId="24065" xr:uid="{1484ABBD-F0C6-438D-BDA4-AFC03E186A40}"/>
    <cellStyle name="Normal 111 2 2 4 4 2" xfId="24066" xr:uid="{19806568-BF78-4F93-9643-9A452C6F6855}"/>
    <cellStyle name="Normal 111 2 2 4 5" xfId="24067" xr:uid="{8B586106-2659-401B-8334-E13B5667996D}"/>
    <cellStyle name="Normal 111 2 2 4 6" xfId="24068" xr:uid="{066D9047-AC28-44B7-B062-791EF1097430}"/>
    <cellStyle name="Normal 111 2 2 5" xfId="24069" xr:uid="{FFE7748F-4179-4C60-A2CD-A36B5E784A4C}"/>
    <cellStyle name="Normal 111 2 2 5 2" xfId="24070" xr:uid="{EB425BB2-F2FF-44FB-AF9A-CE538CD578BF}"/>
    <cellStyle name="Normal 111 2 2 5 2 2" xfId="24071" xr:uid="{655567A6-2013-4FC1-B267-60E28BD3A177}"/>
    <cellStyle name="Normal 111 2 2 5 2 2 2" xfId="24072" xr:uid="{D4B6D82E-93A3-4C68-B590-A6DAF9CD5DB2}"/>
    <cellStyle name="Normal 111 2 2 5 2 3" xfId="24073" xr:uid="{F04A16B3-B0B6-4E54-AE9A-7E31BC322520}"/>
    <cellStyle name="Normal 111 2 2 5 3" xfId="24074" xr:uid="{AC3D517D-F623-40AE-AFAC-ACAAF89EA37D}"/>
    <cellStyle name="Normal 111 2 2 5 3 2" xfId="24075" xr:uid="{3D04318A-4CF9-4B5B-AFE0-A6FD8A8E5FDF}"/>
    <cellStyle name="Normal 111 2 2 5 4" xfId="24076" xr:uid="{2A5B4F48-FA93-4A53-83E5-2E9011B58CC4}"/>
    <cellStyle name="Normal 111 2 2 5 5" xfId="24077" xr:uid="{E22F0559-6CC5-4792-84B6-AE4D545BBD2E}"/>
    <cellStyle name="Normal 111 2 2 6" xfId="24078" xr:uid="{A8D9C92F-687F-41C3-B7CE-426AFE88E455}"/>
    <cellStyle name="Normal 111 2 2 6 2" xfId="24079" xr:uid="{443977BC-5C8B-433D-B068-995D8249D503}"/>
    <cellStyle name="Normal 111 2 2 6 2 2" xfId="24080" xr:uid="{C92981B7-D234-4D94-B3D2-DD11D4E8A1A2}"/>
    <cellStyle name="Normal 111 2 2 6 3" xfId="24081" xr:uid="{91ADF597-A9E5-4065-A293-816FAA9F2FF1}"/>
    <cellStyle name="Normal 111 2 2 7" xfId="24082" xr:uid="{7D2F5DC0-6408-43BD-8D73-0CE713D114D1}"/>
    <cellStyle name="Normal 111 2 2 7 2" xfId="24083" xr:uid="{0267E996-55FC-40FF-8BAF-1E1CB705101F}"/>
    <cellStyle name="Normal 111 2 2 8" xfId="24084" xr:uid="{805B1BD2-DBE8-429F-AB52-19E90FC71B81}"/>
    <cellStyle name="Normal 111 2 2 9" xfId="24085" xr:uid="{3DB491CA-0B7C-48E1-83BB-A42C18CC4BC8}"/>
    <cellStyle name="Normal 111 2 3" xfId="24086" xr:uid="{63C73766-64C0-45EA-90EB-2340109494B0}"/>
    <cellStyle name="Normal 111 2 3 2" xfId="24087" xr:uid="{30A640A5-A7ED-42A5-BA36-F32466489A3A}"/>
    <cellStyle name="Normal 111 2 3 2 2" xfId="24088" xr:uid="{C92E5007-C421-46AE-BA16-67F232CD1F25}"/>
    <cellStyle name="Normal 111 2 3 2 2 2" xfId="24089" xr:uid="{90ECC9DF-CED8-4DF3-BD36-61F7EEDDC2B2}"/>
    <cellStyle name="Normal 111 2 3 2 2 2 2" xfId="24090" xr:uid="{42C313F1-C08D-41C0-A9B4-7ECE30D093B6}"/>
    <cellStyle name="Normal 111 2 3 2 2 3" xfId="24091" xr:uid="{A7D7E64D-77E5-401E-964B-E3937B153EED}"/>
    <cellStyle name="Normal 111 2 3 2 2 4" xfId="24092" xr:uid="{5EFCA7E2-23BB-416D-9BEF-D8972FF05D13}"/>
    <cellStyle name="Normal 111 2 3 2 3" xfId="24093" xr:uid="{6C5DBC4D-9D9E-4FA5-B712-524C7DBA6FE0}"/>
    <cellStyle name="Normal 111 2 3 2 3 2" xfId="24094" xr:uid="{4AB65A93-7AB4-403B-86CA-BBE8E9463E0E}"/>
    <cellStyle name="Normal 111 2 3 2 4" xfId="24095" xr:uid="{238C586C-80C4-44CB-9F35-65AC0F4D90A9}"/>
    <cellStyle name="Normal 111 2 3 2 5" xfId="24096" xr:uid="{CFEA95D8-B976-4A5A-B971-4931C35D410D}"/>
    <cellStyle name="Normal 111 2 3 3" xfId="24097" xr:uid="{4899EAA9-0F72-44EA-9631-C4295330FBFA}"/>
    <cellStyle name="Normal 111 2 3 3 2" xfId="24098" xr:uid="{8C4FAEFC-ADC3-49D9-9FC0-1E413010A7FE}"/>
    <cellStyle name="Normal 111 2 3 3 2 2" xfId="24099" xr:uid="{B4FEDA66-ED8E-4E51-9A6F-6DFEC62716EA}"/>
    <cellStyle name="Normal 111 2 3 3 3" xfId="24100" xr:uid="{6D948046-5FCC-41A3-B785-D6922808ECF9}"/>
    <cellStyle name="Normal 111 2 3 3 4" xfId="24101" xr:uid="{7D7A7DDB-ED86-4250-9BE8-68462E68836F}"/>
    <cellStyle name="Normal 111 2 3 4" xfId="24102" xr:uid="{69E45000-CF9A-49D1-BBCC-F7C3F26944D0}"/>
    <cellStyle name="Normal 111 2 3 4 2" xfId="24103" xr:uid="{F6199D08-8071-43F6-BF91-05510E44D3C0}"/>
    <cellStyle name="Normal 111 2 3 5" xfId="24104" xr:uid="{1FB81469-074E-456B-A888-4D395315C093}"/>
    <cellStyle name="Normal 111 2 3 6" xfId="24105" xr:uid="{FE2343C1-E5BA-4FCD-A868-B819452F349D}"/>
    <cellStyle name="Normal 111 2 4" xfId="24106" xr:uid="{C8375471-9461-4B3D-8188-81C775BFEA4C}"/>
    <cellStyle name="Normal 111 2 4 2" xfId="24107" xr:uid="{6E6F3CD9-6D0F-44BF-A78E-153F42DEE6BA}"/>
    <cellStyle name="Normal 111 2 4 2 2" xfId="24108" xr:uid="{DE49F025-DC0A-4EDA-964E-E7DB0E485D12}"/>
    <cellStyle name="Normal 111 2 4 2 2 2" xfId="24109" xr:uid="{C07A1719-F308-407E-8E70-CEDD1E06AD75}"/>
    <cellStyle name="Normal 111 2 4 2 2 2 2" xfId="24110" xr:uid="{A00A5DC6-C946-40E2-90D2-260DF36BD10A}"/>
    <cellStyle name="Normal 111 2 4 2 2 3" xfId="24111" xr:uid="{9C62DE8C-7537-416C-9362-A6F1F4B9FC4C}"/>
    <cellStyle name="Normal 111 2 4 2 2 4" xfId="24112" xr:uid="{4FE53282-6AEC-4188-B996-07FFC7146CFE}"/>
    <cellStyle name="Normal 111 2 4 2 3" xfId="24113" xr:uid="{C1D08407-92EE-48DD-B2FB-5A782A9FAB8E}"/>
    <cellStyle name="Normal 111 2 4 2 3 2" xfId="24114" xr:uid="{49A43EF0-3976-46AF-A6F0-E0A1956EC72B}"/>
    <cellStyle name="Normal 111 2 4 2 4" xfId="24115" xr:uid="{451C5118-8DF0-4C67-A028-56645CD18AE4}"/>
    <cellStyle name="Normal 111 2 4 2 5" xfId="24116" xr:uid="{8303D031-E301-4D24-9878-B5AF2C31194A}"/>
    <cellStyle name="Normal 111 2 4 3" xfId="24117" xr:uid="{A68E2248-1968-4B00-A220-D00389696A31}"/>
    <cellStyle name="Normal 111 2 4 3 2" xfId="24118" xr:uid="{6120B78B-866C-497F-85DA-4F90B6B2B3A1}"/>
    <cellStyle name="Normal 111 2 4 3 2 2" xfId="24119" xr:uid="{80EF7A4F-1936-48AF-89C7-F8188BCE49AF}"/>
    <cellStyle name="Normal 111 2 4 3 3" xfId="24120" xr:uid="{7E1BB7F0-CA34-4465-A7AA-410BB2B6BA36}"/>
    <cellStyle name="Normal 111 2 4 3 4" xfId="24121" xr:uid="{BFD6B792-9BF9-422A-AFD9-6074EF4D66CD}"/>
    <cellStyle name="Normal 111 2 4 4" xfId="24122" xr:uid="{DA0A2F05-6072-424A-952F-7C5AE8D6DEF8}"/>
    <cellStyle name="Normal 111 2 4 4 2" xfId="24123" xr:uid="{5626461A-275E-4EB3-AD46-36B10DE8B29C}"/>
    <cellStyle name="Normal 111 2 4 5" xfId="24124" xr:uid="{A3405DD6-589B-456D-8160-6974B02932D6}"/>
    <cellStyle name="Normal 111 2 4 6" xfId="24125" xr:uid="{E72EF4A1-93A9-4AEA-A2A5-C2A3183EF13F}"/>
    <cellStyle name="Normal 111 2 5" xfId="24126" xr:uid="{B9D28BBB-3FA7-49F4-BFE2-2502AA59AA97}"/>
    <cellStyle name="Normal 111 2 5 2" xfId="24127" xr:uid="{119D75FA-6A16-4FE4-A853-03CAEDCAFC7D}"/>
    <cellStyle name="Normal 111 2 5 2 2" xfId="24128" xr:uid="{CB544DF8-9081-4CA1-ADDC-70E675808AC0}"/>
    <cellStyle name="Normal 111 2 5 2 2 2" xfId="24129" xr:uid="{8597B6D6-9EB3-4178-BB9F-1DC121622D46}"/>
    <cellStyle name="Normal 111 2 5 2 2 2 2" xfId="24130" xr:uid="{BE51F0B6-C4C2-4EB5-83A0-FC2FBF0413A9}"/>
    <cellStyle name="Normal 111 2 5 2 2 3" xfId="24131" xr:uid="{CF6C2166-FB02-4418-A431-8C36CC624A33}"/>
    <cellStyle name="Normal 111 2 5 2 3" xfId="24132" xr:uid="{08034D4D-16E7-41DC-A632-271D3141042C}"/>
    <cellStyle name="Normal 111 2 5 2 3 2" xfId="24133" xr:uid="{B6DC7633-2291-48A9-9471-CA78EB672173}"/>
    <cellStyle name="Normal 111 2 5 2 4" xfId="24134" xr:uid="{F165CCE0-4D70-4074-ADCA-ED13DB634261}"/>
    <cellStyle name="Normal 111 2 5 2 5" xfId="24135" xr:uid="{5DD5668E-1431-4FB8-B34C-5853C3C2188C}"/>
    <cellStyle name="Normal 111 2 5 3" xfId="24136" xr:uid="{B4D39D19-CBA0-4554-83D6-859C7BF4F5ED}"/>
    <cellStyle name="Normal 111 2 5 3 2" xfId="24137" xr:uid="{C1EA1DB8-A05E-4E75-B6DC-E028CC302CF7}"/>
    <cellStyle name="Normal 111 2 5 3 2 2" xfId="24138" xr:uid="{F9147E62-DB86-43C3-A509-86B6D4C34EAE}"/>
    <cellStyle name="Normal 111 2 5 3 3" xfId="24139" xr:uid="{B2791833-6E97-40D9-ABAB-77BEDD9E0AE3}"/>
    <cellStyle name="Normal 111 2 5 4" xfId="24140" xr:uid="{DA39358B-D5D1-4AB8-B5C9-78BF836EF4C1}"/>
    <cellStyle name="Normal 111 2 5 4 2" xfId="24141" xr:uid="{2DF61B8B-49C6-4E2F-81E0-F93889B40AFF}"/>
    <cellStyle name="Normal 111 2 5 5" xfId="24142" xr:uid="{97200F1F-5ADF-4880-BB30-1C2BB824985B}"/>
    <cellStyle name="Normal 111 2 5 6" xfId="24143" xr:uid="{E3C16E97-A3DA-4BE8-9230-40ABECB36471}"/>
    <cellStyle name="Normal 111 2 6" xfId="24144" xr:uid="{10D3A6E4-55F1-414C-8761-FF5707C39DDA}"/>
    <cellStyle name="Normal 111 2 6 2" xfId="24145" xr:uid="{122533F0-09CB-476E-B190-BA37C70B7181}"/>
    <cellStyle name="Normal 111 2 6 2 2" xfId="24146" xr:uid="{B9EA69EE-4DCE-413C-B1E0-BEA9ED2633BD}"/>
    <cellStyle name="Normal 111 2 6 2 2 2" xfId="24147" xr:uid="{1AEE2B1E-44DD-46D8-84C0-1B0DE2F54CC6}"/>
    <cellStyle name="Normal 111 2 6 2 3" xfId="24148" xr:uid="{27C147CC-0A49-412B-912B-80399E27E9CC}"/>
    <cellStyle name="Normal 111 2 6 3" xfId="24149" xr:uid="{28855D69-1FFE-42D3-9783-E63D1A2800FD}"/>
    <cellStyle name="Normal 111 2 6 3 2" xfId="24150" xr:uid="{E58A9532-CAE6-4834-8A93-182A8FB9524B}"/>
    <cellStyle name="Normal 111 2 6 4" xfId="24151" xr:uid="{63A34100-FF91-455C-87C5-B33410FBE414}"/>
    <cellStyle name="Normal 111 2 6 5" xfId="24152" xr:uid="{32CFBDB1-56B5-4844-8799-5B243461C666}"/>
    <cellStyle name="Normal 111 2 7" xfId="24153" xr:uid="{BDAA576D-0640-43F9-A594-FE626B2710B8}"/>
    <cellStyle name="Normal 111 2 7 2" xfId="24154" xr:uid="{80D00649-D628-4AC6-BC29-9FE24C7FA90B}"/>
    <cellStyle name="Normal 111 2 7 2 2" xfId="24155" xr:uid="{A8BE21A0-CD1C-4BEE-AAD7-E072FA0E15E9}"/>
    <cellStyle name="Normal 111 2 7 3" xfId="24156" xr:uid="{7DCC9CC8-3CF1-4F65-8238-B51CB5A424AD}"/>
    <cellStyle name="Normal 111 2 8" xfId="24157" xr:uid="{B48913E9-A5F4-4223-8C94-1CE36D12EB6F}"/>
    <cellStyle name="Normal 111 2 8 2" xfId="24158" xr:uid="{0DFCDDDF-6E19-489B-905B-EBBB2F1A62C9}"/>
    <cellStyle name="Normal 111 2 9" xfId="24159" xr:uid="{2ED2560A-1F06-4548-A267-81CBE34C9842}"/>
    <cellStyle name="Normal 111 3" xfId="24160" xr:uid="{6E8B7C6E-7DF5-47E5-9FAA-A84D82EEFE6B}"/>
    <cellStyle name="Normal 111 3 10" xfId="24161" xr:uid="{22C62A0B-CE6C-4816-9822-013660EE4F68}"/>
    <cellStyle name="Normal 111 3 11" xfId="24162" xr:uid="{6FDE9B9B-8117-455F-8E02-20DE27C4033F}"/>
    <cellStyle name="Normal 111 3 2" xfId="24163" xr:uid="{B702E749-F784-4CD1-BF87-5885E2B6CBFA}"/>
    <cellStyle name="Normal 111 3 2 2" xfId="24164" xr:uid="{BC4F61D6-29A4-4C21-839D-8C1273AED982}"/>
    <cellStyle name="Normal 111 3 2 2 2" xfId="24165" xr:uid="{3EA8FD04-3B14-4B63-86AB-35F4E97942AF}"/>
    <cellStyle name="Normal 111 3 2 2 2 2" xfId="24166" xr:uid="{1E378706-A504-4DA1-9B77-DF7A0234D613}"/>
    <cellStyle name="Normal 111 3 2 2 2 2 2" xfId="24167" xr:uid="{F6BCCB46-FC34-4F86-B1B8-468C1D8A62CF}"/>
    <cellStyle name="Normal 111 3 2 2 2 2 2 2" xfId="24168" xr:uid="{B8AC9959-7CBC-4BF9-B9B9-C3E9203025BF}"/>
    <cellStyle name="Normal 111 3 2 2 2 2 3" xfId="24169" xr:uid="{C240D099-048B-42FD-808A-F70796A78098}"/>
    <cellStyle name="Normal 111 3 2 2 2 2 4" xfId="24170" xr:uid="{7402D810-E191-497A-8211-B97CBD3EB25B}"/>
    <cellStyle name="Normal 111 3 2 2 2 3" xfId="24171" xr:uid="{DF30A8CD-8E3C-40D5-A952-B0230274BC79}"/>
    <cellStyle name="Normal 111 3 2 2 2 3 2" xfId="24172" xr:uid="{FE3DD330-CC1A-46F5-9057-E30555A880C1}"/>
    <cellStyle name="Normal 111 3 2 2 2 4" xfId="24173" xr:uid="{8EBAC795-1182-463F-9099-959A2C194D8E}"/>
    <cellStyle name="Normal 111 3 2 2 2 5" xfId="24174" xr:uid="{82373F1A-48F5-49F9-9D65-FC8B1EBCE276}"/>
    <cellStyle name="Normal 111 3 2 2 3" xfId="24175" xr:uid="{8419B928-2BD1-4480-899A-835B18C8F664}"/>
    <cellStyle name="Normal 111 3 2 2 3 2" xfId="24176" xr:uid="{4F109B93-76CB-4DCA-8BE2-2FDA015B7F76}"/>
    <cellStyle name="Normal 111 3 2 2 3 2 2" xfId="24177" xr:uid="{05203ADA-516E-49C3-9F5A-D3FD7841D20F}"/>
    <cellStyle name="Normal 111 3 2 2 3 3" xfId="24178" xr:uid="{ACB8DF64-B5A2-4633-A02E-C30C9E73C859}"/>
    <cellStyle name="Normal 111 3 2 2 3 4" xfId="24179" xr:uid="{605CF69D-ED37-41D7-872D-9D671B403112}"/>
    <cellStyle name="Normal 111 3 2 2 4" xfId="24180" xr:uid="{8FBAAD2B-619D-4517-BB6B-C257E897F3D5}"/>
    <cellStyle name="Normal 111 3 2 2 4 2" xfId="24181" xr:uid="{E002DE1B-8870-45A6-97D7-AEF5F9BFCE5E}"/>
    <cellStyle name="Normal 111 3 2 2 5" xfId="24182" xr:uid="{F20AC5B4-6D08-4F81-848B-A39381C52D9D}"/>
    <cellStyle name="Normal 111 3 2 2 6" xfId="24183" xr:uid="{1AFBE0B4-260D-4210-9931-BCF145B123D5}"/>
    <cellStyle name="Normal 111 3 2 3" xfId="24184" xr:uid="{9764468A-19F0-435A-AE24-B338151264B0}"/>
    <cellStyle name="Normal 111 3 2 3 2" xfId="24185" xr:uid="{ACB65135-53BC-4154-BA6D-46A51F6EFC89}"/>
    <cellStyle name="Normal 111 3 2 3 2 2" xfId="24186" xr:uid="{DE9CAC71-AD0F-4878-8C58-93D154FCABF7}"/>
    <cellStyle name="Normal 111 3 2 3 2 2 2" xfId="24187" xr:uid="{C020C335-3D78-4D57-AAC4-4B4C33B61709}"/>
    <cellStyle name="Normal 111 3 2 3 2 2 2 2" xfId="24188" xr:uid="{CDA1DF17-A793-4D28-B131-D9B837D503CA}"/>
    <cellStyle name="Normal 111 3 2 3 2 2 3" xfId="24189" xr:uid="{AC685458-2AA5-4338-902B-0AF7BBEE18EA}"/>
    <cellStyle name="Normal 111 3 2 3 2 2 4" xfId="24190" xr:uid="{551F17A0-1B3D-48B9-A188-2DDF9623637F}"/>
    <cellStyle name="Normal 111 3 2 3 2 3" xfId="24191" xr:uid="{BDE93400-1D82-4042-8471-B0BBCA605D86}"/>
    <cellStyle name="Normal 111 3 2 3 2 3 2" xfId="24192" xr:uid="{9D58BB3E-42B7-448A-8CB4-1FA4B44C6F3F}"/>
    <cellStyle name="Normal 111 3 2 3 2 4" xfId="24193" xr:uid="{90BEBA27-89C8-4F9F-BEF7-11863DCA4B13}"/>
    <cellStyle name="Normal 111 3 2 3 2 5" xfId="24194" xr:uid="{77DF3C3A-710B-40CC-91CF-577D50C9370E}"/>
    <cellStyle name="Normal 111 3 2 3 3" xfId="24195" xr:uid="{4E18A148-B39A-46A5-961E-349C2289AD49}"/>
    <cellStyle name="Normal 111 3 2 3 3 2" xfId="24196" xr:uid="{5E9DA67F-BE96-4779-AB52-26D08545064A}"/>
    <cellStyle name="Normal 111 3 2 3 3 2 2" xfId="24197" xr:uid="{57F82399-6AB4-4348-92DF-F36AA3338E5C}"/>
    <cellStyle name="Normal 111 3 2 3 3 3" xfId="24198" xr:uid="{504A1548-AB7C-43BC-BC04-F9DFA070A15F}"/>
    <cellStyle name="Normal 111 3 2 3 3 4" xfId="24199" xr:uid="{977F9BF7-5448-4341-9A1C-E773B98AB0E8}"/>
    <cellStyle name="Normal 111 3 2 3 4" xfId="24200" xr:uid="{15A6EDD9-6662-4C4B-AE10-EF5D7C5DBEA6}"/>
    <cellStyle name="Normal 111 3 2 3 4 2" xfId="24201" xr:uid="{417B5ED2-B481-4C2B-A302-5373D4640EC4}"/>
    <cellStyle name="Normal 111 3 2 3 5" xfId="24202" xr:uid="{4D9CAF6D-EB4D-42B4-BE6B-3E3BCD4F4F82}"/>
    <cellStyle name="Normal 111 3 2 3 6" xfId="24203" xr:uid="{3077BF40-1900-48D7-A074-3CE929A4EFAA}"/>
    <cellStyle name="Normal 111 3 2 4" xfId="24204" xr:uid="{1F89A334-5F64-417E-AAB6-AF642BEC5C42}"/>
    <cellStyle name="Normal 111 3 2 4 2" xfId="24205" xr:uid="{DDFF453B-F8DB-44FC-BA2E-71849A36F134}"/>
    <cellStyle name="Normal 111 3 2 4 2 2" xfId="24206" xr:uid="{7214B83A-BAB4-4463-A507-5A5B62CDBF43}"/>
    <cellStyle name="Normal 111 3 2 4 2 2 2" xfId="24207" xr:uid="{2A439707-0C13-4BD6-9B73-D57D01D1A440}"/>
    <cellStyle name="Normal 111 3 2 4 2 2 2 2" xfId="24208" xr:uid="{1DBCDB11-53F3-4183-9F3D-C0E557778094}"/>
    <cellStyle name="Normal 111 3 2 4 2 2 3" xfId="24209" xr:uid="{DB76ECBC-ECDA-41F3-9A2D-B1EDDE010C1B}"/>
    <cellStyle name="Normal 111 3 2 4 2 3" xfId="24210" xr:uid="{023A56F4-071B-42A2-AF87-6098AF525515}"/>
    <cellStyle name="Normal 111 3 2 4 2 3 2" xfId="24211" xr:uid="{6209E661-970C-4BF1-BF2B-BEC6081811E0}"/>
    <cellStyle name="Normal 111 3 2 4 2 4" xfId="24212" xr:uid="{B33A59D5-E85D-4EDF-A4FD-0777F16E4146}"/>
    <cellStyle name="Normal 111 3 2 4 2 5" xfId="24213" xr:uid="{70C55237-3983-4A53-A497-E7769FDF5415}"/>
    <cellStyle name="Normal 111 3 2 4 3" xfId="24214" xr:uid="{3BAEC61F-63D3-47FD-968B-7DEED4A992FF}"/>
    <cellStyle name="Normal 111 3 2 4 3 2" xfId="24215" xr:uid="{4291B812-0AA7-43D9-B39F-9ECEEE97A0C1}"/>
    <cellStyle name="Normal 111 3 2 4 3 2 2" xfId="24216" xr:uid="{DBC26128-7682-4F8F-BD79-FB8658933E6D}"/>
    <cellStyle name="Normal 111 3 2 4 3 3" xfId="24217" xr:uid="{5BBD0747-A7F2-4467-A33D-86AABC21E65A}"/>
    <cellStyle name="Normal 111 3 2 4 4" xfId="24218" xr:uid="{0CFF0998-FBFA-467D-926A-05AD56C40E97}"/>
    <cellStyle name="Normal 111 3 2 4 4 2" xfId="24219" xr:uid="{E76FB18B-815D-4133-8BF8-E73FC0BC5226}"/>
    <cellStyle name="Normal 111 3 2 4 5" xfId="24220" xr:uid="{C4C1BB24-C3D1-4651-B1E4-0A9D3F62B15C}"/>
    <cellStyle name="Normal 111 3 2 4 6" xfId="24221" xr:uid="{1646F6CA-2086-4097-8C63-BC171C659034}"/>
    <cellStyle name="Normal 111 3 2 5" xfId="24222" xr:uid="{B91F4ABD-FEBB-433D-8D79-A8D0A9E2E995}"/>
    <cellStyle name="Normal 111 3 2 5 2" xfId="24223" xr:uid="{DF2F1BE8-A4C4-4FBE-9980-E5630A026DB2}"/>
    <cellStyle name="Normal 111 3 2 5 2 2" xfId="24224" xr:uid="{54FA8B86-80D3-424B-B3F6-71CA27E07239}"/>
    <cellStyle name="Normal 111 3 2 5 2 2 2" xfId="24225" xr:uid="{4EF2B740-7F9E-403B-9A03-1AD0330DCC2B}"/>
    <cellStyle name="Normal 111 3 2 5 2 3" xfId="24226" xr:uid="{A000D9AD-4957-4992-8BFF-B78EF8778B35}"/>
    <cellStyle name="Normal 111 3 2 5 3" xfId="24227" xr:uid="{6CDEBD76-883B-4440-826E-F31D22C0C377}"/>
    <cellStyle name="Normal 111 3 2 5 3 2" xfId="24228" xr:uid="{75CCF487-FD29-43FA-8ED1-28FADE7A1E84}"/>
    <cellStyle name="Normal 111 3 2 5 4" xfId="24229" xr:uid="{42BC88A6-3272-4ECE-BFD4-8C6B4E8456DE}"/>
    <cellStyle name="Normal 111 3 2 5 5" xfId="24230" xr:uid="{F58DF4E2-20DD-477E-93B4-32D14B88101D}"/>
    <cellStyle name="Normal 111 3 2 6" xfId="24231" xr:uid="{B112D230-E461-4828-92DF-CB0A17954649}"/>
    <cellStyle name="Normal 111 3 2 6 2" xfId="24232" xr:uid="{4BC6C3E7-325A-45A7-AFBB-D22DEB7FF35A}"/>
    <cellStyle name="Normal 111 3 2 6 2 2" xfId="24233" xr:uid="{FAD2D650-7F74-430F-A7FE-6BFB2F6CE5BE}"/>
    <cellStyle name="Normal 111 3 2 6 3" xfId="24234" xr:uid="{FA6CD40C-3E5D-4341-9DB0-525FE79180D7}"/>
    <cellStyle name="Normal 111 3 2 7" xfId="24235" xr:uid="{275E9DB5-6EE9-4E2B-BFEE-6F2FB1798AD6}"/>
    <cellStyle name="Normal 111 3 2 7 2" xfId="24236" xr:uid="{8AA982E4-DE03-479E-A2DA-FE5C319DA25E}"/>
    <cellStyle name="Normal 111 3 2 8" xfId="24237" xr:uid="{4CD57B51-4743-46C5-A19F-F06F96E0B09C}"/>
    <cellStyle name="Normal 111 3 2 9" xfId="24238" xr:uid="{1D819FF8-BEEE-417A-A663-AAEAF4EFF418}"/>
    <cellStyle name="Normal 111 3 3" xfId="24239" xr:uid="{1E1DFA8C-AD6B-4589-A9AC-32482BFB8676}"/>
    <cellStyle name="Normal 111 3 3 2" xfId="24240" xr:uid="{E7500015-6F5E-474F-8014-0BB5AD0CFDD5}"/>
    <cellStyle name="Normal 111 3 3 2 2" xfId="24241" xr:uid="{9C178040-ECEC-4489-AD60-053F0980410E}"/>
    <cellStyle name="Normal 111 3 3 2 2 2" xfId="24242" xr:uid="{567D8943-F7C5-40A4-BE48-9E9F29A75EF4}"/>
    <cellStyle name="Normal 111 3 3 2 2 2 2" xfId="24243" xr:uid="{5DFF1659-A10E-4304-A3D5-82EA296BFB7D}"/>
    <cellStyle name="Normal 111 3 3 2 2 3" xfId="24244" xr:uid="{56F6D0D5-2A7C-4EFD-930D-929CC5C22E18}"/>
    <cellStyle name="Normal 111 3 3 2 2 4" xfId="24245" xr:uid="{B5A120FC-A8F2-4CC5-B92D-799E5BE56A39}"/>
    <cellStyle name="Normal 111 3 3 2 3" xfId="24246" xr:uid="{B70BB0EF-D872-47A3-A499-6D056EAAD884}"/>
    <cellStyle name="Normal 111 3 3 2 3 2" xfId="24247" xr:uid="{8A267288-9EEE-4BA8-88C1-F1048FE51EF0}"/>
    <cellStyle name="Normal 111 3 3 2 4" xfId="24248" xr:uid="{8C5F9ED1-3FEF-4531-9B07-DE90F09C9B05}"/>
    <cellStyle name="Normal 111 3 3 2 5" xfId="24249" xr:uid="{5179399A-141B-4723-BD93-C750FD0E4EF2}"/>
    <cellStyle name="Normal 111 3 3 3" xfId="24250" xr:uid="{BB33428D-F506-4176-83A1-10B3F8EB3C51}"/>
    <cellStyle name="Normal 111 3 3 3 2" xfId="24251" xr:uid="{37956F2D-222F-4251-AD4A-D39EA55B6EAE}"/>
    <cellStyle name="Normal 111 3 3 3 2 2" xfId="24252" xr:uid="{AC5DAE13-04FC-46F4-9368-5D1E1D1DD49B}"/>
    <cellStyle name="Normal 111 3 3 3 3" xfId="24253" xr:uid="{EB5167FB-F292-4598-B266-2167F66CE76F}"/>
    <cellStyle name="Normal 111 3 3 3 4" xfId="24254" xr:uid="{569CD04B-60E1-44F3-8FFF-F71027FB71FD}"/>
    <cellStyle name="Normal 111 3 3 4" xfId="24255" xr:uid="{5BF36903-7B6B-4147-942E-45375E4230B5}"/>
    <cellStyle name="Normal 111 3 3 4 2" xfId="24256" xr:uid="{577B7261-D969-4ABA-961A-BE0487AF3B60}"/>
    <cellStyle name="Normal 111 3 3 5" xfId="24257" xr:uid="{D44B33C6-94CC-4836-9FE8-ACB79E1235D0}"/>
    <cellStyle name="Normal 111 3 3 6" xfId="24258" xr:uid="{EE1975E8-2685-4670-AC3F-312FBE01555A}"/>
    <cellStyle name="Normal 111 3 4" xfId="24259" xr:uid="{B8EBE801-CCCC-4C00-8267-EC47EC995AB8}"/>
    <cellStyle name="Normal 111 3 4 2" xfId="24260" xr:uid="{9AE26D01-1D10-42ED-8E02-A3E284BA6256}"/>
    <cellStyle name="Normal 111 3 4 2 2" xfId="24261" xr:uid="{791DE6D7-9B5C-41D0-8A29-4BF57385A1F8}"/>
    <cellStyle name="Normal 111 3 4 2 2 2" xfId="24262" xr:uid="{212EE14C-F363-40A5-8956-6CF77B1394A6}"/>
    <cellStyle name="Normal 111 3 4 2 2 2 2" xfId="24263" xr:uid="{52BA7B7D-9FAC-480C-94AA-26492807C37C}"/>
    <cellStyle name="Normal 111 3 4 2 2 3" xfId="24264" xr:uid="{0074B6AB-C83F-4A66-802F-86C9D7497DC7}"/>
    <cellStyle name="Normal 111 3 4 2 2 4" xfId="24265" xr:uid="{156BA6FB-0F34-4E4E-B8A7-2FD9AF69F3F8}"/>
    <cellStyle name="Normal 111 3 4 2 3" xfId="24266" xr:uid="{2B8B3ACB-8381-4675-9F90-370B96547870}"/>
    <cellStyle name="Normal 111 3 4 2 3 2" xfId="24267" xr:uid="{E680BB9D-41D3-4A01-9AAB-A85A6B038EA7}"/>
    <cellStyle name="Normal 111 3 4 2 4" xfId="24268" xr:uid="{88E8E14E-70B7-43EA-AC25-7AA0A399D984}"/>
    <cellStyle name="Normal 111 3 4 2 5" xfId="24269" xr:uid="{612902F2-410C-4DC1-948F-4773361F222D}"/>
    <cellStyle name="Normal 111 3 4 3" xfId="24270" xr:uid="{4786C905-69FA-48B9-A3AC-316E2B8D6FDA}"/>
    <cellStyle name="Normal 111 3 4 3 2" xfId="24271" xr:uid="{808188D6-92D5-47DD-AAC2-7CACFC7BDE19}"/>
    <cellStyle name="Normal 111 3 4 3 2 2" xfId="24272" xr:uid="{B49A696C-BF4A-42B9-BCF4-4D46931C4F61}"/>
    <cellStyle name="Normal 111 3 4 3 3" xfId="24273" xr:uid="{17F7B48D-7B0B-464E-AC6F-9664F1BFF446}"/>
    <cellStyle name="Normal 111 3 4 3 4" xfId="24274" xr:uid="{88B68264-8566-4651-89FC-0802157DEAEB}"/>
    <cellStyle name="Normal 111 3 4 4" xfId="24275" xr:uid="{7229B7E8-0005-4EE6-A24C-84A9DE785DEB}"/>
    <cellStyle name="Normal 111 3 4 4 2" xfId="24276" xr:uid="{A44425ED-349C-4894-B777-7898203C648A}"/>
    <cellStyle name="Normal 111 3 4 5" xfId="24277" xr:uid="{1B1822FA-95EC-4109-849B-648512A5E223}"/>
    <cellStyle name="Normal 111 3 4 6" xfId="24278" xr:uid="{F5E19645-9C5C-4A5E-B968-451EAABCDB62}"/>
    <cellStyle name="Normal 111 3 5" xfId="24279" xr:uid="{509F7DBF-912A-4204-8A48-6C83B665088D}"/>
    <cellStyle name="Normal 111 3 5 2" xfId="24280" xr:uid="{56F9C5F3-0A53-4815-A72A-1F2690A53D93}"/>
    <cellStyle name="Normal 111 3 5 2 2" xfId="24281" xr:uid="{3AEA6343-4FDF-45D3-9033-0DFC2D29E21F}"/>
    <cellStyle name="Normal 111 3 5 2 2 2" xfId="24282" xr:uid="{4E214BBD-D9A9-4FD0-9713-5CEE42098C37}"/>
    <cellStyle name="Normal 111 3 5 2 2 2 2" xfId="24283" xr:uid="{9643ADDE-82ED-4019-8368-E9FACF23DF3A}"/>
    <cellStyle name="Normal 111 3 5 2 2 3" xfId="24284" xr:uid="{E49C182A-14BC-4E84-9B6C-E90AC54A630B}"/>
    <cellStyle name="Normal 111 3 5 2 3" xfId="24285" xr:uid="{F292300A-099A-404D-91BD-6436A306E34A}"/>
    <cellStyle name="Normal 111 3 5 2 3 2" xfId="24286" xr:uid="{0715EA9D-C5AA-4A58-A5E5-FCD87CC1032C}"/>
    <cellStyle name="Normal 111 3 5 2 4" xfId="24287" xr:uid="{CD89F86C-0B01-4854-92D4-5347AF64B6A1}"/>
    <cellStyle name="Normal 111 3 5 2 5" xfId="24288" xr:uid="{1BAC2EE1-707D-410F-B91B-91ADD0F44CB4}"/>
    <cellStyle name="Normal 111 3 5 3" xfId="24289" xr:uid="{C925F706-1443-4D85-B066-8D2B66641236}"/>
    <cellStyle name="Normal 111 3 5 3 2" xfId="24290" xr:uid="{7ADE05AA-6D51-488B-85F5-C6D14FB2DB54}"/>
    <cellStyle name="Normal 111 3 5 3 2 2" xfId="24291" xr:uid="{3DC818B0-C51D-4B73-B901-43D0E0FFD636}"/>
    <cellStyle name="Normal 111 3 5 3 3" xfId="24292" xr:uid="{D0FE29EF-480A-4E3F-8C94-6C267C0D441A}"/>
    <cellStyle name="Normal 111 3 5 4" xfId="24293" xr:uid="{DCB3D015-F8B3-45B5-AC67-03318711B8A0}"/>
    <cellStyle name="Normal 111 3 5 4 2" xfId="24294" xr:uid="{AE08D807-9ACC-4DC0-B3F5-C0DE43A69153}"/>
    <cellStyle name="Normal 111 3 5 5" xfId="24295" xr:uid="{501F4192-1FE3-49E0-BA65-92E8CFCF87FD}"/>
    <cellStyle name="Normal 111 3 5 6" xfId="24296" xr:uid="{4FEFA4E9-46D4-4326-A08A-E90FE247CC9C}"/>
    <cellStyle name="Normal 111 3 6" xfId="24297" xr:uid="{154C7382-238C-4505-B457-C3BFA528026F}"/>
    <cellStyle name="Normal 111 3 6 2" xfId="24298" xr:uid="{30B1C9B5-E386-409D-B5C9-3DD58275B29B}"/>
    <cellStyle name="Normal 111 3 6 2 2" xfId="24299" xr:uid="{1A2FFE1C-23B4-4653-A502-3829E4406167}"/>
    <cellStyle name="Normal 111 3 6 2 2 2" xfId="24300" xr:uid="{04FBF29A-A578-40BF-BDB9-066C41423244}"/>
    <cellStyle name="Normal 111 3 6 2 3" xfId="24301" xr:uid="{759E96EE-F3CD-441D-B585-8682A6330CC3}"/>
    <cellStyle name="Normal 111 3 6 3" xfId="24302" xr:uid="{33C767D9-FB26-4D25-91C9-19B9252F828B}"/>
    <cellStyle name="Normal 111 3 6 3 2" xfId="24303" xr:uid="{E7581F69-0CAC-498C-AB48-A837B040ABCE}"/>
    <cellStyle name="Normal 111 3 6 4" xfId="24304" xr:uid="{A7FA49D8-AB00-4CCE-B74C-5961B114C45F}"/>
    <cellStyle name="Normal 111 3 6 5" xfId="24305" xr:uid="{7C895536-0A91-4A0D-ABC1-573F9BC8188C}"/>
    <cellStyle name="Normal 111 3 7" xfId="24306" xr:uid="{2076B7C6-C967-4096-ADA6-8C15309BD0FE}"/>
    <cellStyle name="Normal 111 3 7 2" xfId="24307" xr:uid="{2D7F8BC0-E89C-4C77-8B20-7F2B0936C549}"/>
    <cellStyle name="Normal 111 3 7 2 2" xfId="24308" xr:uid="{C2FB195A-5CE9-42DF-BF54-1CC1362A036B}"/>
    <cellStyle name="Normal 111 3 7 3" xfId="24309" xr:uid="{A4DE3B6A-7833-4A6E-AF4A-D63BF1DDE1A7}"/>
    <cellStyle name="Normal 111 3 8" xfId="24310" xr:uid="{BA1C13B3-78D1-4153-98DD-DCD8CCF695AB}"/>
    <cellStyle name="Normal 111 3 8 2" xfId="24311" xr:uid="{EB679581-27B9-4C28-922D-E659E7C4BAFB}"/>
    <cellStyle name="Normal 111 3 9" xfId="24312" xr:uid="{43FEA10A-E2F4-45E0-8603-F1D068FAA8CB}"/>
    <cellStyle name="Normal 111 4" xfId="24313" xr:uid="{0FDD7DB6-03BF-4A85-84D7-9C33D9A58FD2}"/>
    <cellStyle name="Normal 111 4 2" xfId="24314" xr:uid="{00542DA2-BFAA-4D6B-9873-1A2DBDC054A7}"/>
    <cellStyle name="Normal 111 4 2 2" xfId="24315" xr:uid="{982FA91E-3AAD-4491-950B-E3B8BE30434F}"/>
    <cellStyle name="Normal 111 4 2 2 2" xfId="24316" xr:uid="{5EA0AC64-D3C2-4E63-B89C-EFFCE2A5F553}"/>
    <cellStyle name="Normal 111 4 2 2 2 2" xfId="24317" xr:uid="{00E1870F-D375-490C-BCCD-BB2192A72BF2}"/>
    <cellStyle name="Normal 111 4 2 2 2 2 2" xfId="24318" xr:uid="{0C1AD777-5E73-4100-A961-B0E789FCE42E}"/>
    <cellStyle name="Normal 111 4 2 2 2 3" xfId="24319" xr:uid="{958BB70F-0226-4073-B549-4BBEF0C53070}"/>
    <cellStyle name="Normal 111 4 2 2 2 4" xfId="24320" xr:uid="{A43FAC2D-C7B2-4F64-B591-A515FF1399DE}"/>
    <cellStyle name="Normal 111 4 2 2 3" xfId="24321" xr:uid="{480CC708-102D-4809-956E-9D5D5139C56D}"/>
    <cellStyle name="Normal 111 4 2 2 3 2" xfId="24322" xr:uid="{8823FA95-CEBF-40FA-90AD-5C870732E72B}"/>
    <cellStyle name="Normal 111 4 2 2 4" xfId="24323" xr:uid="{0E1128A9-BFCD-467D-8874-0A60F0D47D3F}"/>
    <cellStyle name="Normal 111 4 2 2 5" xfId="24324" xr:uid="{E27EE819-608F-45EE-9D05-07F78A148BA6}"/>
    <cellStyle name="Normal 111 4 2 3" xfId="24325" xr:uid="{0158EA7C-A88E-47AE-B9D7-46AF3070A7EC}"/>
    <cellStyle name="Normal 111 4 2 3 2" xfId="24326" xr:uid="{3384D251-023E-4A91-95ED-F63F03AC296E}"/>
    <cellStyle name="Normal 111 4 2 3 2 2" xfId="24327" xr:uid="{87C23FCC-1C1D-414E-86D9-5C1B3EC82472}"/>
    <cellStyle name="Normal 111 4 2 3 3" xfId="24328" xr:uid="{23B9AB4E-FE21-4AFA-8EBC-FC05998B05BD}"/>
    <cellStyle name="Normal 111 4 2 3 4" xfId="24329" xr:uid="{BD542709-B547-4BEE-9CF0-9739BE452273}"/>
    <cellStyle name="Normal 111 4 2 4" xfId="24330" xr:uid="{B8D5D386-5EE7-4AA3-8E29-4F89DE3A0F74}"/>
    <cellStyle name="Normal 111 4 2 4 2" xfId="24331" xr:uid="{6A9B3FBF-9688-43B6-A619-0F95B15F0FD0}"/>
    <cellStyle name="Normal 111 4 2 5" xfId="24332" xr:uid="{8ED8E465-DC1B-4CF8-BA17-ED878C200AEA}"/>
    <cellStyle name="Normal 111 4 2 6" xfId="24333" xr:uid="{5E067455-1CD9-4085-A7A0-D8E14B9FDF36}"/>
    <cellStyle name="Normal 111 4 3" xfId="24334" xr:uid="{2999F945-C9A1-4F8E-B3D7-8D552167414E}"/>
    <cellStyle name="Normal 111 4 3 2" xfId="24335" xr:uid="{4B49C839-EC31-451C-A80D-704AB6635114}"/>
    <cellStyle name="Normal 111 4 3 2 2" xfId="24336" xr:uid="{F8CC44DE-792F-47D0-BB6E-7B30A4262604}"/>
    <cellStyle name="Normal 111 4 3 2 2 2" xfId="24337" xr:uid="{42646A19-FCB0-40DE-9F23-60CD416E0BEB}"/>
    <cellStyle name="Normal 111 4 3 2 2 2 2" xfId="24338" xr:uid="{DC405C33-3D61-4B79-A8F6-A74964E08B2D}"/>
    <cellStyle name="Normal 111 4 3 2 2 3" xfId="24339" xr:uid="{3AAB1FA5-1A44-4765-BFD6-5DFA2CD32426}"/>
    <cellStyle name="Normal 111 4 3 2 2 4" xfId="24340" xr:uid="{EBD19E5A-3613-4098-9B7C-FF119A21D2E4}"/>
    <cellStyle name="Normal 111 4 3 2 3" xfId="24341" xr:uid="{040DE81C-850E-4B56-89F5-AEAFA1036E9B}"/>
    <cellStyle name="Normal 111 4 3 2 3 2" xfId="24342" xr:uid="{B6373582-286B-43D6-A27E-64F1E643D465}"/>
    <cellStyle name="Normal 111 4 3 2 4" xfId="24343" xr:uid="{6C88B97D-FC3B-45BD-81CF-6C8E9ACCF2A3}"/>
    <cellStyle name="Normal 111 4 3 2 5" xfId="24344" xr:uid="{89C75FFA-05D8-4721-B5AD-8D0A058E6A3E}"/>
    <cellStyle name="Normal 111 4 3 3" xfId="24345" xr:uid="{A2D52EC8-060A-4DFC-ABB8-0261B4C26865}"/>
    <cellStyle name="Normal 111 4 3 3 2" xfId="24346" xr:uid="{3808DBDF-BB14-43FC-9C4B-6174FDA653AA}"/>
    <cellStyle name="Normal 111 4 3 3 2 2" xfId="24347" xr:uid="{CA07A600-6BA1-42F7-898B-146F6146F7C8}"/>
    <cellStyle name="Normal 111 4 3 3 3" xfId="24348" xr:uid="{E8EC2530-5EC9-4F31-9D76-5E5FC5FE9D5A}"/>
    <cellStyle name="Normal 111 4 3 3 4" xfId="24349" xr:uid="{A5301A19-42C7-4A75-BAE7-57A90DFB541D}"/>
    <cellStyle name="Normal 111 4 3 4" xfId="24350" xr:uid="{2978973E-F7CC-44FF-B9B0-E4A9852DF7CF}"/>
    <cellStyle name="Normal 111 4 3 4 2" xfId="24351" xr:uid="{A1AD7774-E9A7-4B54-99A9-646E46BA3950}"/>
    <cellStyle name="Normal 111 4 3 5" xfId="24352" xr:uid="{8C51B77D-D8B9-40C3-B989-12570952CA72}"/>
    <cellStyle name="Normal 111 4 3 6" xfId="24353" xr:uid="{ED1B12A0-5B55-478B-AE20-477BE507B64D}"/>
    <cellStyle name="Normal 111 4 4" xfId="24354" xr:uid="{B0C3E279-1863-4AE4-9B97-D90C20DEFA02}"/>
    <cellStyle name="Normal 111 4 4 2" xfId="24355" xr:uid="{AE0D8916-D470-421A-9D3C-481F66223686}"/>
    <cellStyle name="Normal 111 4 4 2 2" xfId="24356" xr:uid="{45BE76E7-8A55-4D82-BF07-AE54963F0999}"/>
    <cellStyle name="Normal 111 4 4 2 2 2" xfId="24357" xr:uid="{A02A331F-CA33-44AE-A306-27217AFEAEF4}"/>
    <cellStyle name="Normal 111 4 4 2 2 2 2" xfId="24358" xr:uid="{86838237-1E9C-4E5F-84D1-080B11817789}"/>
    <cellStyle name="Normal 111 4 4 2 2 3" xfId="24359" xr:uid="{1835D423-61F0-48D5-B2FD-917B3258759C}"/>
    <cellStyle name="Normal 111 4 4 2 3" xfId="24360" xr:uid="{08BC009F-35C8-476B-AED1-053EB57B0196}"/>
    <cellStyle name="Normal 111 4 4 2 3 2" xfId="24361" xr:uid="{C3749BC0-688C-45A1-89D8-4CB3576787FF}"/>
    <cellStyle name="Normal 111 4 4 2 4" xfId="24362" xr:uid="{301EAB8B-418A-4663-AA19-B8B98B5EC9CC}"/>
    <cellStyle name="Normal 111 4 4 2 5" xfId="24363" xr:uid="{66263163-E82F-41F7-9B57-B43BE404706E}"/>
    <cellStyle name="Normal 111 4 4 3" xfId="24364" xr:uid="{8393385D-5BBA-4A34-90C2-B1686233DAAF}"/>
    <cellStyle name="Normal 111 4 4 3 2" xfId="24365" xr:uid="{3AA37782-3769-46F1-A54B-11BCFBD48405}"/>
    <cellStyle name="Normal 111 4 4 3 2 2" xfId="24366" xr:uid="{45F757F8-BE38-4834-92A8-0B14B886DECC}"/>
    <cellStyle name="Normal 111 4 4 3 3" xfId="24367" xr:uid="{5C6A397C-94AE-484D-AD58-BD556CB499A5}"/>
    <cellStyle name="Normal 111 4 4 4" xfId="24368" xr:uid="{BC75C71F-B1EF-4891-B1CD-DA13074D2A72}"/>
    <cellStyle name="Normal 111 4 4 4 2" xfId="24369" xr:uid="{9EB6B4DB-5AD9-468C-8364-E28553CDC430}"/>
    <cellStyle name="Normal 111 4 4 5" xfId="24370" xr:uid="{9B90A250-D74D-4EC6-939A-595F394B78BD}"/>
    <cellStyle name="Normal 111 4 4 6" xfId="24371" xr:uid="{2CF218FD-782A-4CD6-86DA-D820FE0DDF8C}"/>
    <cellStyle name="Normal 111 4 5" xfId="24372" xr:uid="{B68F835F-7321-47FF-841C-BD7107F16E5A}"/>
    <cellStyle name="Normal 111 4 5 2" xfId="24373" xr:uid="{EF073311-AE46-4F97-BCDD-7BBB40A5B631}"/>
    <cellStyle name="Normal 111 4 5 2 2" xfId="24374" xr:uid="{439C9C19-28EF-4518-92CE-14C64600326D}"/>
    <cellStyle name="Normal 111 4 5 2 2 2" xfId="24375" xr:uid="{8D9903E7-50F9-42BF-9A0C-E6AF0C4BBEA3}"/>
    <cellStyle name="Normal 111 4 5 2 3" xfId="24376" xr:uid="{BC1E5CE6-00CD-454E-9F0C-A9D5B825EA7C}"/>
    <cellStyle name="Normal 111 4 5 3" xfId="24377" xr:uid="{F53DE4E4-C7AD-4952-A606-AD4E33A69DB3}"/>
    <cellStyle name="Normal 111 4 5 3 2" xfId="24378" xr:uid="{F17813ED-47A4-481C-89B2-240105C7A9D8}"/>
    <cellStyle name="Normal 111 4 5 4" xfId="24379" xr:uid="{8374E45D-9418-45B7-AAD3-84E6B0E337B2}"/>
    <cellStyle name="Normal 111 4 5 5" xfId="24380" xr:uid="{EC05F0E5-DFC3-4E1D-B54F-B3159DF31C6C}"/>
    <cellStyle name="Normal 111 4 6" xfId="24381" xr:uid="{61A85017-3B39-4096-903D-96D17E1D0E96}"/>
    <cellStyle name="Normal 111 4 6 2" xfId="24382" xr:uid="{DAE20DA6-DD0B-4C2B-87FD-205C6F5DE21C}"/>
    <cellStyle name="Normal 111 4 6 2 2" xfId="24383" xr:uid="{88851102-20A4-4C6E-9E72-C93F098E4F14}"/>
    <cellStyle name="Normal 111 4 6 3" xfId="24384" xr:uid="{1ADBEEA9-AE8C-4D72-8409-14D98A1CFD1A}"/>
    <cellStyle name="Normal 111 4 7" xfId="24385" xr:uid="{5556570A-24E9-4153-B71C-295DAD604705}"/>
    <cellStyle name="Normal 111 4 7 2" xfId="24386" xr:uid="{BE3DCFE4-55B5-4D6E-9D68-0F85F57E5BEC}"/>
    <cellStyle name="Normal 111 4 8" xfId="24387" xr:uid="{AFBDBC45-D198-413B-9825-5BF41471B949}"/>
    <cellStyle name="Normal 111 4 9" xfId="24388" xr:uid="{AF9B0387-0FED-499F-91A7-085D91BAE801}"/>
    <cellStyle name="Normal 111 5" xfId="24389" xr:uid="{AF697E31-9BBC-4AA3-94EF-0AA27E424460}"/>
    <cellStyle name="Normal 111 5 2" xfId="24390" xr:uid="{A6798AA3-0845-4425-BB1E-EFA017BC8889}"/>
    <cellStyle name="Normal 111 5 2 2" xfId="24391" xr:uid="{93116899-BE2B-4645-8CF1-343B213727BA}"/>
    <cellStyle name="Normal 111 5 2 2 2" xfId="24392" xr:uid="{F0996F22-C653-49DB-A1F1-2F8D8238997D}"/>
    <cellStyle name="Normal 111 5 2 2 2 2" xfId="24393" xr:uid="{81C9BF22-501D-4E1E-A10F-4061B49A0A3E}"/>
    <cellStyle name="Normal 111 5 2 2 3" xfId="24394" xr:uid="{C68D1D83-36C4-4CC3-90FC-FB96477A4725}"/>
    <cellStyle name="Normal 111 5 2 2 4" xfId="24395" xr:uid="{3B443046-3FE7-4F7E-9BBB-8C3EDA298BD7}"/>
    <cellStyle name="Normal 111 5 2 3" xfId="24396" xr:uid="{FD2DE0F6-9641-4BDB-AD04-BC71982C7DD1}"/>
    <cellStyle name="Normal 111 5 2 3 2" xfId="24397" xr:uid="{7AD4598C-5895-4F57-9ACB-DD77F06B257E}"/>
    <cellStyle name="Normal 111 5 2 4" xfId="24398" xr:uid="{D1E33DF9-3341-464B-96C9-610DC60ED0D7}"/>
    <cellStyle name="Normal 111 5 2 5" xfId="24399" xr:uid="{132C972C-5475-4B40-B6F1-DECF21BB2840}"/>
    <cellStyle name="Normal 111 5 3" xfId="24400" xr:uid="{BD3FF549-872C-462F-A331-B8D31F38B225}"/>
    <cellStyle name="Normal 111 5 3 2" xfId="24401" xr:uid="{3B84B0FF-9EBD-4391-AB80-A8D076ED9131}"/>
    <cellStyle name="Normal 111 5 3 2 2" xfId="24402" xr:uid="{3E758582-EE81-48A0-9229-0EF34731654D}"/>
    <cellStyle name="Normal 111 5 3 3" xfId="24403" xr:uid="{9E071E50-B925-491D-B87F-49D00BD710DD}"/>
    <cellStyle name="Normal 111 5 3 4" xfId="24404" xr:uid="{77B7B4A2-E70C-49F6-A586-3650D83D3227}"/>
    <cellStyle name="Normal 111 5 4" xfId="24405" xr:uid="{B6A08467-30BF-4D36-99EA-00E65380FC18}"/>
    <cellStyle name="Normal 111 5 4 2" xfId="24406" xr:uid="{77846111-ECC7-4E7F-9E74-9209E7D3679E}"/>
    <cellStyle name="Normal 111 5 5" xfId="24407" xr:uid="{9C31B560-AA4A-4C82-B445-08F3C1D9048E}"/>
    <cellStyle name="Normal 111 5 6" xfId="24408" xr:uid="{349E4EF6-BA88-4A7E-AFFB-E6EDA1BCACDF}"/>
    <cellStyle name="Normal 111 6" xfId="24409" xr:uid="{E44A56FE-5FF4-4FE3-BF7D-E375FB9A0401}"/>
    <cellStyle name="Normal 111 6 2" xfId="24410" xr:uid="{E0D28741-8569-4E6D-8735-B7C9A938EF23}"/>
    <cellStyle name="Normal 111 6 2 2" xfId="24411" xr:uid="{186FFA9B-A67A-4AA9-8F2B-DB42BD6FCC41}"/>
    <cellStyle name="Normal 111 6 2 2 2" xfId="24412" xr:uid="{7C25EFEE-6BFD-4700-90BA-9EF8BD11DF93}"/>
    <cellStyle name="Normal 111 6 2 2 2 2" xfId="24413" xr:uid="{29A0CC37-8AD0-4B57-99DF-243EB19B81F5}"/>
    <cellStyle name="Normal 111 6 2 2 3" xfId="24414" xr:uid="{DFC9001C-7260-4126-AE3F-504A59BD51FB}"/>
    <cellStyle name="Normal 111 6 2 2 4" xfId="24415" xr:uid="{FBF41C2A-3ECF-41A0-85FF-88908CCF421F}"/>
    <cellStyle name="Normal 111 6 2 3" xfId="24416" xr:uid="{4E7DD99C-1D49-45F5-A2C8-CB014E90BAD2}"/>
    <cellStyle name="Normal 111 6 2 3 2" xfId="24417" xr:uid="{3246A215-CB93-4317-8C63-BFCC4551673A}"/>
    <cellStyle name="Normal 111 6 2 4" xfId="24418" xr:uid="{2A0E503B-8668-49AD-BD65-5437B523DCA7}"/>
    <cellStyle name="Normal 111 6 2 5" xfId="24419" xr:uid="{4E3D6D83-A226-4C33-8513-0A1550DFE998}"/>
    <cellStyle name="Normal 111 6 3" xfId="24420" xr:uid="{18A09CE2-7870-4E77-8DCC-C40B116E22E9}"/>
    <cellStyle name="Normal 111 6 3 2" xfId="24421" xr:uid="{A75B8C7C-7DA4-49E4-86D9-AAD84999C649}"/>
    <cellStyle name="Normal 111 6 3 2 2" xfId="24422" xr:uid="{A0791FD2-C8AC-4A56-AB18-6E687E41C99E}"/>
    <cellStyle name="Normal 111 6 3 3" xfId="24423" xr:uid="{7D908BC4-149F-41EF-AEC4-AE1E6B3C76E9}"/>
    <cellStyle name="Normal 111 6 3 4" xfId="24424" xr:uid="{32CEBDC9-F34E-4921-B8D2-EEEBB0E8CFA2}"/>
    <cellStyle name="Normal 111 6 4" xfId="24425" xr:uid="{8F4EC93A-B6D9-4668-998E-E1560A68C4BE}"/>
    <cellStyle name="Normal 111 6 4 2" xfId="24426" xr:uid="{D6EDD477-54B9-4BAE-8A86-C1A78A580E39}"/>
    <cellStyle name="Normal 111 6 5" xfId="24427" xr:uid="{FA38E692-59F7-48BB-BA12-D79C77CA2409}"/>
    <cellStyle name="Normal 111 6 6" xfId="24428" xr:uid="{C7BEDA00-E53F-4F70-8CA2-EEFE2D6D67C9}"/>
    <cellStyle name="Normal 111 7" xfId="24429" xr:uid="{87CB4D8A-39C6-41D4-8B2E-EA9A7DA5586A}"/>
    <cellStyle name="Normal 111 7 2" xfId="24430" xr:uid="{90669DB8-4D32-4982-8E80-8A01EF7E864A}"/>
    <cellStyle name="Normal 111 7 2 2" xfId="24431" xr:uid="{6F849DC8-4EAA-4B13-9A02-3B16436B15EA}"/>
    <cellStyle name="Normal 111 7 2 2 2" xfId="24432" xr:uid="{37BF17A5-4E84-4955-8E12-EA47C793F0C4}"/>
    <cellStyle name="Normal 111 7 2 2 2 2" xfId="24433" xr:uid="{1CBB589D-1CE4-455A-ACFE-6E0A46C16151}"/>
    <cellStyle name="Normal 111 7 2 2 3" xfId="24434" xr:uid="{BF257258-839C-4588-841B-CADD259E7C67}"/>
    <cellStyle name="Normal 111 7 2 3" xfId="24435" xr:uid="{E69B4564-A2F5-41C0-A1D2-A7E7B74799AB}"/>
    <cellStyle name="Normal 111 7 2 3 2" xfId="24436" xr:uid="{B86787B4-A3FC-4FEE-94D0-31CA39819883}"/>
    <cellStyle name="Normal 111 7 2 4" xfId="24437" xr:uid="{99675F49-928F-47BB-9382-94E85C0048E6}"/>
    <cellStyle name="Normal 111 7 2 5" xfId="24438" xr:uid="{5352A3B7-F2CF-4AD6-A35D-DDF5D35DFC5A}"/>
    <cellStyle name="Normal 111 7 3" xfId="24439" xr:uid="{BCB1222E-BCF7-4729-A402-F2B4BAAF5ABC}"/>
    <cellStyle name="Normal 111 7 3 2" xfId="24440" xr:uid="{C716EB68-2E55-4341-81D8-B3E9854D3DAA}"/>
    <cellStyle name="Normal 111 7 3 2 2" xfId="24441" xr:uid="{20B56066-EA32-4F80-BF43-F635355DE71B}"/>
    <cellStyle name="Normal 111 7 3 3" xfId="24442" xr:uid="{54D18EE3-69A8-4EEB-AEC2-16FEC3C375B6}"/>
    <cellStyle name="Normal 111 7 4" xfId="24443" xr:uid="{E7AC7E34-05F7-4D04-B7E1-AC988BE12690}"/>
    <cellStyle name="Normal 111 7 4 2" xfId="24444" xr:uid="{1E0FEA59-8B6B-48BB-B334-65A37FF8830B}"/>
    <cellStyle name="Normal 111 7 5" xfId="24445" xr:uid="{2ADC4915-4769-4D8A-BDDC-F8618CEB5D35}"/>
    <cellStyle name="Normal 111 7 6" xfId="24446" xr:uid="{5CAC1D9D-5D16-4178-8083-9E62F4E1CA80}"/>
    <cellStyle name="Normal 111 8" xfId="24447" xr:uid="{10C2AAB5-C6C8-4914-9B30-D352B77253DD}"/>
    <cellStyle name="Normal 111 8 2" xfId="24448" xr:uid="{12B22146-408F-42BB-AC45-E4E2ABD877DF}"/>
    <cellStyle name="Normal 111 8 2 2" xfId="24449" xr:uid="{EDA061D7-F939-4E89-9664-AF14EBA7A987}"/>
    <cellStyle name="Normal 111 8 2 2 2" xfId="24450" xr:uid="{14F96C99-B177-4C9E-8C28-E3B89CEB9FDC}"/>
    <cellStyle name="Normal 111 8 2 3" xfId="24451" xr:uid="{7EF4FD92-6F24-422D-A2A4-B29BE928CCC0}"/>
    <cellStyle name="Normal 111 8 3" xfId="24452" xr:uid="{A055B8D0-C9D5-4E1B-AD44-6004F7CDFD92}"/>
    <cellStyle name="Normal 111 8 3 2" xfId="24453" xr:uid="{A1A32C48-14F3-49B7-9547-F5017CC9EA10}"/>
    <cellStyle name="Normal 111 8 4" xfId="24454" xr:uid="{76CE10DE-BE65-422A-8DEA-CE07C2498597}"/>
    <cellStyle name="Normal 111 8 5" xfId="24455" xr:uid="{6683D618-34E7-4FA2-926D-20348970DF51}"/>
    <cellStyle name="Normal 111 9" xfId="24456" xr:uid="{BAB1C609-9693-4558-96AE-6E1CD92690E4}"/>
    <cellStyle name="Normal 111 9 2" xfId="24457" xr:uid="{F1B54C72-B370-4856-ADFE-4894376F218C}"/>
    <cellStyle name="Normal 111 9 2 2" xfId="24458" xr:uid="{8F2AD8D3-3F4B-4BD7-9ADD-90B7AD7A8C97}"/>
    <cellStyle name="Normal 111 9 3" xfId="24459" xr:uid="{8E0AFCFA-D242-4021-8206-60477F7B51BD}"/>
    <cellStyle name="Normal 112" xfId="24460" xr:uid="{6619E997-5A74-4224-B0C0-F049BD91B16B}"/>
    <cellStyle name="Normal 112 10" xfId="24461" xr:uid="{04FECA55-B5DA-4B64-AE30-CE66832A9D39}"/>
    <cellStyle name="Normal 112 10 2" xfId="24462" xr:uid="{F65FF483-C43F-4B00-B8BF-AD927E545BB6}"/>
    <cellStyle name="Normal 112 11" xfId="24463" xr:uid="{03010758-ED33-4F87-8443-47EB966CC0AA}"/>
    <cellStyle name="Normal 112 12" xfId="24464" xr:uid="{2CC7AE87-47C7-4AAE-BDFC-A2DF1EB128E0}"/>
    <cellStyle name="Normal 112 13" xfId="24465" xr:uid="{241EECF9-8552-44ED-97D2-3F82DD3C7764}"/>
    <cellStyle name="Normal 112 2" xfId="24466" xr:uid="{7059FB71-E4F5-4168-A7B4-818D01F34442}"/>
    <cellStyle name="Normal 112 2 10" xfId="24467" xr:uid="{8E0D37B0-49F2-4AAE-8640-9EB8358356E5}"/>
    <cellStyle name="Normal 112 2 11" xfId="24468" xr:uid="{FB23979C-2349-4486-AF91-F3AB818148AA}"/>
    <cellStyle name="Normal 112 2 2" xfId="24469" xr:uid="{955DD293-3CA7-4EDA-978D-52E48F958318}"/>
    <cellStyle name="Normal 112 2 2 2" xfId="24470" xr:uid="{5624CA35-7E27-4347-A961-CA669A9E2098}"/>
    <cellStyle name="Normal 112 2 2 2 2" xfId="24471" xr:uid="{99942AD3-C9F9-4BF9-8293-3A9C7CF3FD78}"/>
    <cellStyle name="Normal 112 2 2 2 2 2" xfId="24472" xr:uid="{BA718388-D1A5-471D-93BF-8C2ACBA671A0}"/>
    <cellStyle name="Normal 112 2 2 2 2 2 2" xfId="24473" xr:uid="{1F07EBEA-945B-429B-8E8F-F03F01D1788C}"/>
    <cellStyle name="Normal 112 2 2 2 2 2 2 2" xfId="24474" xr:uid="{4B70A0C7-62E4-45FF-96AD-D97694FB7EAE}"/>
    <cellStyle name="Normal 112 2 2 2 2 2 3" xfId="24475" xr:uid="{9AD23F0B-E3DB-4C98-A5AE-E4D9B1A84975}"/>
    <cellStyle name="Normal 112 2 2 2 2 2 4" xfId="24476" xr:uid="{4DD876B0-F433-4ED6-B9A6-CF3FB943B8A9}"/>
    <cellStyle name="Normal 112 2 2 2 2 3" xfId="24477" xr:uid="{760DB27F-4277-4675-97D1-4FC321B5AADB}"/>
    <cellStyle name="Normal 112 2 2 2 2 3 2" xfId="24478" xr:uid="{66ABC0A4-E390-4CC6-8278-9850391EBB9C}"/>
    <cellStyle name="Normal 112 2 2 2 2 4" xfId="24479" xr:uid="{776A3644-384A-45C3-BD27-39F607C38543}"/>
    <cellStyle name="Normal 112 2 2 2 2 5" xfId="24480" xr:uid="{5453B47B-3F16-4364-B08F-731E1146CD76}"/>
    <cellStyle name="Normal 112 2 2 2 3" xfId="24481" xr:uid="{D2568841-25E6-4BF4-B03E-5F2E05A36284}"/>
    <cellStyle name="Normal 112 2 2 2 3 2" xfId="24482" xr:uid="{903BAC66-C34A-4565-B957-BA4551578DE4}"/>
    <cellStyle name="Normal 112 2 2 2 3 2 2" xfId="24483" xr:uid="{E3CD04B3-9D7D-4D41-A59B-389B18B83E1C}"/>
    <cellStyle name="Normal 112 2 2 2 3 3" xfId="24484" xr:uid="{B719A572-4515-475D-8D0C-7D2D9AD5118F}"/>
    <cellStyle name="Normal 112 2 2 2 3 4" xfId="24485" xr:uid="{93558F57-674D-46B4-B230-95F85785669B}"/>
    <cellStyle name="Normal 112 2 2 2 4" xfId="24486" xr:uid="{95081910-2DD1-4144-BE62-DEB35DCA2FF4}"/>
    <cellStyle name="Normal 112 2 2 2 4 2" xfId="24487" xr:uid="{38E2447D-7EDF-471B-8D9C-81FA077BA020}"/>
    <cellStyle name="Normal 112 2 2 2 5" xfId="24488" xr:uid="{F94D032E-21B7-4351-9790-C5B40D6C611E}"/>
    <cellStyle name="Normal 112 2 2 2 6" xfId="24489" xr:uid="{2D8D4918-D5BC-4993-9E7E-049F89FFBD37}"/>
    <cellStyle name="Normal 112 2 2 3" xfId="24490" xr:uid="{788BBC1E-980A-4058-8028-10955B2D91C1}"/>
    <cellStyle name="Normal 112 2 2 3 2" xfId="24491" xr:uid="{96C9D370-50D4-4FA5-98B8-BD12B4878500}"/>
    <cellStyle name="Normal 112 2 2 3 2 2" xfId="24492" xr:uid="{496AFCF8-FA97-4DAB-8AC2-D9DF3B69C58C}"/>
    <cellStyle name="Normal 112 2 2 3 2 2 2" xfId="24493" xr:uid="{16403B00-1916-40FC-9E82-6E214AA58DD0}"/>
    <cellStyle name="Normal 112 2 2 3 2 2 2 2" xfId="24494" xr:uid="{F6D2C459-B2DE-46FA-AD77-172903B4458B}"/>
    <cellStyle name="Normal 112 2 2 3 2 2 3" xfId="24495" xr:uid="{EFAAE7EF-B7A4-4F09-B803-9F88C5216C74}"/>
    <cellStyle name="Normal 112 2 2 3 2 2 4" xfId="24496" xr:uid="{6DFCBD7B-A808-4EDA-81FB-20DCE5839CB2}"/>
    <cellStyle name="Normal 112 2 2 3 2 3" xfId="24497" xr:uid="{731F6E84-C0AC-474B-8FBF-2D528F971142}"/>
    <cellStyle name="Normal 112 2 2 3 2 3 2" xfId="24498" xr:uid="{029205DA-778C-44DE-9F29-218BE4982DF2}"/>
    <cellStyle name="Normal 112 2 2 3 2 4" xfId="24499" xr:uid="{362BE149-366C-4DC4-A3FD-96E57ECA37D0}"/>
    <cellStyle name="Normal 112 2 2 3 2 5" xfId="24500" xr:uid="{884B9802-248A-4859-A743-8A12A8D1B8D9}"/>
    <cellStyle name="Normal 112 2 2 3 3" xfId="24501" xr:uid="{098905DA-898F-4E8A-81E0-D176E281E36B}"/>
    <cellStyle name="Normal 112 2 2 3 3 2" xfId="24502" xr:uid="{0F018A5F-0E06-4E10-90D1-E16AD5C111AB}"/>
    <cellStyle name="Normal 112 2 2 3 3 2 2" xfId="24503" xr:uid="{799F2FC5-03C9-4AAC-BADB-A0CA9CB0F996}"/>
    <cellStyle name="Normal 112 2 2 3 3 3" xfId="24504" xr:uid="{93850EF7-0510-4C00-8B38-92269E3F040B}"/>
    <cellStyle name="Normal 112 2 2 3 3 4" xfId="24505" xr:uid="{D054951D-03D3-4EDC-A941-D46B5357FB10}"/>
    <cellStyle name="Normal 112 2 2 3 4" xfId="24506" xr:uid="{B07236AA-069A-4E7B-B97C-D54D6972DDF5}"/>
    <cellStyle name="Normal 112 2 2 3 4 2" xfId="24507" xr:uid="{6C09A8E0-75CA-43C2-A1C6-001EEB131942}"/>
    <cellStyle name="Normal 112 2 2 3 5" xfId="24508" xr:uid="{4A1A4CF6-A8E5-4336-B2F5-B453E709DBA9}"/>
    <cellStyle name="Normal 112 2 2 3 6" xfId="24509" xr:uid="{9DB88B24-FA2E-4E10-AE5C-7215C585AE50}"/>
    <cellStyle name="Normal 112 2 2 4" xfId="24510" xr:uid="{6966E8A6-EA41-4B8A-AE74-FC37E22D8383}"/>
    <cellStyle name="Normal 112 2 2 4 2" xfId="24511" xr:uid="{3BA3E58E-208B-4B88-BC7C-AB8E20CA01AF}"/>
    <cellStyle name="Normal 112 2 2 4 2 2" xfId="24512" xr:uid="{0ACA2A19-08CF-4056-B780-977262E03C68}"/>
    <cellStyle name="Normal 112 2 2 4 2 2 2" xfId="24513" xr:uid="{8F7DFBCE-CFD5-4EA3-A9F8-A3C93A5AEBF8}"/>
    <cellStyle name="Normal 112 2 2 4 2 2 2 2" xfId="24514" xr:uid="{D44207F7-E847-4FFC-8E31-F516BDC7F479}"/>
    <cellStyle name="Normal 112 2 2 4 2 2 3" xfId="24515" xr:uid="{F5A8FDD5-EA1E-49D8-A999-568B0957506C}"/>
    <cellStyle name="Normal 112 2 2 4 2 3" xfId="24516" xr:uid="{FF07D560-FEBD-4E5D-B675-81CAE8B1ECF9}"/>
    <cellStyle name="Normal 112 2 2 4 2 3 2" xfId="24517" xr:uid="{30A42C78-1563-4DBB-A242-3718B6B699D4}"/>
    <cellStyle name="Normal 112 2 2 4 2 4" xfId="24518" xr:uid="{E7207690-B665-4D98-96E1-31C1AB693FEA}"/>
    <cellStyle name="Normal 112 2 2 4 2 5" xfId="24519" xr:uid="{5E1974BB-4254-4C61-AB0E-63EC2F28619E}"/>
    <cellStyle name="Normal 112 2 2 4 3" xfId="24520" xr:uid="{5C814354-26AC-45BB-8E86-B6AD21B34C00}"/>
    <cellStyle name="Normal 112 2 2 4 3 2" xfId="24521" xr:uid="{B8CFB41C-B69B-4306-8045-C19865ED0E5D}"/>
    <cellStyle name="Normal 112 2 2 4 3 2 2" xfId="24522" xr:uid="{4B4286E5-8315-4D21-B12E-DE85EE81B199}"/>
    <cellStyle name="Normal 112 2 2 4 3 3" xfId="24523" xr:uid="{06C57EDF-50A9-4D5C-94A9-6002EAF2B800}"/>
    <cellStyle name="Normal 112 2 2 4 4" xfId="24524" xr:uid="{6FA810ED-3CDA-4955-A49E-0431C6B90CB8}"/>
    <cellStyle name="Normal 112 2 2 4 4 2" xfId="24525" xr:uid="{46B649E0-BFAF-46C1-8CE6-EAD107E9CCFB}"/>
    <cellStyle name="Normal 112 2 2 4 5" xfId="24526" xr:uid="{80F270C1-5045-45CE-B248-F53A0E5A405C}"/>
    <cellStyle name="Normal 112 2 2 4 6" xfId="24527" xr:uid="{D2614CD8-8C3A-4856-9AF0-EA0BB7508646}"/>
    <cellStyle name="Normal 112 2 2 5" xfId="24528" xr:uid="{DE0508FF-4809-4F7C-88C6-E5FD32ECED66}"/>
    <cellStyle name="Normal 112 2 2 5 2" xfId="24529" xr:uid="{31B19DAC-E519-47EA-A16C-E0B8E139BD48}"/>
    <cellStyle name="Normal 112 2 2 5 2 2" xfId="24530" xr:uid="{F482B5E5-41E9-47A5-A7AF-8BB0CA82B5DB}"/>
    <cellStyle name="Normal 112 2 2 5 2 2 2" xfId="24531" xr:uid="{AD7827E0-A198-41FE-B1F1-BE5612F09C5C}"/>
    <cellStyle name="Normal 112 2 2 5 2 3" xfId="24532" xr:uid="{C2C74582-E242-454E-8D5E-0D1B90D39C8D}"/>
    <cellStyle name="Normal 112 2 2 5 3" xfId="24533" xr:uid="{194930BA-12BD-4D5D-8DA5-559B0BA0340A}"/>
    <cellStyle name="Normal 112 2 2 5 3 2" xfId="24534" xr:uid="{3BE41D16-0E73-4262-A9F4-5710F585D00C}"/>
    <cellStyle name="Normal 112 2 2 5 4" xfId="24535" xr:uid="{DFC59785-8FBD-4344-AF81-8CCC12A41B41}"/>
    <cellStyle name="Normal 112 2 2 5 5" xfId="24536" xr:uid="{4CF56C2B-FC37-4442-A1D9-A45CB00E523D}"/>
    <cellStyle name="Normal 112 2 2 6" xfId="24537" xr:uid="{B742A3A3-0599-4875-91E3-42FE90325587}"/>
    <cellStyle name="Normal 112 2 2 6 2" xfId="24538" xr:uid="{255F0722-229D-4B64-BD21-61031B4B7A65}"/>
    <cellStyle name="Normal 112 2 2 6 2 2" xfId="24539" xr:uid="{7A232F94-6414-460C-8A85-8FF8AC3F39F5}"/>
    <cellStyle name="Normal 112 2 2 6 3" xfId="24540" xr:uid="{02D4B351-CC38-4E6A-AFE8-F69F833A0863}"/>
    <cellStyle name="Normal 112 2 2 7" xfId="24541" xr:uid="{3CCE6337-25EB-45E2-B1E4-29E26940FA35}"/>
    <cellStyle name="Normal 112 2 2 7 2" xfId="24542" xr:uid="{28C244C5-15D3-4D53-9E82-F3B24CA06FB1}"/>
    <cellStyle name="Normal 112 2 2 8" xfId="24543" xr:uid="{BADBC688-5551-4004-B042-3B485082CEBD}"/>
    <cellStyle name="Normal 112 2 2 9" xfId="24544" xr:uid="{6A17CF37-ED8A-4D20-A668-6F91E25F930A}"/>
    <cellStyle name="Normal 112 2 3" xfId="24545" xr:uid="{D5C4386E-0CE3-4D4E-ACE0-D914F68D4F0A}"/>
    <cellStyle name="Normal 112 2 3 2" xfId="24546" xr:uid="{152A334B-CE2F-449C-802F-E65FC7A368A5}"/>
    <cellStyle name="Normal 112 2 3 2 2" xfId="24547" xr:uid="{B2EC64B2-8C48-4C72-95B5-BEAD5E668C0A}"/>
    <cellStyle name="Normal 112 2 3 2 2 2" xfId="24548" xr:uid="{7BC4BC57-2C27-468A-B202-A1E4D969B3B0}"/>
    <cellStyle name="Normal 112 2 3 2 2 2 2" xfId="24549" xr:uid="{24564769-D944-47D2-9505-711DD0829948}"/>
    <cellStyle name="Normal 112 2 3 2 2 3" xfId="24550" xr:uid="{E37071AB-F04F-4986-948E-C75EBB9F83AA}"/>
    <cellStyle name="Normal 112 2 3 2 2 4" xfId="24551" xr:uid="{F988ECE1-611B-405A-A21B-7BD61B99BAD4}"/>
    <cellStyle name="Normal 112 2 3 2 3" xfId="24552" xr:uid="{CCD3F836-37E4-4F91-BCAC-CCA1E36BDAEB}"/>
    <cellStyle name="Normal 112 2 3 2 3 2" xfId="24553" xr:uid="{480072C4-D98C-4942-9FBF-AFBB80D041C2}"/>
    <cellStyle name="Normal 112 2 3 2 4" xfId="24554" xr:uid="{F15565A9-CD3F-4E90-861C-501B2D1148B4}"/>
    <cellStyle name="Normal 112 2 3 2 5" xfId="24555" xr:uid="{9D2F8CD5-7102-4E3A-952F-3F37B861CEF1}"/>
    <cellStyle name="Normal 112 2 3 3" xfId="24556" xr:uid="{C6E6DE3C-07C9-4415-B1C5-B5680738137E}"/>
    <cellStyle name="Normal 112 2 3 3 2" xfId="24557" xr:uid="{68C4C30D-C964-424C-8D19-4A8B4DA9C329}"/>
    <cellStyle name="Normal 112 2 3 3 2 2" xfId="24558" xr:uid="{773AF657-F2B9-4170-B4D5-18511DB3CE03}"/>
    <cellStyle name="Normal 112 2 3 3 3" xfId="24559" xr:uid="{29F525A1-BC30-4A86-BDA7-ACCDE9E16120}"/>
    <cellStyle name="Normal 112 2 3 3 4" xfId="24560" xr:uid="{E016B7A6-03D4-43D7-BA1F-C492CD553E5F}"/>
    <cellStyle name="Normal 112 2 3 4" xfId="24561" xr:uid="{EF582B55-F7AC-4F06-A7A1-E1C50989219D}"/>
    <cellStyle name="Normal 112 2 3 4 2" xfId="24562" xr:uid="{B68B0D4A-7D35-41FE-85BB-60E427E69531}"/>
    <cellStyle name="Normal 112 2 3 5" xfId="24563" xr:uid="{DB525D59-2176-430A-AA89-7424985F34E6}"/>
    <cellStyle name="Normal 112 2 3 6" xfId="24564" xr:uid="{2076326F-6022-4BDF-9791-49A536ED8E05}"/>
    <cellStyle name="Normal 112 2 4" xfId="24565" xr:uid="{588005E7-FE66-4136-88E5-7A167D5F567C}"/>
    <cellStyle name="Normal 112 2 4 2" xfId="24566" xr:uid="{DDCF1475-2659-41D9-AE7E-6B626A905AC3}"/>
    <cellStyle name="Normal 112 2 4 2 2" xfId="24567" xr:uid="{0A18DB3C-A980-43D8-AA8A-32DCCC6392E4}"/>
    <cellStyle name="Normal 112 2 4 2 2 2" xfId="24568" xr:uid="{2EAD6270-9254-4DCD-9C3F-F3125E15CCBC}"/>
    <cellStyle name="Normal 112 2 4 2 2 2 2" xfId="24569" xr:uid="{F15C4DA7-9419-4969-BC30-D737AAF6F099}"/>
    <cellStyle name="Normal 112 2 4 2 2 3" xfId="24570" xr:uid="{3D664B4F-08FC-4698-91B5-1D638A92D020}"/>
    <cellStyle name="Normal 112 2 4 2 2 4" xfId="24571" xr:uid="{BA226B0A-990D-4E15-A433-B68C16F1147B}"/>
    <cellStyle name="Normal 112 2 4 2 3" xfId="24572" xr:uid="{7081986B-1533-48EB-9A81-207C9CED86CD}"/>
    <cellStyle name="Normal 112 2 4 2 3 2" xfId="24573" xr:uid="{B00425D9-E6AB-4915-83D1-A160F2F2D1DE}"/>
    <cellStyle name="Normal 112 2 4 2 4" xfId="24574" xr:uid="{7328DB91-09B5-489D-BF15-A5D34244B7C0}"/>
    <cellStyle name="Normal 112 2 4 2 5" xfId="24575" xr:uid="{29BB5431-411A-490B-B101-DA3E5B906821}"/>
    <cellStyle name="Normal 112 2 4 3" xfId="24576" xr:uid="{9CA98374-0CC2-48D6-8ADA-22EB777D8533}"/>
    <cellStyle name="Normal 112 2 4 3 2" xfId="24577" xr:uid="{6D6D34E5-0E24-4335-90A9-7CC6043A732B}"/>
    <cellStyle name="Normal 112 2 4 3 2 2" xfId="24578" xr:uid="{C92FE449-B33A-4325-9302-ECA4D5144C34}"/>
    <cellStyle name="Normal 112 2 4 3 3" xfId="24579" xr:uid="{1E7A4B65-2D63-403F-A5AB-C87D13555175}"/>
    <cellStyle name="Normal 112 2 4 3 4" xfId="24580" xr:uid="{F726F4E5-CCCB-48C3-8B42-BAFCC02226D1}"/>
    <cellStyle name="Normal 112 2 4 4" xfId="24581" xr:uid="{11D9A6F4-81EE-484C-BF06-4DAED83ACCC4}"/>
    <cellStyle name="Normal 112 2 4 4 2" xfId="24582" xr:uid="{6434EE65-D12F-4E94-8E7B-2896D49645FA}"/>
    <cellStyle name="Normal 112 2 4 5" xfId="24583" xr:uid="{1BD4F1C4-3A0E-4753-AFF5-94C02539FEB4}"/>
    <cellStyle name="Normal 112 2 4 6" xfId="24584" xr:uid="{00927961-D46D-43AC-98AE-0E2F418EAE9B}"/>
    <cellStyle name="Normal 112 2 5" xfId="24585" xr:uid="{1DC3BD43-80B7-44A0-9BD9-8DB42BA7DC8A}"/>
    <cellStyle name="Normal 112 2 5 2" xfId="24586" xr:uid="{18F70D28-5816-41E1-AA80-480B8FE24434}"/>
    <cellStyle name="Normal 112 2 5 2 2" xfId="24587" xr:uid="{AD56EBDA-F399-4BB3-BF7D-65150ACFD85D}"/>
    <cellStyle name="Normal 112 2 5 2 2 2" xfId="24588" xr:uid="{CEF38700-2B14-4528-92A9-8F3B12AD5AE9}"/>
    <cellStyle name="Normal 112 2 5 2 2 2 2" xfId="24589" xr:uid="{71055D62-EC15-4DED-8702-AF8CB3D76964}"/>
    <cellStyle name="Normal 112 2 5 2 2 3" xfId="24590" xr:uid="{BBB8E0B5-3A86-41EE-B7F7-D71539550C93}"/>
    <cellStyle name="Normal 112 2 5 2 3" xfId="24591" xr:uid="{CA9C71A7-E44D-41A9-A959-20742A2FE665}"/>
    <cellStyle name="Normal 112 2 5 2 3 2" xfId="24592" xr:uid="{B06F0830-75C9-4577-B746-268FD7023303}"/>
    <cellStyle name="Normal 112 2 5 2 4" xfId="24593" xr:uid="{FDC9D08C-7BBE-4E4A-9AD5-25F1C86E1430}"/>
    <cellStyle name="Normal 112 2 5 2 5" xfId="24594" xr:uid="{E4F4C10B-4615-42D0-8BF9-4D0AADC1303E}"/>
    <cellStyle name="Normal 112 2 5 3" xfId="24595" xr:uid="{115EC514-E11A-47E0-930A-7F181B8DDCA3}"/>
    <cellStyle name="Normal 112 2 5 3 2" xfId="24596" xr:uid="{C54512F9-20A4-4A60-A75B-6B3046FA9084}"/>
    <cellStyle name="Normal 112 2 5 3 2 2" xfId="24597" xr:uid="{19E204AC-46D7-4678-996C-1AE7E9A8FFC7}"/>
    <cellStyle name="Normal 112 2 5 3 3" xfId="24598" xr:uid="{FDD8CB9E-339F-45A0-9E00-301DED31870B}"/>
    <cellStyle name="Normal 112 2 5 4" xfId="24599" xr:uid="{A95BD79E-7B7D-4676-88E3-E19BE92038E9}"/>
    <cellStyle name="Normal 112 2 5 4 2" xfId="24600" xr:uid="{85529FAF-976F-4A1F-AE78-87C78F787802}"/>
    <cellStyle name="Normal 112 2 5 5" xfId="24601" xr:uid="{746844AA-C3FD-4E0E-99BE-615393B7947A}"/>
    <cellStyle name="Normal 112 2 5 6" xfId="24602" xr:uid="{8F198596-D48F-4960-8F5B-A2DD37FE1CCE}"/>
    <cellStyle name="Normal 112 2 6" xfId="24603" xr:uid="{403B2C2D-0D32-4A0C-831F-42586342D30E}"/>
    <cellStyle name="Normal 112 2 6 2" xfId="24604" xr:uid="{5574D0CA-11CF-4614-BD3B-7BD93C1377A8}"/>
    <cellStyle name="Normal 112 2 6 2 2" xfId="24605" xr:uid="{DDB4E6FC-8033-4A5C-B94C-5E2F1BF76772}"/>
    <cellStyle name="Normal 112 2 6 2 2 2" xfId="24606" xr:uid="{96F8772E-95B4-48B6-8FF6-D23AAEEDEB84}"/>
    <cellStyle name="Normal 112 2 6 2 3" xfId="24607" xr:uid="{E8F5FAF8-9230-4380-BC7A-1AD9C100C8F7}"/>
    <cellStyle name="Normal 112 2 6 3" xfId="24608" xr:uid="{3FA2C45B-3267-4241-9FDA-F379F6BFCA37}"/>
    <cellStyle name="Normal 112 2 6 3 2" xfId="24609" xr:uid="{2EFAD7A2-1674-46B2-89E4-9E774CA8B932}"/>
    <cellStyle name="Normal 112 2 6 4" xfId="24610" xr:uid="{998815B9-B585-4780-8D16-6E57D4C76445}"/>
    <cellStyle name="Normal 112 2 6 5" xfId="24611" xr:uid="{CFDD234F-BA2C-4C59-995B-4BAB8B2A35B3}"/>
    <cellStyle name="Normal 112 2 7" xfId="24612" xr:uid="{47F78348-7AD8-492A-B929-72E56D41D0C2}"/>
    <cellStyle name="Normal 112 2 7 2" xfId="24613" xr:uid="{86418CD3-B7B6-439E-BC28-B236DD0B796A}"/>
    <cellStyle name="Normal 112 2 7 2 2" xfId="24614" xr:uid="{F6EF0EC7-6811-4BE7-A456-A568D8118A5C}"/>
    <cellStyle name="Normal 112 2 7 3" xfId="24615" xr:uid="{6EC72AEA-3885-4D59-8E57-7FE646180A9E}"/>
    <cellStyle name="Normal 112 2 8" xfId="24616" xr:uid="{FC834340-77D8-4A22-8E29-E1706AC17EA6}"/>
    <cellStyle name="Normal 112 2 8 2" xfId="24617" xr:uid="{0A5EF435-79D2-468E-9335-1EB634A98A49}"/>
    <cellStyle name="Normal 112 2 9" xfId="24618" xr:uid="{781D5B82-AD2C-4DC0-8744-A1D450194D43}"/>
    <cellStyle name="Normal 112 3" xfId="24619" xr:uid="{7F1C3CBA-8D45-4598-B26F-E57194E0150A}"/>
    <cellStyle name="Normal 112 3 10" xfId="24620" xr:uid="{96D8B43C-2320-4FC1-8F72-EDFF0ABFCEC3}"/>
    <cellStyle name="Normal 112 3 11" xfId="24621" xr:uid="{6AFA6736-1067-4E22-A502-509D814A7CED}"/>
    <cellStyle name="Normal 112 3 2" xfId="24622" xr:uid="{8722BCA1-1E12-471F-9DBA-C36CFEDCC28B}"/>
    <cellStyle name="Normal 112 3 2 2" xfId="24623" xr:uid="{4940518C-9606-4E55-A685-D5EB93EF0697}"/>
    <cellStyle name="Normal 112 3 2 2 2" xfId="24624" xr:uid="{6DB58AB4-32B7-416D-A236-D411AC0AD537}"/>
    <cellStyle name="Normal 112 3 2 2 2 2" xfId="24625" xr:uid="{EADC0CC5-2981-4A4B-96EF-B4FCED6E573E}"/>
    <cellStyle name="Normal 112 3 2 2 2 2 2" xfId="24626" xr:uid="{3750A260-D607-4647-82CC-776B413A8268}"/>
    <cellStyle name="Normal 112 3 2 2 2 2 2 2" xfId="24627" xr:uid="{9A863553-E0E8-4BE1-98F6-99297E4AAB77}"/>
    <cellStyle name="Normal 112 3 2 2 2 2 3" xfId="24628" xr:uid="{CDDBBF65-292C-4B96-936C-DB8416A43217}"/>
    <cellStyle name="Normal 112 3 2 2 2 2 4" xfId="24629" xr:uid="{25170CC6-8B2B-46BB-94E3-EE2EF78D8AE6}"/>
    <cellStyle name="Normal 112 3 2 2 2 3" xfId="24630" xr:uid="{07A62F51-3E6F-4E8D-A8BD-E7193F02F7D2}"/>
    <cellStyle name="Normal 112 3 2 2 2 3 2" xfId="24631" xr:uid="{1A3876D9-7962-4B92-A1BE-695BB318AE34}"/>
    <cellStyle name="Normal 112 3 2 2 2 4" xfId="24632" xr:uid="{99B922C4-CA41-4C92-AF9C-213E89F49D68}"/>
    <cellStyle name="Normal 112 3 2 2 2 5" xfId="24633" xr:uid="{71524402-7B22-4E1F-A54F-B390A528115B}"/>
    <cellStyle name="Normal 112 3 2 2 3" xfId="24634" xr:uid="{D4ACF861-1676-444E-9FF8-CFB3E9A72240}"/>
    <cellStyle name="Normal 112 3 2 2 3 2" xfId="24635" xr:uid="{3B3D4270-BF43-4BA8-BE33-F4D9F4C95D3C}"/>
    <cellStyle name="Normal 112 3 2 2 3 2 2" xfId="24636" xr:uid="{C37D74DC-1AD0-4718-8CA5-31964D76BCAD}"/>
    <cellStyle name="Normal 112 3 2 2 3 3" xfId="24637" xr:uid="{764B5587-C4EE-496A-9B91-2297E7178975}"/>
    <cellStyle name="Normal 112 3 2 2 3 4" xfId="24638" xr:uid="{D62EBBB7-E5AE-48BB-A37D-7045EF487B3D}"/>
    <cellStyle name="Normal 112 3 2 2 4" xfId="24639" xr:uid="{A729440C-ACD7-430B-A4BB-6BBE10C88C9F}"/>
    <cellStyle name="Normal 112 3 2 2 4 2" xfId="24640" xr:uid="{981C8593-5C98-4DB7-BCD1-028DAA6D45D1}"/>
    <cellStyle name="Normal 112 3 2 2 5" xfId="24641" xr:uid="{9E69E78E-F17F-4E9D-AED0-8F29970EB05D}"/>
    <cellStyle name="Normal 112 3 2 2 6" xfId="24642" xr:uid="{0593BF16-F4AC-49C6-B8C7-258F4582131B}"/>
    <cellStyle name="Normal 112 3 2 3" xfId="24643" xr:uid="{166CC8D1-AB38-4307-AC4A-6261568F03F4}"/>
    <cellStyle name="Normal 112 3 2 3 2" xfId="24644" xr:uid="{20D123B0-29D2-4DF4-907A-71EC665CEA2D}"/>
    <cellStyle name="Normal 112 3 2 3 2 2" xfId="24645" xr:uid="{DBB3D202-6512-4C53-8ED9-4BD6020F30CF}"/>
    <cellStyle name="Normal 112 3 2 3 2 2 2" xfId="24646" xr:uid="{BB5350B2-E624-46A9-ABD5-1DB8E9DC58BE}"/>
    <cellStyle name="Normal 112 3 2 3 2 2 2 2" xfId="24647" xr:uid="{09A03227-38B1-4589-A7B7-837CEB102E17}"/>
    <cellStyle name="Normal 112 3 2 3 2 2 3" xfId="24648" xr:uid="{45EABA17-3455-42E9-9C1C-B18869E73EA6}"/>
    <cellStyle name="Normal 112 3 2 3 2 2 4" xfId="24649" xr:uid="{4F9F3A3B-D59D-4A89-97DE-634D1760633E}"/>
    <cellStyle name="Normal 112 3 2 3 2 3" xfId="24650" xr:uid="{F84461F7-A1DB-4DEF-BE4B-86DDCCBE3478}"/>
    <cellStyle name="Normal 112 3 2 3 2 3 2" xfId="24651" xr:uid="{B84E7A40-847D-4F77-B672-0066F964C750}"/>
    <cellStyle name="Normal 112 3 2 3 2 4" xfId="24652" xr:uid="{DEB05116-35AB-4E91-AE45-CDA056AC059A}"/>
    <cellStyle name="Normal 112 3 2 3 2 5" xfId="24653" xr:uid="{C62F202C-AD13-4B6D-9F96-042D6D1E080B}"/>
    <cellStyle name="Normal 112 3 2 3 3" xfId="24654" xr:uid="{A7530A3B-92B9-44F5-8D3C-2175AB73CAC9}"/>
    <cellStyle name="Normal 112 3 2 3 3 2" xfId="24655" xr:uid="{1E54F0ED-FCC8-43A1-8F5F-762614670367}"/>
    <cellStyle name="Normal 112 3 2 3 3 2 2" xfId="24656" xr:uid="{37B57097-BC5E-4544-B3C9-1364848081D3}"/>
    <cellStyle name="Normal 112 3 2 3 3 3" xfId="24657" xr:uid="{9D25792B-10D7-4751-9B02-0FB2390463A4}"/>
    <cellStyle name="Normal 112 3 2 3 3 4" xfId="24658" xr:uid="{F07CA9B4-17F4-485E-AFD9-13DB7F50FFA6}"/>
    <cellStyle name="Normal 112 3 2 3 4" xfId="24659" xr:uid="{15EA53C5-3973-4710-969C-F6488E217975}"/>
    <cellStyle name="Normal 112 3 2 3 4 2" xfId="24660" xr:uid="{8ABB4D75-D409-446B-A46D-38E0E42685DE}"/>
    <cellStyle name="Normal 112 3 2 3 5" xfId="24661" xr:uid="{4BB8C8F8-0A10-4326-85CE-162FAE2ED976}"/>
    <cellStyle name="Normal 112 3 2 3 6" xfId="24662" xr:uid="{2FE3E30C-F1F9-4DFE-872B-EF8195B8E4A6}"/>
    <cellStyle name="Normal 112 3 2 4" xfId="24663" xr:uid="{2D9ECC53-03C4-4BE0-A272-7C2055D1B962}"/>
    <cellStyle name="Normal 112 3 2 4 2" xfId="24664" xr:uid="{2EAB42F4-B2C9-4F6C-8A1D-37C2BA40EAE6}"/>
    <cellStyle name="Normal 112 3 2 4 2 2" xfId="24665" xr:uid="{FBC2FB6E-3BE2-44B4-8C70-553D267A3035}"/>
    <cellStyle name="Normal 112 3 2 4 2 2 2" xfId="24666" xr:uid="{4EBDFC7D-F5FB-430C-A2AF-7E97715BAE3B}"/>
    <cellStyle name="Normal 112 3 2 4 2 2 2 2" xfId="24667" xr:uid="{A0B432FB-48A1-43A5-A005-F4B7769A9225}"/>
    <cellStyle name="Normal 112 3 2 4 2 2 3" xfId="24668" xr:uid="{B8202E7B-388E-4A12-88B5-529BD1FE0851}"/>
    <cellStyle name="Normal 112 3 2 4 2 3" xfId="24669" xr:uid="{149D948C-8E43-4CEB-8F7B-21A8B1F79BEE}"/>
    <cellStyle name="Normal 112 3 2 4 2 3 2" xfId="24670" xr:uid="{E251BA04-611D-49D4-B5B0-5AE2FDD3E849}"/>
    <cellStyle name="Normal 112 3 2 4 2 4" xfId="24671" xr:uid="{EF9C25B9-3B93-41C2-9BBF-1EF21876A45B}"/>
    <cellStyle name="Normal 112 3 2 4 2 5" xfId="24672" xr:uid="{4FF82B70-ACDE-4EDA-BBB9-4766A9C2EC3F}"/>
    <cellStyle name="Normal 112 3 2 4 3" xfId="24673" xr:uid="{0D30DBFE-3B21-4599-9D41-3089A51EEBE2}"/>
    <cellStyle name="Normal 112 3 2 4 3 2" xfId="24674" xr:uid="{E38D42A5-F19A-4BF2-9162-10FC1AAE8A98}"/>
    <cellStyle name="Normal 112 3 2 4 3 2 2" xfId="24675" xr:uid="{06EE9D55-A832-47EB-95D6-C37703FDDDEE}"/>
    <cellStyle name="Normal 112 3 2 4 3 3" xfId="24676" xr:uid="{3AE31360-3949-4567-95C4-159882ED7C26}"/>
    <cellStyle name="Normal 112 3 2 4 4" xfId="24677" xr:uid="{E390363B-CD2D-40BE-ABF5-E8E6BBCF1394}"/>
    <cellStyle name="Normal 112 3 2 4 4 2" xfId="24678" xr:uid="{E4A0F5EC-AA46-48D4-B993-5A52F9668738}"/>
    <cellStyle name="Normal 112 3 2 4 5" xfId="24679" xr:uid="{D2409D0E-AC69-4254-AF5C-0901FE7DC121}"/>
    <cellStyle name="Normal 112 3 2 4 6" xfId="24680" xr:uid="{733DC6A4-16CC-407C-AE1A-3799B5B96B20}"/>
    <cellStyle name="Normal 112 3 2 5" xfId="24681" xr:uid="{148F6103-AD36-4261-8D8D-0B2B409F1592}"/>
    <cellStyle name="Normal 112 3 2 5 2" xfId="24682" xr:uid="{EFE09BF1-AA7E-4F89-860A-C6735BC6E594}"/>
    <cellStyle name="Normal 112 3 2 5 2 2" xfId="24683" xr:uid="{00BD11EA-1149-414C-9818-506CFABE55B7}"/>
    <cellStyle name="Normal 112 3 2 5 2 2 2" xfId="24684" xr:uid="{687CE501-2C9B-4D1A-ABF9-9E3A7D3294C5}"/>
    <cellStyle name="Normal 112 3 2 5 2 3" xfId="24685" xr:uid="{2CCAEA55-0B80-4288-A561-CF435B8B6087}"/>
    <cellStyle name="Normal 112 3 2 5 3" xfId="24686" xr:uid="{841AB448-0015-440C-9CE1-6EA036E5E792}"/>
    <cellStyle name="Normal 112 3 2 5 3 2" xfId="24687" xr:uid="{EC73BF50-2469-4ECA-A676-755134DC4393}"/>
    <cellStyle name="Normal 112 3 2 5 4" xfId="24688" xr:uid="{38D1CC08-F685-4371-A82F-95B9AD3853C2}"/>
    <cellStyle name="Normal 112 3 2 5 5" xfId="24689" xr:uid="{CF825ABC-0ADB-4E95-B7B5-428A4B1B9954}"/>
    <cellStyle name="Normal 112 3 2 6" xfId="24690" xr:uid="{4621D16D-A1DD-4521-9E81-9DF151293D5D}"/>
    <cellStyle name="Normal 112 3 2 6 2" xfId="24691" xr:uid="{B8FC2AEB-4D60-4543-A77E-3B88DD98B27D}"/>
    <cellStyle name="Normal 112 3 2 6 2 2" xfId="24692" xr:uid="{5AF4CCEE-7421-47C6-A751-0175DE52D51B}"/>
    <cellStyle name="Normal 112 3 2 6 3" xfId="24693" xr:uid="{7C18FDCD-F5F3-47B2-9A03-70EB1B516F2D}"/>
    <cellStyle name="Normal 112 3 2 7" xfId="24694" xr:uid="{C2E6ADA9-DCB9-4A1D-A658-9D944601089A}"/>
    <cellStyle name="Normal 112 3 2 7 2" xfId="24695" xr:uid="{2E8B8BEB-BCBC-43A4-8363-51ADB2DD6BD7}"/>
    <cellStyle name="Normal 112 3 2 8" xfId="24696" xr:uid="{5A88342F-3E71-48B7-AC48-DD75163AFEC6}"/>
    <cellStyle name="Normal 112 3 2 9" xfId="24697" xr:uid="{0631278F-818E-442A-9FB1-553247E2A1F1}"/>
    <cellStyle name="Normal 112 3 3" xfId="24698" xr:uid="{4682A90B-C95E-4EA3-A613-8E6683D219DF}"/>
    <cellStyle name="Normal 112 3 3 2" xfId="24699" xr:uid="{9914594F-6EDE-478A-B3F3-EF4F05457882}"/>
    <cellStyle name="Normal 112 3 3 2 2" xfId="24700" xr:uid="{38885534-8562-4249-8E61-59DBA298E618}"/>
    <cellStyle name="Normal 112 3 3 2 2 2" xfId="24701" xr:uid="{F79CA53A-2F56-460A-B946-E14B368847F6}"/>
    <cellStyle name="Normal 112 3 3 2 2 2 2" xfId="24702" xr:uid="{7A47075E-9DBB-446F-AFF2-0266DDB838E9}"/>
    <cellStyle name="Normal 112 3 3 2 2 3" xfId="24703" xr:uid="{F567C7E0-D533-44B9-A428-234B1E00E0AF}"/>
    <cellStyle name="Normal 112 3 3 2 2 4" xfId="24704" xr:uid="{D590F772-34F5-4E62-8FCE-F4D396807F0F}"/>
    <cellStyle name="Normal 112 3 3 2 3" xfId="24705" xr:uid="{19AD61CA-E526-404B-9CFF-BB28DE58634D}"/>
    <cellStyle name="Normal 112 3 3 2 3 2" xfId="24706" xr:uid="{69949CC2-32CD-4C60-8CB0-3AA6A79EF2A2}"/>
    <cellStyle name="Normal 112 3 3 2 4" xfId="24707" xr:uid="{6835977E-860E-46DA-8794-8823FBF832C2}"/>
    <cellStyle name="Normal 112 3 3 2 5" xfId="24708" xr:uid="{9F23028A-E445-4019-BD73-636171856EE5}"/>
    <cellStyle name="Normal 112 3 3 3" xfId="24709" xr:uid="{B699A0DF-AABF-45AC-9764-3F932CC7328F}"/>
    <cellStyle name="Normal 112 3 3 3 2" xfId="24710" xr:uid="{98DFF24C-ECDD-4B0C-8D67-F008F0B63AAB}"/>
    <cellStyle name="Normal 112 3 3 3 2 2" xfId="24711" xr:uid="{40C25B51-4CF8-4164-9942-174FD2F766D4}"/>
    <cellStyle name="Normal 112 3 3 3 3" xfId="24712" xr:uid="{6918886A-340F-4A31-B097-C0E5E2D0DDD0}"/>
    <cellStyle name="Normal 112 3 3 3 4" xfId="24713" xr:uid="{DD48EBF3-9FFB-4D62-9916-0CB56C68A314}"/>
    <cellStyle name="Normal 112 3 3 4" xfId="24714" xr:uid="{49DC1C0C-18FE-42E1-9409-6D1E9E1DD15B}"/>
    <cellStyle name="Normal 112 3 3 4 2" xfId="24715" xr:uid="{64B72033-E348-45B0-87DF-AEA41451FE6B}"/>
    <cellStyle name="Normal 112 3 3 5" xfId="24716" xr:uid="{5E72F1CC-A02F-443B-8B56-CF48447540AC}"/>
    <cellStyle name="Normal 112 3 3 6" xfId="24717" xr:uid="{6D36F380-6C25-43AB-8D6E-15E1E1789267}"/>
    <cellStyle name="Normal 112 3 4" xfId="24718" xr:uid="{8E824D02-B456-46EA-8FD9-21FBA68A5F42}"/>
    <cellStyle name="Normal 112 3 4 2" xfId="24719" xr:uid="{382D668E-4E29-49AE-94ED-BFD18674A03D}"/>
    <cellStyle name="Normal 112 3 4 2 2" xfId="24720" xr:uid="{60260478-D514-4464-9257-66C5B3DF56E2}"/>
    <cellStyle name="Normal 112 3 4 2 2 2" xfId="24721" xr:uid="{583ADB5C-FD70-4379-8AD5-F9EFB2EBD40D}"/>
    <cellStyle name="Normal 112 3 4 2 2 2 2" xfId="24722" xr:uid="{50A9BF93-E815-483F-AACE-E2A98734A92A}"/>
    <cellStyle name="Normal 112 3 4 2 2 3" xfId="24723" xr:uid="{0AD3FB2D-678A-4F46-86E0-DC0C0E662489}"/>
    <cellStyle name="Normal 112 3 4 2 2 4" xfId="24724" xr:uid="{15464FF9-09FC-4A64-A173-3F5D3721878B}"/>
    <cellStyle name="Normal 112 3 4 2 3" xfId="24725" xr:uid="{6C417FB2-3644-43A5-9B7A-5D8E57420407}"/>
    <cellStyle name="Normal 112 3 4 2 3 2" xfId="24726" xr:uid="{EECF5A45-F83E-49F1-A57F-9FD19F5F6748}"/>
    <cellStyle name="Normal 112 3 4 2 4" xfId="24727" xr:uid="{A627AABA-D5EE-4A1B-B8D1-6E59C61986A7}"/>
    <cellStyle name="Normal 112 3 4 2 5" xfId="24728" xr:uid="{0D2E24C5-F615-491E-8E45-7729949A306B}"/>
    <cellStyle name="Normal 112 3 4 3" xfId="24729" xr:uid="{E9C091BE-020A-4073-B194-5E73F9D953E7}"/>
    <cellStyle name="Normal 112 3 4 3 2" xfId="24730" xr:uid="{5A07B4AD-5697-4E3D-93D5-2E150FDBB58A}"/>
    <cellStyle name="Normal 112 3 4 3 2 2" xfId="24731" xr:uid="{A61E97DD-8D85-4128-8315-137967E716AB}"/>
    <cellStyle name="Normal 112 3 4 3 3" xfId="24732" xr:uid="{ECB8726E-9475-44C4-B7CC-C58EFD7ADF42}"/>
    <cellStyle name="Normal 112 3 4 3 4" xfId="24733" xr:uid="{7A560FF9-0810-4DAF-B545-21095D7F99C1}"/>
    <cellStyle name="Normal 112 3 4 4" xfId="24734" xr:uid="{EDD48E60-08D8-4F38-8579-2B4BE324E1C9}"/>
    <cellStyle name="Normal 112 3 4 4 2" xfId="24735" xr:uid="{5B7BA232-3320-4373-95A3-2E721362F7DA}"/>
    <cellStyle name="Normal 112 3 4 5" xfId="24736" xr:uid="{EA44AF94-0537-4752-A0E9-31EF4CEDB351}"/>
    <cellStyle name="Normal 112 3 4 6" xfId="24737" xr:uid="{500B4A37-05FC-4DD7-AB4E-3CD9F37DCB14}"/>
    <cellStyle name="Normal 112 3 5" xfId="24738" xr:uid="{A7C9DDA3-BABC-4208-9D95-D53160BA2DF5}"/>
    <cellStyle name="Normal 112 3 5 2" xfId="24739" xr:uid="{2B1EF64F-6680-44BA-BA50-FCA2C1B626BB}"/>
    <cellStyle name="Normal 112 3 5 2 2" xfId="24740" xr:uid="{F2D7BDE4-E161-4553-8903-D25F567F5CD6}"/>
    <cellStyle name="Normal 112 3 5 2 2 2" xfId="24741" xr:uid="{3D139CAD-1CA9-498A-8312-06E6B50BD676}"/>
    <cellStyle name="Normal 112 3 5 2 2 2 2" xfId="24742" xr:uid="{22B0A506-6B78-4896-8DB9-E3691CDDFD73}"/>
    <cellStyle name="Normal 112 3 5 2 2 3" xfId="24743" xr:uid="{8857D255-9AF3-4EAF-AE70-47D92E23A178}"/>
    <cellStyle name="Normal 112 3 5 2 3" xfId="24744" xr:uid="{6903F5CB-47A1-48C5-A163-F3DF2B80F1CE}"/>
    <cellStyle name="Normal 112 3 5 2 3 2" xfId="24745" xr:uid="{AD7C2D9B-C832-4E62-9EE1-C7F30BDDB33A}"/>
    <cellStyle name="Normal 112 3 5 2 4" xfId="24746" xr:uid="{AEDE4A94-7A8A-4480-B1EA-180801D8D0B0}"/>
    <cellStyle name="Normal 112 3 5 2 5" xfId="24747" xr:uid="{A36FF075-9911-4B2B-B434-7127F9542735}"/>
    <cellStyle name="Normal 112 3 5 3" xfId="24748" xr:uid="{29066051-AD7B-4D00-8CCA-A01608B79D99}"/>
    <cellStyle name="Normal 112 3 5 3 2" xfId="24749" xr:uid="{D1CEBDC4-3E1E-4DB7-9295-D6B7F94AE933}"/>
    <cellStyle name="Normal 112 3 5 3 2 2" xfId="24750" xr:uid="{1ED3DC10-2D84-4EFD-A837-C26C96B13EBC}"/>
    <cellStyle name="Normal 112 3 5 3 3" xfId="24751" xr:uid="{F66B8A23-5703-4FFD-943E-15A9932DF074}"/>
    <cellStyle name="Normal 112 3 5 4" xfId="24752" xr:uid="{822E4800-BA6F-4A3A-822F-74F63A5A4EFA}"/>
    <cellStyle name="Normal 112 3 5 4 2" xfId="24753" xr:uid="{1672F812-8323-4E8C-94A2-BA39FF6AE487}"/>
    <cellStyle name="Normal 112 3 5 5" xfId="24754" xr:uid="{CA519FD7-6930-4561-822F-4AD8CC3D383C}"/>
    <cellStyle name="Normal 112 3 5 6" xfId="24755" xr:uid="{E811C6C8-8222-46E4-A540-5E7068C273E6}"/>
    <cellStyle name="Normal 112 3 6" xfId="24756" xr:uid="{F394546C-CAD5-4E08-BE33-DFA73E15DDF0}"/>
    <cellStyle name="Normal 112 3 6 2" xfId="24757" xr:uid="{AFA05B5E-0111-44C5-B7E5-FA94E1C673C9}"/>
    <cellStyle name="Normal 112 3 6 2 2" xfId="24758" xr:uid="{95930307-079A-4A39-858D-E6FAD4230A42}"/>
    <cellStyle name="Normal 112 3 6 2 2 2" xfId="24759" xr:uid="{910C7B82-B28C-42A0-87F8-A5999239F219}"/>
    <cellStyle name="Normal 112 3 6 2 3" xfId="24760" xr:uid="{541A6002-553D-45A5-BFC0-FFCEAE06405E}"/>
    <cellStyle name="Normal 112 3 6 3" xfId="24761" xr:uid="{7ACAF1EB-1BF9-463F-8129-59FE2F07D1DD}"/>
    <cellStyle name="Normal 112 3 6 3 2" xfId="24762" xr:uid="{FCE7FA98-8EE0-43B3-B477-F60A0065DA11}"/>
    <cellStyle name="Normal 112 3 6 4" xfId="24763" xr:uid="{821836D3-596E-4AC5-869A-C846EBD433DE}"/>
    <cellStyle name="Normal 112 3 6 5" xfId="24764" xr:uid="{47493D83-C940-481A-BA12-672F2D6F1897}"/>
    <cellStyle name="Normal 112 3 7" xfId="24765" xr:uid="{4AF430D7-7C29-4E4F-8571-5289474B5690}"/>
    <cellStyle name="Normal 112 3 7 2" xfId="24766" xr:uid="{BDB3AFFB-DE73-480E-AADF-F5CBD3AD59A6}"/>
    <cellStyle name="Normal 112 3 7 2 2" xfId="24767" xr:uid="{E07A1AD1-462D-4EED-BBB3-CA16E089453C}"/>
    <cellStyle name="Normal 112 3 7 3" xfId="24768" xr:uid="{0C8D55A4-DA97-4C16-AF55-A9AF4AB85849}"/>
    <cellStyle name="Normal 112 3 8" xfId="24769" xr:uid="{D920DBB4-BE08-428B-A891-FE4EC72FCE4B}"/>
    <cellStyle name="Normal 112 3 8 2" xfId="24770" xr:uid="{EE8DB040-8221-4123-AC36-806A6CFC9E09}"/>
    <cellStyle name="Normal 112 3 9" xfId="24771" xr:uid="{300B4DA4-1E22-443F-B78E-F42E07DA3871}"/>
    <cellStyle name="Normal 112 4" xfId="24772" xr:uid="{B21A255F-34A8-4856-A211-EC5263FD8540}"/>
    <cellStyle name="Normal 112 4 2" xfId="24773" xr:uid="{93BBBE6C-2B74-46BA-AE65-6B0EBD0F4A78}"/>
    <cellStyle name="Normal 112 4 2 2" xfId="24774" xr:uid="{F7DA4390-8D0E-48D9-85E8-EC396B547276}"/>
    <cellStyle name="Normal 112 4 2 2 2" xfId="24775" xr:uid="{26F1ADA4-84D5-4BF9-9EA0-53C01FE8C1D5}"/>
    <cellStyle name="Normal 112 4 2 2 2 2" xfId="24776" xr:uid="{039ABAFB-25D3-4EAB-A32A-86D617EF2579}"/>
    <cellStyle name="Normal 112 4 2 2 2 2 2" xfId="24777" xr:uid="{C3AE4D44-03BF-4328-9AD9-F9657222B499}"/>
    <cellStyle name="Normal 112 4 2 2 2 3" xfId="24778" xr:uid="{43B577C2-043F-4EDF-AEB8-BCD50E245F0A}"/>
    <cellStyle name="Normal 112 4 2 2 2 4" xfId="24779" xr:uid="{85C10555-AE2C-4ED9-AA16-390AB836D928}"/>
    <cellStyle name="Normal 112 4 2 2 3" xfId="24780" xr:uid="{BA87D003-18CE-4A55-9F5A-4C9280E53594}"/>
    <cellStyle name="Normal 112 4 2 2 3 2" xfId="24781" xr:uid="{223ADC87-FCEA-4D4F-A037-129C7EA9BCDE}"/>
    <cellStyle name="Normal 112 4 2 2 4" xfId="24782" xr:uid="{5E7E49B6-9CD0-4972-9BB5-4AC1C0E2F11F}"/>
    <cellStyle name="Normal 112 4 2 2 5" xfId="24783" xr:uid="{EFA7E464-29F0-4745-9F9F-BB03931F3D26}"/>
    <cellStyle name="Normal 112 4 2 3" xfId="24784" xr:uid="{76CB804E-3CBA-4A97-9A93-45DF1B1171A5}"/>
    <cellStyle name="Normal 112 4 2 3 2" xfId="24785" xr:uid="{5ECBE7D7-6CEC-434F-9206-53D2A4C1CE97}"/>
    <cellStyle name="Normal 112 4 2 3 2 2" xfId="24786" xr:uid="{43ED707E-B30F-404F-9BF6-342D656ECD41}"/>
    <cellStyle name="Normal 112 4 2 3 3" xfId="24787" xr:uid="{FC61B7C1-4BF7-4977-965C-8EE848427E4F}"/>
    <cellStyle name="Normal 112 4 2 3 4" xfId="24788" xr:uid="{34BD6B67-2A4D-40A2-9398-9F83C9D87342}"/>
    <cellStyle name="Normal 112 4 2 4" xfId="24789" xr:uid="{F3F4A883-6FAF-4432-B361-757F23859DC7}"/>
    <cellStyle name="Normal 112 4 2 4 2" xfId="24790" xr:uid="{7FFE4F65-7197-4503-8DBF-CC95A4E6E491}"/>
    <cellStyle name="Normal 112 4 2 5" xfId="24791" xr:uid="{D749DB37-E891-4BF3-81CE-5D0F82629C9E}"/>
    <cellStyle name="Normal 112 4 2 6" xfId="24792" xr:uid="{7D6E0A5A-00E9-4A24-AEF6-9AF8E6A17017}"/>
    <cellStyle name="Normal 112 4 3" xfId="24793" xr:uid="{EB72FE36-A525-4D10-9F57-FB94C7D70356}"/>
    <cellStyle name="Normal 112 4 3 2" xfId="24794" xr:uid="{3446E3A5-B2C8-429D-99B8-5C9DE1CF7A54}"/>
    <cellStyle name="Normal 112 4 3 2 2" xfId="24795" xr:uid="{E2D103DE-0795-47E3-94DD-0278E0D10791}"/>
    <cellStyle name="Normal 112 4 3 2 2 2" xfId="24796" xr:uid="{85994EC8-2874-4BFA-AE4C-DE74FCE7E472}"/>
    <cellStyle name="Normal 112 4 3 2 2 2 2" xfId="24797" xr:uid="{1A7429C9-C746-43A1-985A-991D452A3AB9}"/>
    <cellStyle name="Normal 112 4 3 2 2 3" xfId="24798" xr:uid="{AC54C575-3953-4AC4-AE8A-8B406FA3FCBE}"/>
    <cellStyle name="Normal 112 4 3 2 2 4" xfId="24799" xr:uid="{C1159D84-30DF-40FB-AEC0-F938523091A8}"/>
    <cellStyle name="Normal 112 4 3 2 3" xfId="24800" xr:uid="{7E341635-FE7E-437F-84E3-C24E47751CFD}"/>
    <cellStyle name="Normal 112 4 3 2 3 2" xfId="24801" xr:uid="{9BA319CF-F259-4C58-BCEC-49044AF6B60C}"/>
    <cellStyle name="Normal 112 4 3 2 4" xfId="24802" xr:uid="{2AE389A2-6938-45A0-8615-3A01EA5CB50D}"/>
    <cellStyle name="Normal 112 4 3 2 5" xfId="24803" xr:uid="{92315E1A-8D83-4D6E-B4AD-BF247A906F22}"/>
    <cellStyle name="Normal 112 4 3 3" xfId="24804" xr:uid="{228FF1C0-1E8F-4E43-B290-E07050A6F51A}"/>
    <cellStyle name="Normal 112 4 3 3 2" xfId="24805" xr:uid="{DE859DD4-75A1-4814-A99F-1CBB3B0895C7}"/>
    <cellStyle name="Normal 112 4 3 3 2 2" xfId="24806" xr:uid="{8AF8F7BB-C5AD-42A2-B68B-39D40AF24E8E}"/>
    <cellStyle name="Normal 112 4 3 3 3" xfId="24807" xr:uid="{6E593AF5-0A4C-4B9A-B21B-9C3B585DA04A}"/>
    <cellStyle name="Normal 112 4 3 3 4" xfId="24808" xr:uid="{2B643197-575B-46C4-A1CB-5E4BFA3B9198}"/>
    <cellStyle name="Normal 112 4 3 4" xfId="24809" xr:uid="{46EA6AFC-4C18-405F-B182-EAF79EE87EE6}"/>
    <cellStyle name="Normal 112 4 3 4 2" xfId="24810" xr:uid="{0230AD60-769B-447E-BFF3-C124F39EFC27}"/>
    <cellStyle name="Normal 112 4 3 5" xfId="24811" xr:uid="{E124770E-AEFF-4D8F-A36B-B58196891755}"/>
    <cellStyle name="Normal 112 4 3 6" xfId="24812" xr:uid="{C99CB93A-9518-44FE-B862-0913C675B1F6}"/>
    <cellStyle name="Normal 112 4 4" xfId="24813" xr:uid="{C0B20A57-C8D6-4E12-9F3E-A482B861B146}"/>
    <cellStyle name="Normal 112 4 4 2" xfId="24814" xr:uid="{203D2B0E-2D3F-43AD-9C7E-2226B2EEDD9F}"/>
    <cellStyle name="Normal 112 4 4 2 2" xfId="24815" xr:uid="{D7EBFF58-C585-4BA9-844E-C97EB9D9DFC5}"/>
    <cellStyle name="Normal 112 4 4 2 2 2" xfId="24816" xr:uid="{42E3AC63-E770-4D2E-8DC5-A34C22A88AB4}"/>
    <cellStyle name="Normal 112 4 4 2 2 2 2" xfId="24817" xr:uid="{572F5C6E-6C1F-4D3D-AC37-339D48D2863B}"/>
    <cellStyle name="Normal 112 4 4 2 2 3" xfId="24818" xr:uid="{79D5358D-93AC-4C20-87D9-478D3C4625F2}"/>
    <cellStyle name="Normal 112 4 4 2 3" xfId="24819" xr:uid="{2E5748A3-ADC9-43B6-937B-D3BBCE554D15}"/>
    <cellStyle name="Normal 112 4 4 2 3 2" xfId="24820" xr:uid="{634D7B61-2B5A-4EF8-94A5-B73CB11F76EB}"/>
    <cellStyle name="Normal 112 4 4 2 4" xfId="24821" xr:uid="{8D787A08-4031-4218-AE64-2F2D63FAF39B}"/>
    <cellStyle name="Normal 112 4 4 2 5" xfId="24822" xr:uid="{6A30776D-3256-4F5B-B426-0C0444E495B2}"/>
    <cellStyle name="Normal 112 4 4 3" xfId="24823" xr:uid="{9F365505-6416-431A-AB9E-BF244C65863A}"/>
    <cellStyle name="Normal 112 4 4 3 2" xfId="24824" xr:uid="{D137A6F3-CA00-42EF-A835-0D1F8A690CEE}"/>
    <cellStyle name="Normal 112 4 4 3 2 2" xfId="24825" xr:uid="{83F395CF-85D6-4062-8ACB-151AFBD06A8D}"/>
    <cellStyle name="Normal 112 4 4 3 3" xfId="24826" xr:uid="{A9C78EC5-08C1-4D29-814B-AB23AF901CBB}"/>
    <cellStyle name="Normal 112 4 4 4" xfId="24827" xr:uid="{A0AE52B4-EADC-494F-ADB0-2C4A0D15D381}"/>
    <cellStyle name="Normal 112 4 4 4 2" xfId="24828" xr:uid="{C27A0D76-A0D7-48E6-B29A-555D2DFCF3CB}"/>
    <cellStyle name="Normal 112 4 4 5" xfId="24829" xr:uid="{CCEFC654-5CDD-47E5-8298-DC15312C7FD1}"/>
    <cellStyle name="Normal 112 4 4 6" xfId="24830" xr:uid="{8D999C3C-7910-4067-9440-A4D03F889D35}"/>
    <cellStyle name="Normal 112 4 5" xfId="24831" xr:uid="{FFA4BB13-A1FB-4EF6-8530-A051E2E33CDE}"/>
    <cellStyle name="Normal 112 4 5 2" xfId="24832" xr:uid="{53064821-CBBD-48BC-B0FE-056E9FB05B7F}"/>
    <cellStyle name="Normal 112 4 5 2 2" xfId="24833" xr:uid="{AC4B3A1B-5D16-43C8-BBA2-99294834BAD6}"/>
    <cellStyle name="Normal 112 4 5 2 2 2" xfId="24834" xr:uid="{08D18A16-3FB8-4D4B-8743-1BC04E4367A4}"/>
    <cellStyle name="Normal 112 4 5 2 3" xfId="24835" xr:uid="{1AA00F41-8F6D-4ACD-804E-83F43542DF64}"/>
    <cellStyle name="Normal 112 4 5 3" xfId="24836" xr:uid="{CC87BC8B-EED6-4D09-BAEB-F4FB89E838FB}"/>
    <cellStyle name="Normal 112 4 5 3 2" xfId="24837" xr:uid="{346591F2-5B1E-4115-BF34-24674FD0FBDC}"/>
    <cellStyle name="Normal 112 4 5 4" xfId="24838" xr:uid="{C5F60608-345F-47B5-8285-00AE1B3146EC}"/>
    <cellStyle name="Normal 112 4 5 5" xfId="24839" xr:uid="{7FD94C25-A4E9-4B19-87FA-2C35EDF1C552}"/>
    <cellStyle name="Normal 112 4 6" xfId="24840" xr:uid="{006D48D1-102A-4865-B0A0-ECEB3A0E1736}"/>
    <cellStyle name="Normal 112 4 6 2" xfId="24841" xr:uid="{D228E9CF-DCE3-4849-AC3E-C3634601ED17}"/>
    <cellStyle name="Normal 112 4 6 2 2" xfId="24842" xr:uid="{8E8B2DF0-BC8A-4679-9978-C76C51CCEA6C}"/>
    <cellStyle name="Normal 112 4 6 3" xfId="24843" xr:uid="{981BB4DA-8301-4B24-B24E-9C774AF09877}"/>
    <cellStyle name="Normal 112 4 7" xfId="24844" xr:uid="{47EEF9EF-1E55-4E35-BEEC-DBC2377609AA}"/>
    <cellStyle name="Normal 112 4 7 2" xfId="24845" xr:uid="{8CF1BEA9-C292-4FCF-A95E-10D0D5947D8D}"/>
    <cellStyle name="Normal 112 4 8" xfId="24846" xr:uid="{2A357AF1-D36B-4F5C-9C19-07B30618A75F}"/>
    <cellStyle name="Normal 112 4 9" xfId="24847" xr:uid="{01624896-9D05-4201-BB08-66F660F4AD2D}"/>
    <cellStyle name="Normal 112 5" xfId="24848" xr:uid="{D2E90BF7-9201-418F-9FC7-D14DB04D27D2}"/>
    <cellStyle name="Normal 112 5 2" xfId="24849" xr:uid="{69D6035E-0F5C-40D7-8FCE-A7EEB24D8242}"/>
    <cellStyle name="Normal 112 5 2 2" xfId="24850" xr:uid="{BAD0B5D9-A50C-48CE-9FD9-FA945353E5CD}"/>
    <cellStyle name="Normal 112 5 2 2 2" xfId="24851" xr:uid="{B979AF16-4445-4AF2-8D85-E0A1B03915E7}"/>
    <cellStyle name="Normal 112 5 2 2 2 2" xfId="24852" xr:uid="{734688F9-6421-44CF-9EE2-BEB9FF600287}"/>
    <cellStyle name="Normal 112 5 2 2 3" xfId="24853" xr:uid="{DFEC79C4-38A8-47D3-870D-5CA78F65A73E}"/>
    <cellStyle name="Normal 112 5 2 2 4" xfId="24854" xr:uid="{D93ECE48-41F4-47CD-B2EA-CAF037CBAABA}"/>
    <cellStyle name="Normal 112 5 2 3" xfId="24855" xr:uid="{F545098E-4730-4664-9958-B086C9D96E74}"/>
    <cellStyle name="Normal 112 5 2 3 2" xfId="24856" xr:uid="{49F3EEA8-8816-40AE-8CEB-EFB9C6E37960}"/>
    <cellStyle name="Normal 112 5 2 4" xfId="24857" xr:uid="{62AE0FE5-3C0E-49C9-A242-FF356327E1FA}"/>
    <cellStyle name="Normal 112 5 2 5" xfId="24858" xr:uid="{E02F9C02-4FE4-4041-BC5A-22060AD574E7}"/>
    <cellStyle name="Normal 112 5 3" xfId="24859" xr:uid="{71D17F83-FF9E-4EB7-A036-FBC5B65C9E1C}"/>
    <cellStyle name="Normal 112 5 3 2" xfId="24860" xr:uid="{55441065-D889-489E-BF63-7AD6DA44F0D0}"/>
    <cellStyle name="Normal 112 5 3 2 2" xfId="24861" xr:uid="{A9862F70-1A74-4D15-A690-651D697ABF6E}"/>
    <cellStyle name="Normal 112 5 3 3" xfId="24862" xr:uid="{78E3F3B3-2BEB-4463-A6C4-83582356B462}"/>
    <cellStyle name="Normal 112 5 3 4" xfId="24863" xr:uid="{40F9E0FE-169A-454C-A17A-7EE890B85839}"/>
    <cellStyle name="Normal 112 5 4" xfId="24864" xr:uid="{B6E603B4-AA9F-48C3-B2D6-7A42D0E834F3}"/>
    <cellStyle name="Normal 112 5 4 2" xfId="24865" xr:uid="{241CA241-1584-42E1-B149-1D273AFA632E}"/>
    <cellStyle name="Normal 112 5 5" xfId="24866" xr:uid="{4E2DDEF6-AC44-4B49-B6FC-6F0002A46866}"/>
    <cellStyle name="Normal 112 5 6" xfId="24867" xr:uid="{DE28FB8C-2C62-4D29-9646-0377E78CFAE5}"/>
    <cellStyle name="Normal 112 6" xfId="24868" xr:uid="{EF91FFD9-A977-43B6-971F-89AF7456A8C9}"/>
    <cellStyle name="Normal 112 6 2" xfId="24869" xr:uid="{08276A8E-D4BB-46E9-A049-D27D053458B7}"/>
    <cellStyle name="Normal 112 6 2 2" xfId="24870" xr:uid="{0177885D-788F-4F59-8381-D6A655AFE2BF}"/>
    <cellStyle name="Normal 112 6 2 2 2" xfId="24871" xr:uid="{260827BA-442E-4A37-9D31-24EDF9CBAC31}"/>
    <cellStyle name="Normal 112 6 2 2 2 2" xfId="24872" xr:uid="{8715D89F-B254-49DA-9D7C-82D51C628381}"/>
    <cellStyle name="Normal 112 6 2 2 3" xfId="24873" xr:uid="{A2D18BEF-ECC6-4004-BD2F-F8A02ADDE4B5}"/>
    <cellStyle name="Normal 112 6 2 2 4" xfId="24874" xr:uid="{23E4941B-A0E4-46D2-8E24-7601D115629F}"/>
    <cellStyle name="Normal 112 6 2 3" xfId="24875" xr:uid="{D3CB4558-4F02-482A-B925-8DC0562EE26F}"/>
    <cellStyle name="Normal 112 6 2 3 2" xfId="24876" xr:uid="{09F4B5F8-DF03-4B9B-B5AA-12645473ECA3}"/>
    <cellStyle name="Normal 112 6 2 4" xfId="24877" xr:uid="{47863C43-50CD-45DA-9CCB-44624BD74E4C}"/>
    <cellStyle name="Normal 112 6 2 5" xfId="24878" xr:uid="{7882DA9A-DA1C-4C2D-A56B-276050D2FF49}"/>
    <cellStyle name="Normal 112 6 3" xfId="24879" xr:uid="{FD5963E4-EA0B-47E5-A1F4-510B932A6D87}"/>
    <cellStyle name="Normal 112 6 3 2" xfId="24880" xr:uid="{6A731E43-A4F0-4AE9-9DC1-CFA5194F9AE0}"/>
    <cellStyle name="Normal 112 6 3 2 2" xfId="24881" xr:uid="{88161A18-E4BD-49C8-AD73-BA4B8518059E}"/>
    <cellStyle name="Normal 112 6 3 3" xfId="24882" xr:uid="{E2C96B9A-276A-4D8E-B21D-4D04D4745408}"/>
    <cellStyle name="Normal 112 6 3 4" xfId="24883" xr:uid="{2E0BB99F-9E59-4071-B307-09B7335F2687}"/>
    <cellStyle name="Normal 112 6 4" xfId="24884" xr:uid="{450B58EF-7951-4CC6-91DD-9010B818A21A}"/>
    <cellStyle name="Normal 112 6 4 2" xfId="24885" xr:uid="{FD7B1DF7-D546-4584-A8E9-07D999E2E73B}"/>
    <cellStyle name="Normal 112 6 5" xfId="24886" xr:uid="{4C49B753-2E1C-46EF-9E4F-DE599C9B55A6}"/>
    <cellStyle name="Normal 112 6 6" xfId="24887" xr:uid="{49D456E1-C44F-4482-B2EF-E6C1C34DB84D}"/>
    <cellStyle name="Normal 112 7" xfId="24888" xr:uid="{56D8AA69-4455-4073-BF40-2DB1EBD4F689}"/>
    <cellStyle name="Normal 112 7 2" xfId="24889" xr:uid="{9A56FF41-DCF7-4110-89E8-6EEB5688EF8E}"/>
    <cellStyle name="Normal 112 7 2 2" xfId="24890" xr:uid="{2C9FA5AD-F983-4BEF-8103-70D6367A9B11}"/>
    <cellStyle name="Normal 112 7 2 2 2" xfId="24891" xr:uid="{B8B6C6F2-2C9B-4CC8-95AD-6FBCD4DAFECE}"/>
    <cellStyle name="Normal 112 7 2 2 2 2" xfId="24892" xr:uid="{4DA8CC88-2116-49E6-84BA-D8633C8125F4}"/>
    <cellStyle name="Normal 112 7 2 2 3" xfId="24893" xr:uid="{0FEF2CE9-5500-4E95-B2D3-002D4D935458}"/>
    <cellStyle name="Normal 112 7 2 3" xfId="24894" xr:uid="{70F1995A-2F49-4A93-BC1F-5AA27CC00FDE}"/>
    <cellStyle name="Normal 112 7 2 3 2" xfId="24895" xr:uid="{8F729A8F-7A4A-4748-BF9F-024CD61306B0}"/>
    <cellStyle name="Normal 112 7 2 4" xfId="24896" xr:uid="{5FC960AE-58DC-4A73-A850-57DAB204BF84}"/>
    <cellStyle name="Normal 112 7 2 5" xfId="24897" xr:uid="{071B835D-D322-4015-886B-9C8B7E09B78A}"/>
    <cellStyle name="Normal 112 7 3" xfId="24898" xr:uid="{F12DF74E-3A41-4DB0-9221-9A9B504D0F95}"/>
    <cellStyle name="Normal 112 7 3 2" xfId="24899" xr:uid="{3C77003C-66EB-48C6-8FF1-24D0A258CC84}"/>
    <cellStyle name="Normal 112 7 3 2 2" xfId="24900" xr:uid="{CEB6F9A4-A0C9-4129-ADB1-663E85353C9B}"/>
    <cellStyle name="Normal 112 7 3 3" xfId="24901" xr:uid="{2D859927-F642-4EE4-A3D2-D207FEA0865C}"/>
    <cellStyle name="Normal 112 7 4" xfId="24902" xr:uid="{DB88D509-3455-4846-AE30-E2648F8C0F89}"/>
    <cellStyle name="Normal 112 7 4 2" xfId="24903" xr:uid="{703998F2-7C07-4203-B247-4E26DEEFC441}"/>
    <cellStyle name="Normal 112 7 5" xfId="24904" xr:uid="{5668E2B5-52E2-4B4A-8833-D73786E36124}"/>
    <cellStyle name="Normal 112 7 6" xfId="24905" xr:uid="{E430724B-2B98-4CFE-BFB6-A003884D426E}"/>
    <cellStyle name="Normal 112 8" xfId="24906" xr:uid="{EDC370E2-8981-4AB3-BF62-2585D6E76F54}"/>
    <cellStyle name="Normal 112 8 2" xfId="24907" xr:uid="{1650FD22-E872-4297-A42C-61BD574869C2}"/>
    <cellStyle name="Normal 112 8 2 2" xfId="24908" xr:uid="{A39E746F-DC0D-43D6-9B26-81826B018697}"/>
    <cellStyle name="Normal 112 8 2 2 2" xfId="24909" xr:uid="{F879BEE2-B9E9-416B-9CB8-23ABF9F80E5E}"/>
    <cellStyle name="Normal 112 8 2 3" xfId="24910" xr:uid="{C6CC974F-C245-4B56-84D8-3F9420DB4F43}"/>
    <cellStyle name="Normal 112 8 3" xfId="24911" xr:uid="{BC58DB37-CAB8-40D8-A458-40F736004681}"/>
    <cellStyle name="Normal 112 8 3 2" xfId="24912" xr:uid="{A8598411-335D-41A6-BE03-997BE5B6E5CC}"/>
    <cellStyle name="Normal 112 8 4" xfId="24913" xr:uid="{F3FFC7DD-E066-41F0-B6E5-631778C29278}"/>
    <cellStyle name="Normal 112 8 5" xfId="24914" xr:uid="{E18479BC-4CA9-40B5-BBAD-B429FF6F8B72}"/>
    <cellStyle name="Normal 112 9" xfId="24915" xr:uid="{AC80CC7C-D1F1-4698-B707-B78DA1602B4E}"/>
    <cellStyle name="Normal 112 9 2" xfId="24916" xr:uid="{E65F4D85-0A26-4600-A9F8-158F37AA7996}"/>
    <cellStyle name="Normal 112 9 2 2" xfId="24917" xr:uid="{5876F987-1F41-4305-AEF4-612FE892AB3B}"/>
    <cellStyle name="Normal 112 9 3" xfId="24918" xr:uid="{37B088A2-4A69-4174-955B-BCFF4E3AACC1}"/>
    <cellStyle name="Normal 113" xfId="24919" xr:uid="{75E7EA4E-E7FB-4E51-9BF8-BC9AAF0A8265}"/>
    <cellStyle name="Normal 113 2" xfId="24920" xr:uid="{BC2E779E-6451-4BC3-872C-46A304E58DAF}"/>
    <cellStyle name="Normal 113 2 2" xfId="24921" xr:uid="{A07EA808-CFCD-47BC-AFED-DE37896AD6AD}"/>
    <cellStyle name="Normal 113 2 2 2" xfId="24922" xr:uid="{72A2F4B9-1C71-46D5-B530-E9256D4F68C2}"/>
    <cellStyle name="Normal 113 2 2 2 2" xfId="24923" xr:uid="{847A6D4B-4FBB-469E-ACDE-E9F0996F07D0}"/>
    <cellStyle name="Normal 113 2 2 2 3" xfId="24924" xr:uid="{A3925FCB-089C-4B35-9BB7-A832D9A58A1C}"/>
    <cellStyle name="Normal 113 2 2 3" xfId="24925" xr:uid="{0B5D3120-68AB-4625-81D9-C84CAAB51202}"/>
    <cellStyle name="Normal 113 2 2 4" xfId="24926" xr:uid="{E7E819C0-84A6-4EC0-8613-31657A92E669}"/>
    <cellStyle name="Normal 113 2 3" xfId="24927" xr:uid="{7CE3E707-9E45-431F-81BE-48E1151D0301}"/>
    <cellStyle name="Normal 113 2 3 2" xfId="24928" xr:uid="{558B937E-53D8-4196-A699-D9139A51BD40}"/>
    <cellStyle name="Normal 113 2 3 3" xfId="24929" xr:uid="{067F0096-06B5-4FEE-A550-201BC04853FC}"/>
    <cellStyle name="Normal 113 2 4" xfId="24930" xr:uid="{954C1F8D-93F6-48EE-A9EE-C9D8A0374313}"/>
    <cellStyle name="Normal 113 2 4 2" xfId="24931" xr:uid="{9411A130-3A32-456D-8284-AA37E4C717AC}"/>
    <cellStyle name="Normal 113 2 4 3" xfId="24932" xr:uid="{17B92DD0-0218-48EA-95C5-F0A7A580B8FF}"/>
    <cellStyle name="Normal 113 2 5" xfId="24933" xr:uid="{4301E06F-C569-46BE-808F-2D7FDB379263}"/>
    <cellStyle name="Normal 113 2 6" xfId="24934" xr:uid="{33004080-04FE-428F-83FE-6E776DA2C637}"/>
    <cellStyle name="Normal 113 2 7" xfId="24935" xr:uid="{758C4CD0-E5A2-4429-AB05-10E897E1CF02}"/>
    <cellStyle name="Normal 113 3" xfId="24936" xr:uid="{368FE5CC-94D8-4D2F-890E-308D85A45DAF}"/>
    <cellStyle name="Normal 113 3 2" xfId="24937" xr:uid="{C7C3BFB3-F74F-4636-BEFA-4693F03AB61A}"/>
    <cellStyle name="Normal 113 3 2 2" xfId="24938" xr:uid="{DA856218-FBFC-4E3E-9804-946D695E625F}"/>
    <cellStyle name="Normal 113 3 2 3" xfId="24939" xr:uid="{BA956E22-EAA9-45BC-BD73-116C2AB7121B}"/>
    <cellStyle name="Normal 113 3 3" xfId="24940" xr:uid="{310839E1-E284-422B-8A26-28D7F19E4804}"/>
    <cellStyle name="Normal 113 3 4" xfId="24941" xr:uid="{BD7FF47E-13EF-47C4-9528-55F74E1FC754}"/>
    <cellStyle name="Normal 113 4" xfId="24942" xr:uid="{B80F60C6-BC65-47E4-B5C4-34B59B8454EF}"/>
    <cellStyle name="Normal 113 4 2" xfId="24943" xr:uid="{EBD766FD-5693-4DA9-AFAB-AD8E403D9505}"/>
    <cellStyle name="Normal 113 4 3" xfId="24944" xr:uid="{87947949-49F2-466C-BAE8-8AD71657EBA6}"/>
    <cellStyle name="Normal 113 5" xfId="24945" xr:uid="{48BA5035-362A-42B6-9721-87E1A89E3478}"/>
    <cellStyle name="Normal 113 6" xfId="24946" xr:uid="{CD8D8234-5A22-4228-9F7C-3CE44C24E4B6}"/>
    <cellStyle name="Normal 114" xfId="24947" xr:uid="{0EDFF05C-3BA7-42CC-9697-2783D4477B09}"/>
    <cellStyle name="Normal 114 10" xfId="24948" xr:uid="{B362A35A-7D77-4F9A-8C1C-2B4E77CDA283}"/>
    <cellStyle name="Normal 114 11" xfId="24949" xr:uid="{FF160ECA-AB10-4713-8B13-68AC69D75EC2}"/>
    <cellStyle name="Normal 114 12" xfId="24950" xr:uid="{12F6FC9C-D6ED-437C-9B53-C45E85AD26E2}"/>
    <cellStyle name="Normal 114 2" xfId="24951" xr:uid="{7A1B4104-E1AD-4025-A732-18EFF03D9D4C}"/>
    <cellStyle name="Normal 114 2 10" xfId="24952" xr:uid="{6EBA6B38-A181-4467-828D-4B1305CFA90B}"/>
    <cellStyle name="Normal 114 2 11" xfId="24953" xr:uid="{97EAC103-3E0C-4BAC-9903-0C3E564463BF}"/>
    <cellStyle name="Normal 114 2 2" xfId="24954" xr:uid="{2B19B2F0-6834-43E2-9F45-16A371C3CF49}"/>
    <cellStyle name="Normal 114 2 2 2" xfId="24955" xr:uid="{561DD424-AC89-4B6D-A67C-3467AAC46FE7}"/>
    <cellStyle name="Normal 114 2 2 2 2" xfId="24956" xr:uid="{080E9207-E06F-418E-87F2-AB6E6DBB781E}"/>
    <cellStyle name="Normal 114 2 2 2 2 2" xfId="24957" xr:uid="{4B94C9EA-85F6-4E9C-8DC2-662B608B2DB1}"/>
    <cellStyle name="Normal 114 2 2 2 2 2 2" xfId="24958" xr:uid="{4AB7BAA7-33F3-4B43-803B-B4AF3A7F7DF3}"/>
    <cellStyle name="Normal 114 2 2 2 2 2 2 2" xfId="24959" xr:uid="{A725ECDC-FB1E-4A7C-8D4B-B1CE1EA10195}"/>
    <cellStyle name="Normal 114 2 2 2 2 2 3" xfId="24960" xr:uid="{4A40EEB9-1D7E-4BAA-8362-FEA50D32C14C}"/>
    <cellStyle name="Normal 114 2 2 2 2 2 4" xfId="24961" xr:uid="{CB8FE009-3D8A-4B9F-B2D7-D4174B0E2E94}"/>
    <cellStyle name="Normal 114 2 2 2 2 3" xfId="24962" xr:uid="{22CF5AFE-9E6F-4A68-BB0E-6D2219127D03}"/>
    <cellStyle name="Normal 114 2 2 2 2 3 2" xfId="24963" xr:uid="{75A94CE3-2A71-475C-BF6A-7F93C0FDD234}"/>
    <cellStyle name="Normal 114 2 2 2 2 4" xfId="24964" xr:uid="{F63E859E-6213-470F-8E9F-38EB426DC086}"/>
    <cellStyle name="Normal 114 2 2 2 2 5" xfId="24965" xr:uid="{DC6349E3-E94A-4315-82F4-F51010261B74}"/>
    <cellStyle name="Normal 114 2 2 2 3" xfId="24966" xr:uid="{11C77A33-051F-402A-BBEA-C95A18AB7E8C}"/>
    <cellStyle name="Normal 114 2 2 2 3 2" xfId="24967" xr:uid="{437AA6C6-4C11-4E55-ABA5-DA34B1F4B543}"/>
    <cellStyle name="Normal 114 2 2 2 3 2 2" xfId="24968" xr:uid="{7CDEB115-A316-4CA8-998E-E4AB9AA9239F}"/>
    <cellStyle name="Normal 114 2 2 2 3 3" xfId="24969" xr:uid="{96443AED-4862-4CC5-BA5A-BDC9F9EB8EF9}"/>
    <cellStyle name="Normal 114 2 2 2 3 4" xfId="24970" xr:uid="{0117F255-8B2D-47DD-920A-AF99473A0B02}"/>
    <cellStyle name="Normal 114 2 2 2 4" xfId="24971" xr:uid="{6AD4F9B5-14F0-4BA1-B12E-385AF574939E}"/>
    <cellStyle name="Normal 114 2 2 2 4 2" xfId="24972" xr:uid="{D4ABBE2A-D387-48F4-AB45-13A5E9A19803}"/>
    <cellStyle name="Normal 114 2 2 2 5" xfId="24973" xr:uid="{5BD5137D-B233-4B4C-B9FA-23AE8D36DCB7}"/>
    <cellStyle name="Normal 114 2 2 2 6" xfId="24974" xr:uid="{84A16141-7EEF-464F-832C-FDB2B23C8CC3}"/>
    <cellStyle name="Normal 114 2 2 3" xfId="24975" xr:uid="{1EE17EB4-004E-461A-AE1C-CD11C7115CD9}"/>
    <cellStyle name="Normal 114 2 2 3 2" xfId="24976" xr:uid="{53737780-6F1A-4D04-AD55-16AF6A75AA8B}"/>
    <cellStyle name="Normal 114 2 2 3 2 2" xfId="24977" xr:uid="{B5295ECD-C8B6-48A8-87CC-973A4508DC8A}"/>
    <cellStyle name="Normal 114 2 2 3 2 2 2" xfId="24978" xr:uid="{D5478632-4C8D-4029-8FBE-F925940DDA5A}"/>
    <cellStyle name="Normal 114 2 2 3 2 2 2 2" xfId="24979" xr:uid="{5B7B2C23-CACA-489D-8BA1-420301F53E9F}"/>
    <cellStyle name="Normal 114 2 2 3 2 2 3" xfId="24980" xr:uid="{32D1D1BD-6E8B-4651-94C6-1F3AF1B21109}"/>
    <cellStyle name="Normal 114 2 2 3 2 2 4" xfId="24981" xr:uid="{FA7C321F-1A4C-4C87-A8CB-A52B63415CAA}"/>
    <cellStyle name="Normal 114 2 2 3 2 3" xfId="24982" xr:uid="{0B223C3A-ACDA-4E5E-B989-DB3B0AE56C3D}"/>
    <cellStyle name="Normal 114 2 2 3 2 3 2" xfId="24983" xr:uid="{4E659C22-F161-4B5F-B1C7-4385754E16A0}"/>
    <cellStyle name="Normal 114 2 2 3 2 4" xfId="24984" xr:uid="{F3E4CD9A-037E-4477-9282-AEAEB4038448}"/>
    <cellStyle name="Normal 114 2 2 3 2 5" xfId="24985" xr:uid="{3D118087-E0D3-4607-8289-8464D81C3A39}"/>
    <cellStyle name="Normal 114 2 2 3 3" xfId="24986" xr:uid="{297CE884-41DA-43DA-89FD-468196AA13E7}"/>
    <cellStyle name="Normal 114 2 2 3 3 2" xfId="24987" xr:uid="{FE92E461-68F1-4149-842D-FBE280C25504}"/>
    <cellStyle name="Normal 114 2 2 3 3 2 2" xfId="24988" xr:uid="{890DC798-9C69-47D3-84D5-6DE16FD61239}"/>
    <cellStyle name="Normal 114 2 2 3 3 3" xfId="24989" xr:uid="{F77C8F0D-638A-467C-AA90-18CEE0014F91}"/>
    <cellStyle name="Normal 114 2 2 3 3 4" xfId="24990" xr:uid="{FFFC4B3C-68CF-4F74-B611-10CB3BE0AF10}"/>
    <cellStyle name="Normal 114 2 2 3 4" xfId="24991" xr:uid="{57F52B1D-4D3B-42C3-9A73-43281A45D3D8}"/>
    <cellStyle name="Normal 114 2 2 3 4 2" xfId="24992" xr:uid="{5395A7E1-2A33-43A1-A6BE-5AA526FFFBF4}"/>
    <cellStyle name="Normal 114 2 2 3 5" xfId="24993" xr:uid="{9720D20D-A0A6-4AB4-963E-92DB89936E0B}"/>
    <cellStyle name="Normal 114 2 2 3 6" xfId="24994" xr:uid="{DF3BC947-EFC1-42DB-9DC5-D384BBE7B836}"/>
    <cellStyle name="Normal 114 2 2 4" xfId="24995" xr:uid="{1DFAFC7C-BA0E-4975-9A7A-5474EB7C0454}"/>
    <cellStyle name="Normal 114 2 2 4 2" xfId="24996" xr:uid="{4BB4BE93-5630-43CB-865A-CA122F0957D0}"/>
    <cellStyle name="Normal 114 2 2 4 2 2" xfId="24997" xr:uid="{0D95CC09-F642-4D59-B8BB-62CDC1E37E20}"/>
    <cellStyle name="Normal 114 2 2 4 2 2 2" xfId="24998" xr:uid="{C3C9B5C7-6D91-46DF-9588-818F8A2F8287}"/>
    <cellStyle name="Normal 114 2 2 4 2 2 2 2" xfId="24999" xr:uid="{660C3414-9873-464B-9DD6-C813F1C38895}"/>
    <cellStyle name="Normal 114 2 2 4 2 2 3" xfId="25000" xr:uid="{4C1113D7-A1BF-486E-9D5A-C78EF78F1729}"/>
    <cellStyle name="Normal 114 2 2 4 2 3" xfId="25001" xr:uid="{02ABFA84-CAFA-4532-B1ED-0FF8C5733ED0}"/>
    <cellStyle name="Normal 114 2 2 4 2 3 2" xfId="25002" xr:uid="{FF9268CC-B341-46E7-AEFC-6D837994B36B}"/>
    <cellStyle name="Normal 114 2 2 4 2 4" xfId="25003" xr:uid="{6EE391F3-608B-4769-A772-A6DCBDB16121}"/>
    <cellStyle name="Normal 114 2 2 4 2 5" xfId="25004" xr:uid="{5C3D4337-1321-4665-A6EA-FD4624D6902B}"/>
    <cellStyle name="Normal 114 2 2 4 3" xfId="25005" xr:uid="{F3BCA439-6CAB-462B-9121-34B324C51C22}"/>
    <cellStyle name="Normal 114 2 2 4 3 2" xfId="25006" xr:uid="{540A426D-78C9-40DC-91EE-6C7E47FF9253}"/>
    <cellStyle name="Normal 114 2 2 4 3 2 2" xfId="25007" xr:uid="{2F8574E5-0B0A-42A5-9BD4-AD39CF2E0EF2}"/>
    <cellStyle name="Normal 114 2 2 4 3 3" xfId="25008" xr:uid="{52E6CCAC-BF1F-4BAA-83D6-418F8BA63589}"/>
    <cellStyle name="Normal 114 2 2 4 4" xfId="25009" xr:uid="{52A3F209-8294-4247-86E5-4D08AAEC9EDB}"/>
    <cellStyle name="Normal 114 2 2 4 4 2" xfId="25010" xr:uid="{B3545579-17A5-4E0B-8ECD-347584113E3D}"/>
    <cellStyle name="Normal 114 2 2 4 5" xfId="25011" xr:uid="{B531CF6A-0655-4177-A9D1-A413A41A64A9}"/>
    <cellStyle name="Normal 114 2 2 4 6" xfId="25012" xr:uid="{41500A60-32D6-4313-B404-3451603D8E50}"/>
    <cellStyle name="Normal 114 2 2 5" xfId="25013" xr:uid="{11F1FC4D-59A5-48A6-B688-DDC3C6858C74}"/>
    <cellStyle name="Normal 114 2 2 5 2" xfId="25014" xr:uid="{DB6F82D9-4FD8-4B3D-9551-59C1B49B42C7}"/>
    <cellStyle name="Normal 114 2 2 5 2 2" xfId="25015" xr:uid="{CF6AF706-CBCE-4A24-98C4-A81BBC00B40F}"/>
    <cellStyle name="Normal 114 2 2 5 2 2 2" xfId="25016" xr:uid="{48FDEBDB-DB6F-4DE0-A831-2F186BED61F4}"/>
    <cellStyle name="Normal 114 2 2 5 2 3" xfId="25017" xr:uid="{8A41BE87-B6E0-46B0-AEA7-569EC29A7957}"/>
    <cellStyle name="Normal 114 2 2 5 3" xfId="25018" xr:uid="{87A0A85F-7743-461D-A62D-F94FA4044CBB}"/>
    <cellStyle name="Normal 114 2 2 5 3 2" xfId="25019" xr:uid="{9A9E796B-8ABE-434F-A717-755822532D28}"/>
    <cellStyle name="Normal 114 2 2 5 4" xfId="25020" xr:uid="{6ACD8A52-7A7E-4F17-A328-18F599614C7B}"/>
    <cellStyle name="Normal 114 2 2 5 5" xfId="25021" xr:uid="{3F16F303-454E-49D3-951E-BCD426748DF3}"/>
    <cellStyle name="Normal 114 2 2 6" xfId="25022" xr:uid="{657DAE49-A27B-4381-925C-4CD05B709413}"/>
    <cellStyle name="Normal 114 2 2 6 2" xfId="25023" xr:uid="{433D674E-8113-4390-B8B1-9ECAD20065D3}"/>
    <cellStyle name="Normal 114 2 2 6 2 2" xfId="25024" xr:uid="{2CCD5C7B-6BC2-4EBF-9B61-7FE9E5937AF1}"/>
    <cellStyle name="Normal 114 2 2 6 3" xfId="25025" xr:uid="{1F115793-99E5-4E01-A6A6-81296660ECAA}"/>
    <cellStyle name="Normal 114 2 2 7" xfId="25026" xr:uid="{D7AC964E-D9F6-4028-B20A-A1E21D259C65}"/>
    <cellStyle name="Normal 114 2 2 7 2" xfId="25027" xr:uid="{AFBCFE70-9424-4489-994E-974ECF3CBD97}"/>
    <cellStyle name="Normal 114 2 2 8" xfId="25028" xr:uid="{2CF812F7-E0F2-49C6-ABD8-AC6694A11F10}"/>
    <cellStyle name="Normal 114 2 2 9" xfId="25029" xr:uid="{D07DF2A3-6A47-4D66-876C-764F729FD063}"/>
    <cellStyle name="Normal 114 2 3" xfId="25030" xr:uid="{AD350B39-C45B-42D7-A11B-16C6085604CC}"/>
    <cellStyle name="Normal 114 2 3 2" xfId="25031" xr:uid="{BE75A847-94DA-4D77-88EE-CE8BF6FCDFCD}"/>
    <cellStyle name="Normal 114 2 3 2 2" xfId="25032" xr:uid="{AD3C722E-937E-4A45-9ADC-D14E0F6AAD65}"/>
    <cellStyle name="Normal 114 2 3 2 2 2" xfId="25033" xr:uid="{AED530A7-A313-49B2-AEDD-974130E38BDE}"/>
    <cellStyle name="Normal 114 2 3 2 2 2 2" xfId="25034" xr:uid="{B1781ED6-BA8B-467B-80F0-5CBAA955FA19}"/>
    <cellStyle name="Normal 114 2 3 2 2 3" xfId="25035" xr:uid="{6DC3CE0E-0CB5-4B1D-84F8-4D97EE725D35}"/>
    <cellStyle name="Normal 114 2 3 2 2 4" xfId="25036" xr:uid="{C9BB44C7-A9AA-43B7-919A-0D55036DC372}"/>
    <cellStyle name="Normal 114 2 3 2 3" xfId="25037" xr:uid="{9E7E7C4D-6FA1-438C-B93A-18EC898B0E5C}"/>
    <cellStyle name="Normal 114 2 3 2 3 2" xfId="25038" xr:uid="{90748D9A-FD97-4082-A823-5C0FEAEE4A5A}"/>
    <cellStyle name="Normal 114 2 3 2 4" xfId="25039" xr:uid="{59D53583-EB33-4568-98B4-8C54F7D60B9C}"/>
    <cellStyle name="Normal 114 2 3 2 5" xfId="25040" xr:uid="{1E9A6BC7-2A05-40C0-9A34-C0D97E4F152B}"/>
    <cellStyle name="Normal 114 2 3 3" xfId="25041" xr:uid="{0A289DFA-9988-4A89-AE1A-90E823191ABC}"/>
    <cellStyle name="Normal 114 2 3 3 2" xfId="25042" xr:uid="{201F3BCB-87BC-4019-B7C1-5CA41EF2BED2}"/>
    <cellStyle name="Normal 114 2 3 3 2 2" xfId="25043" xr:uid="{1CCB75C8-2B8B-4C85-847C-39FB3BBF38F2}"/>
    <cellStyle name="Normal 114 2 3 3 3" xfId="25044" xr:uid="{28D79AB6-C470-4E61-AF3D-91D0859F0337}"/>
    <cellStyle name="Normal 114 2 3 3 4" xfId="25045" xr:uid="{28E9807E-6AC8-4CDF-995A-A31E41EF03C0}"/>
    <cellStyle name="Normal 114 2 3 4" xfId="25046" xr:uid="{FE2E69AB-7C2E-4964-ACC2-2755BA3C3E84}"/>
    <cellStyle name="Normal 114 2 3 4 2" xfId="25047" xr:uid="{84B65043-47A9-4F34-8662-28208AB132E8}"/>
    <cellStyle name="Normal 114 2 3 5" xfId="25048" xr:uid="{2DDF49BE-2E8F-475A-BC70-006DE930AF19}"/>
    <cellStyle name="Normal 114 2 3 6" xfId="25049" xr:uid="{E532BC13-287D-4DF8-875A-ACDEB15E1A98}"/>
    <cellStyle name="Normal 114 2 4" xfId="25050" xr:uid="{44DC01D8-0FD3-4859-A299-2B5BF05C8DB6}"/>
    <cellStyle name="Normal 114 2 4 2" xfId="25051" xr:uid="{787E72C4-D511-4A91-ABF1-FC2384B8F41B}"/>
    <cellStyle name="Normal 114 2 4 2 2" xfId="25052" xr:uid="{7EA83132-7A2A-4F2F-8066-058D9758061A}"/>
    <cellStyle name="Normal 114 2 4 2 2 2" xfId="25053" xr:uid="{5C90F5B9-ED81-4767-BF09-605B4FAFC096}"/>
    <cellStyle name="Normal 114 2 4 2 2 2 2" xfId="25054" xr:uid="{E3C049A9-7C1A-44E5-855C-F2231C8D966A}"/>
    <cellStyle name="Normal 114 2 4 2 2 3" xfId="25055" xr:uid="{01A81E03-6278-43B8-B8FE-AF874119F777}"/>
    <cellStyle name="Normal 114 2 4 2 2 4" xfId="25056" xr:uid="{C84ED776-56B1-4B71-9EC8-BD90916F8E0D}"/>
    <cellStyle name="Normal 114 2 4 2 3" xfId="25057" xr:uid="{2E54025C-E984-49BA-B903-9D0935C388D4}"/>
    <cellStyle name="Normal 114 2 4 2 3 2" xfId="25058" xr:uid="{2FC816EC-8234-4A03-BBDC-2D243886FF6F}"/>
    <cellStyle name="Normal 114 2 4 2 4" xfId="25059" xr:uid="{38F44203-E674-4507-A320-42F2F19E4BA0}"/>
    <cellStyle name="Normal 114 2 4 2 5" xfId="25060" xr:uid="{A5A538BE-A607-4FC5-A0A3-EFF2661A1FD6}"/>
    <cellStyle name="Normal 114 2 4 3" xfId="25061" xr:uid="{AA0F0C5B-53F3-4041-8361-3BAEE10254F0}"/>
    <cellStyle name="Normal 114 2 4 3 2" xfId="25062" xr:uid="{EDDE8321-6C79-4D89-BB21-A17E5DB73C7A}"/>
    <cellStyle name="Normal 114 2 4 3 2 2" xfId="25063" xr:uid="{429DCB38-151A-425A-A228-35FEECA1AEE5}"/>
    <cellStyle name="Normal 114 2 4 3 3" xfId="25064" xr:uid="{827E8F72-839A-453D-BB17-996A8207CBBB}"/>
    <cellStyle name="Normal 114 2 4 3 4" xfId="25065" xr:uid="{70744F6A-7F37-4A38-A083-2707066F703C}"/>
    <cellStyle name="Normal 114 2 4 4" xfId="25066" xr:uid="{475C2C26-DF90-46BB-862E-1AA385B74E16}"/>
    <cellStyle name="Normal 114 2 4 4 2" xfId="25067" xr:uid="{3D2CF2B5-A79F-4C48-9102-1FF2A37AB766}"/>
    <cellStyle name="Normal 114 2 4 5" xfId="25068" xr:uid="{5C77DFD7-657C-4C4E-A374-9793108AAFA0}"/>
    <cellStyle name="Normal 114 2 4 6" xfId="25069" xr:uid="{A4DC3C04-F941-4B8E-B811-92C329CD0C50}"/>
    <cellStyle name="Normal 114 2 5" xfId="25070" xr:uid="{E7DBDBC5-18B1-41CE-8873-630CA3101DBC}"/>
    <cellStyle name="Normal 114 2 5 2" xfId="25071" xr:uid="{589598A5-C33A-4D50-9EB2-47AD0852B8B7}"/>
    <cellStyle name="Normal 114 2 5 2 2" xfId="25072" xr:uid="{4C7F6506-705A-447C-BC26-0441AC51586F}"/>
    <cellStyle name="Normal 114 2 5 2 2 2" xfId="25073" xr:uid="{5DD65AE0-3E0F-47B9-9E45-1E4BD564F838}"/>
    <cellStyle name="Normal 114 2 5 2 2 2 2" xfId="25074" xr:uid="{DCD0C755-4370-40C8-B4EA-C9CA39ABDFC4}"/>
    <cellStyle name="Normal 114 2 5 2 2 3" xfId="25075" xr:uid="{A1D01766-4D42-4AEB-B0B5-D775D7FE592C}"/>
    <cellStyle name="Normal 114 2 5 2 3" xfId="25076" xr:uid="{959E683B-5580-4C48-B6E1-F4CC8926B9AC}"/>
    <cellStyle name="Normal 114 2 5 2 3 2" xfId="25077" xr:uid="{48F330B4-29CD-4A3B-978E-2C083A5327C7}"/>
    <cellStyle name="Normal 114 2 5 2 4" xfId="25078" xr:uid="{4B73EB07-867A-44BA-920F-1022D586255D}"/>
    <cellStyle name="Normal 114 2 5 2 5" xfId="25079" xr:uid="{3C0C5CD0-B7FC-44C9-9D3D-D7183F6E9A97}"/>
    <cellStyle name="Normal 114 2 5 3" xfId="25080" xr:uid="{C9B073A4-6EE8-4F8E-AF28-35E43423FD82}"/>
    <cellStyle name="Normal 114 2 5 3 2" xfId="25081" xr:uid="{948990F8-3D88-428B-991A-802497EC9C5C}"/>
    <cellStyle name="Normal 114 2 5 3 2 2" xfId="25082" xr:uid="{00C448D6-AAD7-4A94-AD71-A260C8F10532}"/>
    <cellStyle name="Normal 114 2 5 3 3" xfId="25083" xr:uid="{8CF0C657-ADEC-43F1-BFB5-C4AE4CEF64FE}"/>
    <cellStyle name="Normal 114 2 5 4" xfId="25084" xr:uid="{F500F0A0-33FB-4271-A861-CF6E8DFAEC8A}"/>
    <cellStyle name="Normal 114 2 5 4 2" xfId="25085" xr:uid="{1CF0CA04-8C22-400A-99EE-77A521B099F6}"/>
    <cellStyle name="Normal 114 2 5 5" xfId="25086" xr:uid="{0433AF64-D285-4D06-9013-C3D132EC3665}"/>
    <cellStyle name="Normal 114 2 5 6" xfId="25087" xr:uid="{45006F61-CAEE-47EE-A5EA-26580A5249A7}"/>
    <cellStyle name="Normal 114 2 6" xfId="25088" xr:uid="{E9F9DA17-6E0F-4B47-92BE-DAE9A636E62C}"/>
    <cellStyle name="Normal 114 2 6 2" xfId="25089" xr:uid="{57772C71-B3BA-4E24-BE6A-A5F92ABA8807}"/>
    <cellStyle name="Normal 114 2 6 2 2" xfId="25090" xr:uid="{FC96452A-9939-43A6-BF1E-11066B8A39DD}"/>
    <cellStyle name="Normal 114 2 6 2 2 2" xfId="25091" xr:uid="{063147D2-A672-4BC0-B704-B1924791D761}"/>
    <cellStyle name="Normal 114 2 6 2 3" xfId="25092" xr:uid="{7A00967E-2463-4668-92C5-4D41CA0C4448}"/>
    <cellStyle name="Normal 114 2 6 3" xfId="25093" xr:uid="{600BA06C-7BA5-40D9-851C-61D4D5469325}"/>
    <cellStyle name="Normal 114 2 6 3 2" xfId="25094" xr:uid="{4843FB68-BCEB-4F10-960C-82C69761F733}"/>
    <cellStyle name="Normal 114 2 6 4" xfId="25095" xr:uid="{5485424A-956E-4FF1-8546-08319F4D08AD}"/>
    <cellStyle name="Normal 114 2 6 5" xfId="25096" xr:uid="{9F034D91-4227-4BD6-9A8B-237FD5D79501}"/>
    <cellStyle name="Normal 114 2 7" xfId="25097" xr:uid="{BD15B5A0-E3C0-4B8F-AE0C-10980A082CE9}"/>
    <cellStyle name="Normal 114 2 7 2" xfId="25098" xr:uid="{FE3BFA28-8018-41E7-8409-EA9BEF6AA9F4}"/>
    <cellStyle name="Normal 114 2 7 2 2" xfId="25099" xr:uid="{10D4D4CF-9812-4B63-9560-A8632A07D15C}"/>
    <cellStyle name="Normal 114 2 7 3" xfId="25100" xr:uid="{33DEE115-14C0-45B1-B0A6-8633C98895C1}"/>
    <cellStyle name="Normal 114 2 8" xfId="25101" xr:uid="{EA08E351-4AD8-4ECF-9E7D-FCD7FEA20ABF}"/>
    <cellStyle name="Normal 114 2 8 2" xfId="25102" xr:uid="{17DD26A3-0090-46EE-AFA0-D2E4508CCF01}"/>
    <cellStyle name="Normal 114 2 9" xfId="25103" xr:uid="{120050A4-4A79-4781-946A-33BCF9CA8A8F}"/>
    <cellStyle name="Normal 114 3" xfId="25104" xr:uid="{4FBEB97A-0B5C-4D3C-BA81-F91CC97FFA34}"/>
    <cellStyle name="Normal 114 3 2" xfId="25105" xr:uid="{ADB4CA1C-8984-41F6-AD1F-9995BE52F90A}"/>
    <cellStyle name="Normal 114 3 2 2" xfId="25106" xr:uid="{3E63B83E-BF39-45AA-830F-5507ABC4B272}"/>
    <cellStyle name="Normal 114 3 2 2 2" xfId="25107" xr:uid="{832FECEF-F3B3-49C8-813D-88933E1FC564}"/>
    <cellStyle name="Normal 114 3 2 2 2 2" xfId="25108" xr:uid="{ACC9BAF7-A157-4AA6-824C-E1E59FA613C7}"/>
    <cellStyle name="Normal 114 3 2 2 2 2 2" xfId="25109" xr:uid="{FA62FEA1-2D19-41ED-967B-75A33F4CF8AC}"/>
    <cellStyle name="Normal 114 3 2 2 2 3" xfId="25110" xr:uid="{8E5FAC63-E1F8-47E6-8F59-4C8108DAD4C0}"/>
    <cellStyle name="Normal 114 3 2 2 2 4" xfId="25111" xr:uid="{B7CEB824-93E8-4DFE-A9FB-086FD2E7F4D5}"/>
    <cellStyle name="Normal 114 3 2 2 3" xfId="25112" xr:uid="{FDF5DD53-8694-4ED7-A5AA-EF5704169424}"/>
    <cellStyle name="Normal 114 3 2 2 3 2" xfId="25113" xr:uid="{C6EBEE5D-3DF8-470B-BE4D-63BB68CA3294}"/>
    <cellStyle name="Normal 114 3 2 2 4" xfId="25114" xr:uid="{95B2D320-ED1A-4B55-A916-1966E562C24B}"/>
    <cellStyle name="Normal 114 3 2 2 5" xfId="25115" xr:uid="{BA98550C-3038-4C3F-90C1-32B8FD444542}"/>
    <cellStyle name="Normal 114 3 2 3" xfId="25116" xr:uid="{9BD1D276-5ACC-4E20-8D7D-FF5E1348D478}"/>
    <cellStyle name="Normal 114 3 2 3 2" xfId="25117" xr:uid="{DC0FAEFE-6502-4CC4-AF45-EBDCE803F2D2}"/>
    <cellStyle name="Normal 114 3 2 3 2 2" xfId="25118" xr:uid="{B6E05CCD-0641-4D0F-BE71-77F333605FE7}"/>
    <cellStyle name="Normal 114 3 2 3 3" xfId="25119" xr:uid="{7DBFFDB0-02D3-451F-B92A-F4DAF219B9C4}"/>
    <cellStyle name="Normal 114 3 2 3 4" xfId="25120" xr:uid="{F9230749-A3BC-48BA-8CB5-6AB3C586105F}"/>
    <cellStyle name="Normal 114 3 2 4" xfId="25121" xr:uid="{D0E34DA4-8C93-4DCD-AAA7-52246A2A4301}"/>
    <cellStyle name="Normal 114 3 2 4 2" xfId="25122" xr:uid="{437D5933-67D6-44E0-9F89-6F2306A1B4C7}"/>
    <cellStyle name="Normal 114 3 2 5" xfId="25123" xr:uid="{65B26639-7944-4BCE-9FEE-2F463A4CE0E8}"/>
    <cellStyle name="Normal 114 3 2 6" xfId="25124" xr:uid="{AF253683-92B6-4F7D-A6D1-0F51D0B4DDCB}"/>
    <cellStyle name="Normal 114 3 3" xfId="25125" xr:uid="{3DED200F-83F4-45CE-990E-34CF7FB9989F}"/>
    <cellStyle name="Normal 114 3 3 2" xfId="25126" xr:uid="{EB49E676-4D19-4CC8-BD9B-9AA1C58F19FE}"/>
    <cellStyle name="Normal 114 3 3 2 2" xfId="25127" xr:uid="{4C533565-A37D-4007-BA42-50E8633A301D}"/>
    <cellStyle name="Normal 114 3 3 2 2 2" xfId="25128" xr:uid="{D0175C2A-0668-484E-8C0B-7B0733BA4D8B}"/>
    <cellStyle name="Normal 114 3 3 2 2 2 2" xfId="25129" xr:uid="{8E955102-9239-4DFA-B901-9177C2258752}"/>
    <cellStyle name="Normal 114 3 3 2 2 3" xfId="25130" xr:uid="{4DA6218F-AA0B-41D6-AF9F-E118D61F0D7C}"/>
    <cellStyle name="Normal 114 3 3 2 2 4" xfId="25131" xr:uid="{8323C98A-2F3A-44D9-91A4-9720B6E0B33F}"/>
    <cellStyle name="Normal 114 3 3 2 3" xfId="25132" xr:uid="{13730F2A-C8BC-49C1-957F-62AFF91E89DF}"/>
    <cellStyle name="Normal 114 3 3 2 3 2" xfId="25133" xr:uid="{7A99DDBD-6B09-42DA-B3D7-A8199D48D363}"/>
    <cellStyle name="Normal 114 3 3 2 4" xfId="25134" xr:uid="{0C335A3F-BE05-4CF0-969E-B7D265627EFD}"/>
    <cellStyle name="Normal 114 3 3 2 5" xfId="25135" xr:uid="{CD25BF69-FFB2-41E5-BDB5-EDB9EDECAECC}"/>
    <cellStyle name="Normal 114 3 3 3" xfId="25136" xr:uid="{FB2B8199-286F-4442-B6D0-C914538E7E6C}"/>
    <cellStyle name="Normal 114 3 3 3 2" xfId="25137" xr:uid="{34A2FD7E-AD02-49B5-A6F8-213C4528E190}"/>
    <cellStyle name="Normal 114 3 3 3 2 2" xfId="25138" xr:uid="{88667C16-5EEF-400C-8A38-40F8AA95486A}"/>
    <cellStyle name="Normal 114 3 3 3 3" xfId="25139" xr:uid="{F58D99C3-BDF0-440F-83B3-44B02D2CF2F6}"/>
    <cellStyle name="Normal 114 3 3 3 4" xfId="25140" xr:uid="{A48FBA19-8D39-4A93-B4FD-E07547D82475}"/>
    <cellStyle name="Normal 114 3 3 4" xfId="25141" xr:uid="{153E7947-D82E-4734-BEB2-CB8450331D87}"/>
    <cellStyle name="Normal 114 3 3 4 2" xfId="25142" xr:uid="{EF728270-D222-4D63-B527-1501462FF575}"/>
    <cellStyle name="Normal 114 3 3 5" xfId="25143" xr:uid="{7CAF0A0B-8237-4457-ACE2-0700C6C69EBE}"/>
    <cellStyle name="Normal 114 3 3 6" xfId="25144" xr:uid="{D4F04596-0405-4DED-9733-2AAD6C08BDBA}"/>
    <cellStyle name="Normal 114 3 4" xfId="25145" xr:uid="{527AC3FD-FEFE-48FD-917B-DFFC728F2F65}"/>
    <cellStyle name="Normal 114 3 4 2" xfId="25146" xr:uid="{2FC3CCA4-11D6-446A-BB10-01A552F89C2F}"/>
    <cellStyle name="Normal 114 3 4 2 2" xfId="25147" xr:uid="{F2D6C494-F8DE-4114-9E4E-A2CA231E1185}"/>
    <cellStyle name="Normal 114 3 4 2 2 2" xfId="25148" xr:uid="{1175460D-749F-4EE5-B428-75F52FA37C02}"/>
    <cellStyle name="Normal 114 3 4 2 2 2 2" xfId="25149" xr:uid="{ED8105CE-371E-4348-ACF3-4E1F163D880D}"/>
    <cellStyle name="Normal 114 3 4 2 2 3" xfId="25150" xr:uid="{2353C48F-D538-47DF-B26A-AABDB368CA51}"/>
    <cellStyle name="Normal 114 3 4 2 3" xfId="25151" xr:uid="{BEFE27A2-2370-423E-A959-02FDEA320393}"/>
    <cellStyle name="Normal 114 3 4 2 3 2" xfId="25152" xr:uid="{205BF5F2-69FD-4522-823C-24B5CDA47DC8}"/>
    <cellStyle name="Normal 114 3 4 2 4" xfId="25153" xr:uid="{90CD1ECC-BD7C-4293-80A6-23371EF091A2}"/>
    <cellStyle name="Normal 114 3 4 2 5" xfId="25154" xr:uid="{D2094624-D4F5-4083-9FCE-14B8875B1FC2}"/>
    <cellStyle name="Normal 114 3 4 3" xfId="25155" xr:uid="{32680594-43C4-44C0-8688-9E60D403D142}"/>
    <cellStyle name="Normal 114 3 4 3 2" xfId="25156" xr:uid="{9E93C1E5-CFD1-4150-992D-2ED5D381719B}"/>
    <cellStyle name="Normal 114 3 4 3 2 2" xfId="25157" xr:uid="{B13C4BE4-D0F6-43C8-AF22-DB6409740111}"/>
    <cellStyle name="Normal 114 3 4 3 3" xfId="25158" xr:uid="{4126E1E5-1F8B-4789-B6A2-2C912D49F0C3}"/>
    <cellStyle name="Normal 114 3 4 4" xfId="25159" xr:uid="{24DF4A95-6EB9-46A1-8C1F-29301983095A}"/>
    <cellStyle name="Normal 114 3 4 4 2" xfId="25160" xr:uid="{30558B9E-5278-4C3C-8DE5-99F9719690EB}"/>
    <cellStyle name="Normal 114 3 4 5" xfId="25161" xr:uid="{621EC615-8964-434E-B8D3-024421291052}"/>
    <cellStyle name="Normal 114 3 4 6" xfId="25162" xr:uid="{591821CA-B88D-4DDE-85C3-E2DEBB81B407}"/>
    <cellStyle name="Normal 114 3 5" xfId="25163" xr:uid="{A993141A-654A-4A47-9046-B4A570587C05}"/>
    <cellStyle name="Normal 114 3 5 2" xfId="25164" xr:uid="{4FD64A31-B4E7-4583-9E06-68DE2EEDBD55}"/>
    <cellStyle name="Normal 114 3 5 2 2" xfId="25165" xr:uid="{DB23536B-0782-4259-89AC-5DE728D4D6E3}"/>
    <cellStyle name="Normal 114 3 5 2 2 2" xfId="25166" xr:uid="{2839547A-460C-4795-8A16-03E25FB5ACFF}"/>
    <cellStyle name="Normal 114 3 5 2 3" xfId="25167" xr:uid="{9532F4E4-021E-41CD-A1F2-F79D44547B1F}"/>
    <cellStyle name="Normal 114 3 5 3" xfId="25168" xr:uid="{C61E84DB-4407-40B1-98B0-B78AF2E2C882}"/>
    <cellStyle name="Normal 114 3 5 3 2" xfId="25169" xr:uid="{21B7E61B-DE27-4450-869E-49266172E7B7}"/>
    <cellStyle name="Normal 114 3 5 4" xfId="25170" xr:uid="{10D6C382-23BC-405B-8CD7-66410883ACC8}"/>
    <cellStyle name="Normal 114 3 5 5" xfId="25171" xr:uid="{BB28ABED-50FA-4CC3-BD00-C4128AFD2BEE}"/>
    <cellStyle name="Normal 114 3 6" xfId="25172" xr:uid="{48222C0C-BC81-4EBB-AD9C-BC6609C0D189}"/>
    <cellStyle name="Normal 114 3 6 2" xfId="25173" xr:uid="{20639405-B428-4A1D-BBF6-3E78C3283145}"/>
    <cellStyle name="Normal 114 3 6 2 2" xfId="25174" xr:uid="{8CD4D222-2CBB-41A2-AAD9-6C6C0F05FCB2}"/>
    <cellStyle name="Normal 114 3 6 3" xfId="25175" xr:uid="{02A61157-C5A9-4965-8296-B4F87A512717}"/>
    <cellStyle name="Normal 114 3 7" xfId="25176" xr:uid="{EB442EB1-65FE-4EDA-AC59-460BAE43B6CF}"/>
    <cellStyle name="Normal 114 3 7 2" xfId="25177" xr:uid="{8BB84D69-4DA1-49E6-8DAC-5722ECB0598B}"/>
    <cellStyle name="Normal 114 3 8" xfId="25178" xr:uid="{776A9E5F-DE8A-4D74-B2D1-4709C3E749B9}"/>
    <cellStyle name="Normal 114 3 9" xfId="25179" xr:uid="{67905344-8930-4747-A25D-7B55A8F3154D}"/>
    <cellStyle name="Normal 114 4" xfId="25180" xr:uid="{D8A45AE7-CB69-4AAA-A317-F7C09D198FED}"/>
    <cellStyle name="Normal 114 4 2" xfId="25181" xr:uid="{8B660BFA-465E-4D1A-9DE1-CD3088388510}"/>
    <cellStyle name="Normal 114 4 2 2" xfId="25182" xr:uid="{5B857E5D-6781-4F96-B28D-FA6C67984DA4}"/>
    <cellStyle name="Normal 114 4 2 2 2" xfId="25183" xr:uid="{FDF55F4B-A07F-4B09-A479-AB82C6DB171B}"/>
    <cellStyle name="Normal 114 4 2 2 2 2" xfId="25184" xr:uid="{8DED24DA-30FB-44B5-A0BD-C345263FFDCF}"/>
    <cellStyle name="Normal 114 4 2 2 3" xfId="25185" xr:uid="{FFB6E741-6A91-417B-BCC9-9192C36D85E9}"/>
    <cellStyle name="Normal 114 4 2 2 4" xfId="25186" xr:uid="{66BF34B8-7D02-4CB7-8738-1466820655C0}"/>
    <cellStyle name="Normal 114 4 2 3" xfId="25187" xr:uid="{F85D4545-8C99-4B61-8CE3-99656A300CC2}"/>
    <cellStyle name="Normal 114 4 2 3 2" xfId="25188" xr:uid="{DB2B153F-89B1-44B6-9FA1-3F51BB16EA36}"/>
    <cellStyle name="Normal 114 4 2 4" xfId="25189" xr:uid="{5707700C-BF97-49AE-82C9-341FF4F4888B}"/>
    <cellStyle name="Normal 114 4 2 5" xfId="25190" xr:uid="{3DEC1911-F002-470B-BFB8-9C5FCF3E9296}"/>
    <cellStyle name="Normal 114 4 3" xfId="25191" xr:uid="{441AB718-55E2-4DBC-AC01-D79735F2B9F6}"/>
    <cellStyle name="Normal 114 4 3 2" xfId="25192" xr:uid="{CD8B06C9-D54B-4A53-AF9B-E621BF890912}"/>
    <cellStyle name="Normal 114 4 3 2 2" xfId="25193" xr:uid="{65CCE801-AD43-447F-8847-67D93CE86184}"/>
    <cellStyle name="Normal 114 4 3 3" xfId="25194" xr:uid="{8344C6FA-BEA0-4C8A-894B-4E3FEBA1E3CB}"/>
    <cellStyle name="Normal 114 4 3 4" xfId="25195" xr:uid="{C3FCD50B-7937-4582-A07E-C301FEF86891}"/>
    <cellStyle name="Normal 114 4 4" xfId="25196" xr:uid="{80C85EFE-6BA0-49FD-B44A-7B9DDF993790}"/>
    <cellStyle name="Normal 114 4 4 2" xfId="25197" xr:uid="{BCAF97E0-BA07-421C-A9CD-E2F751E8C2F1}"/>
    <cellStyle name="Normal 114 4 5" xfId="25198" xr:uid="{06CB8E96-8AE2-4AC6-B9D7-AF20EAC7B8A3}"/>
    <cellStyle name="Normal 114 4 6" xfId="25199" xr:uid="{4ED96D84-DDDF-4207-A62C-2D04F614CDDE}"/>
    <cellStyle name="Normal 114 5" xfId="25200" xr:uid="{574CD3FC-1BDA-4389-900C-6FF9FB906094}"/>
    <cellStyle name="Normal 114 5 2" xfId="25201" xr:uid="{58A9EE6A-8DB6-4262-9AA7-5B82E7F8C67A}"/>
    <cellStyle name="Normal 114 5 2 2" xfId="25202" xr:uid="{8F053F97-3298-4809-A40B-E40FA8B53C9D}"/>
    <cellStyle name="Normal 114 5 2 2 2" xfId="25203" xr:uid="{A800A73F-9E43-43B3-83DB-2E07CF644568}"/>
    <cellStyle name="Normal 114 5 2 2 2 2" xfId="25204" xr:uid="{13924ABE-6944-4CE3-8779-A0C17F4AD435}"/>
    <cellStyle name="Normal 114 5 2 2 3" xfId="25205" xr:uid="{7799CC9B-259C-4684-9571-AFAECEE08F32}"/>
    <cellStyle name="Normal 114 5 2 2 4" xfId="25206" xr:uid="{1361E740-A955-447B-857D-6B553FCA2E4F}"/>
    <cellStyle name="Normal 114 5 2 3" xfId="25207" xr:uid="{C29F2667-8D83-48E1-9468-683B4EA122FA}"/>
    <cellStyle name="Normal 114 5 2 3 2" xfId="25208" xr:uid="{27438F2B-AE8A-4225-8583-7B73F18A934C}"/>
    <cellStyle name="Normal 114 5 2 4" xfId="25209" xr:uid="{F65B8F1F-A64A-4067-9DE5-4E0AC78FCBDD}"/>
    <cellStyle name="Normal 114 5 2 5" xfId="25210" xr:uid="{6710E29C-A8B6-4450-BDEB-C0D9EA02AB6F}"/>
    <cellStyle name="Normal 114 5 3" xfId="25211" xr:uid="{E9905653-C8EB-407C-8334-CFFE8148E3D7}"/>
    <cellStyle name="Normal 114 5 3 2" xfId="25212" xr:uid="{713BD44B-D9B5-466D-A4F0-227FA618FB34}"/>
    <cellStyle name="Normal 114 5 3 2 2" xfId="25213" xr:uid="{265F08F3-FE39-48B9-959A-83FCC3391499}"/>
    <cellStyle name="Normal 114 5 3 3" xfId="25214" xr:uid="{45A076AB-1E71-43B8-ACCD-D597A1BB6670}"/>
    <cellStyle name="Normal 114 5 3 4" xfId="25215" xr:uid="{88BFD76E-ADB3-4FDC-A0FB-1482D437E940}"/>
    <cellStyle name="Normal 114 5 4" xfId="25216" xr:uid="{AAD814C9-2B43-4796-8C68-7EBA4E77D197}"/>
    <cellStyle name="Normal 114 5 4 2" xfId="25217" xr:uid="{37FB9F3B-E421-4921-BA43-6AD884B07910}"/>
    <cellStyle name="Normal 114 5 5" xfId="25218" xr:uid="{6BC20000-9620-41D1-B229-F93F37259FAB}"/>
    <cellStyle name="Normal 114 5 6" xfId="25219" xr:uid="{3A9D78A1-7A68-4C62-B47F-B137BFBB2139}"/>
    <cellStyle name="Normal 114 6" xfId="25220" xr:uid="{9AC81E89-E17A-46E7-AA6D-AA20A222BACA}"/>
    <cellStyle name="Normal 114 6 2" xfId="25221" xr:uid="{B56092B5-BF83-44C6-A34A-49CE1B1EEFA0}"/>
    <cellStyle name="Normal 114 6 2 2" xfId="25222" xr:uid="{EA76B5E0-1937-4D1D-9C92-7D76397D08C6}"/>
    <cellStyle name="Normal 114 6 2 2 2" xfId="25223" xr:uid="{785E08EE-44A9-48F6-9BE6-24B312C1FC75}"/>
    <cellStyle name="Normal 114 6 2 2 2 2" xfId="25224" xr:uid="{6ACBF022-7E02-45A2-A975-9B1CBBABAB7B}"/>
    <cellStyle name="Normal 114 6 2 2 3" xfId="25225" xr:uid="{42617E14-CA5F-4B26-AC9C-870729960938}"/>
    <cellStyle name="Normal 114 6 2 3" xfId="25226" xr:uid="{FEB195BB-3159-4A40-9075-2F2D36A5BA46}"/>
    <cellStyle name="Normal 114 6 2 3 2" xfId="25227" xr:uid="{7FCB6179-2C29-4345-B03A-41D678BBF71B}"/>
    <cellStyle name="Normal 114 6 2 4" xfId="25228" xr:uid="{BD51CAE4-6806-4578-820E-4689935298E8}"/>
    <cellStyle name="Normal 114 6 2 5" xfId="25229" xr:uid="{B74BF0A1-D2B1-42EE-939F-313F3ED07700}"/>
    <cellStyle name="Normal 114 6 3" xfId="25230" xr:uid="{464B0EF9-F308-4119-91EC-25EEA615CCA5}"/>
    <cellStyle name="Normal 114 6 3 2" xfId="25231" xr:uid="{A73675A7-DFC6-4FE1-B9FF-EB149F3241C6}"/>
    <cellStyle name="Normal 114 6 3 2 2" xfId="25232" xr:uid="{66BB6642-7E8F-4A48-9355-C153AFF577D9}"/>
    <cellStyle name="Normal 114 6 3 3" xfId="25233" xr:uid="{39F63509-759C-4F09-8E24-4F353FA72150}"/>
    <cellStyle name="Normal 114 6 4" xfId="25234" xr:uid="{5FE35311-F2B3-4EDB-A98C-144841E52599}"/>
    <cellStyle name="Normal 114 6 4 2" xfId="25235" xr:uid="{47B0C73F-C40E-455A-A4DA-34361524CDB6}"/>
    <cellStyle name="Normal 114 6 5" xfId="25236" xr:uid="{0EA8DA5A-407C-4C5C-9DB1-EFC16032D3B7}"/>
    <cellStyle name="Normal 114 6 6" xfId="25237" xr:uid="{0F0B70FD-2CC4-434F-8340-7C10A5D5F416}"/>
    <cellStyle name="Normal 114 7" xfId="25238" xr:uid="{A90EF463-7060-4D60-BAA2-DCF4F42AF7FF}"/>
    <cellStyle name="Normal 114 7 2" xfId="25239" xr:uid="{D71EA623-E77B-4507-9D68-4D7B2071BBB0}"/>
    <cellStyle name="Normal 114 7 2 2" xfId="25240" xr:uid="{38D89E34-3857-462F-9245-F127568C6A79}"/>
    <cellStyle name="Normal 114 7 2 2 2" xfId="25241" xr:uid="{3F609437-092C-4878-B274-79B87F4773CC}"/>
    <cellStyle name="Normal 114 7 2 3" xfId="25242" xr:uid="{4BC07C7A-82C8-4035-BE1D-59F6B095BC4D}"/>
    <cellStyle name="Normal 114 7 3" xfId="25243" xr:uid="{BC941955-0A25-40C6-A3D9-372F6F64FDEA}"/>
    <cellStyle name="Normal 114 7 3 2" xfId="25244" xr:uid="{87190BFC-7228-4147-9E2A-F125C40A23F0}"/>
    <cellStyle name="Normal 114 7 4" xfId="25245" xr:uid="{1ADBB2A5-624D-4E59-B5AF-1893DF8EFFE5}"/>
    <cellStyle name="Normal 114 7 5" xfId="25246" xr:uid="{BF9A9411-C221-4491-AB1B-7E527B62AFC9}"/>
    <cellStyle name="Normal 114 8" xfId="25247" xr:uid="{523C3DBC-19BD-4AAE-B3AE-3A17B17F0FA3}"/>
    <cellStyle name="Normal 114 8 2" xfId="25248" xr:uid="{350A9912-0F2F-4C17-8CA1-906BCC275825}"/>
    <cellStyle name="Normal 114 8 2 2" xfId="25249" xr:uid="{A74E9C10-8287-48E5-95B1-B1A7B7AC8081}"/>
    <cellStyle name="Normal 114 8 3" xfId="25250" xr:uid="{E7BDCCA4-9A6B-456F-B7D3-AE5116F1D70A}"/>
    <cellStyle name="Normal 114 9" xfId="25251" xr:uid="{F3AEF96F-D7CD-4756-831D-AD26B4B381C1}"/>
    <cellStyle name="Normal 114 9 2" xfId="25252" xr:uid="{BCB31C25-A485-41CF-8FA4-C4927F110795}"/>
    <cellStyle name="Normal 115" xfId="25253" xr:uid="{59C2100D-1814-47C7-A3C1-78F01984E3BC}"/>
    <cellStyle name="Normal 115 2" xfId="25254" xr:uid="{568BCA99-E355-4BEE-BD43-88A4880FA6DF}"/>
    <cellStyle name="Normal 115 2 2" xfId="25255" xr:uid="{5BCC33FC-BE07-4163-B99C-5C01FE0D9596}"/>
    <cellStyle name="Normal 115 2 2 2" xfId="25256" xr:uid="{1E9D075D-8CDE-40DA-8C26-82ACDFA9DC86}"/>
    <cellStyle name="Normal 115 2 2 3" xfId="25257" xr:uid="{EBFE759C-3FCA-482D-81AB-82665DCC94C4}"/>
    <cellStyle name="Normal 115 2 3" xfId="25258" xr:uid="{A8F36052-10B9-415D-BE20-532B329ED175}"/>
    <cellStyle name="Normal 115 2 4" xfId="25259" xr:uid="{3B3C631F-2EC2-4B44-8BAE-EF86CA1C9FDD}"/>
    <cellStyle name="Normal 115 2 5" xfId="25260" xr:uid="{F8D2C826-9F77-4C40-9177-5C5CF1F60426}"/>
    <cellStyle name="Normal 115 3" xfId="25261" xr:uid="{F64EDC47-592D-486A-AB54-A4C72B395EC2}"/>
    <cellStyle name="Normal 115 3 2" xfId="25262" xr:uid="{5CB47069-749A-40E7-A195-33BD44C45E38}"/>
    <cellStyle name="Normal 115 3 3" xfId="25263" xr:uid="{9D30CD98-13C2-42D5-9C53-04096D646C7F}"/>
    <cellStyle name="Normal 115 3 4" xfId="25264" xr:uid="{206B1D08-3E9D-4BFA-8BF9-5A6BB7787BDE}"/>
    <cellStyle name="Normal 115 4" xfId="25265" xr:uid="{E6D7A285-9A0A-4AD4-8655-7594C8B8061D}"/>
    <cellStyle name="Normal 115 4 2" xfId="25266" xr:uid="{F1A60622-33A3-47C0-B730-D46DFB0DAAEA}"/>
    <cellStyle name="Normal 115 4 3" xfId="25267" xr:uid="{17177C8F-0706-4A30-B388-FB0B6727F6BF}"/>
    <cellStyle name="Normal 115 5" xfId="25268" xr:uid="{B4FE8931-672D-459D-A6D1-31CD490A99E9}"/>
    <cellStyle name="Normal 115 6" xfId="25269" xr:uid="{7F636500-935B-43A9-A969-C6CFA5ED20B2}"/>
    <cellStyle name="Normal 115 7" xfId="25270" xr:uid="{C4071F9F-ABA6-410B-B6DB-C135731EB9D9}"/>
    <cellStyle name="Normal 116" xfId="25271" xr:uid="{745CF7E8-9A30-4D14-A4AB-94BAF5F7EC47}"/>
    <cellStyle name="Normal 116 2" xfId="25272" xr:uid="{7E4161BD-EB25-4451-A581-4F8BE11C912C}"/>
    <cellStyle name="Normal 116 2 2" xfId="25273" xr:uid="{CE5D4550-22E0-4A82-9B31-DDB1D1DEB9A0}"/>
    <cellStyle name="Normal 116 2 2 2" xfId="25274" xr:uid="{FAD58EB8-9493-44BE-9D00-7BEEFAE0847F}"/>
    <cellStyle name="Normal 116 2 2 2 2" xfId="25275" xr:uid="{9EAE3D68-792B-4BDD-801B-829424CC63DF}"/>
    <cellStyle name="Normal 116 2 2 2 2 2" xfId="25276" xr:uid="{8CF8CB6E-BA67-42EF-868F-808C0A7A8CF9}"/>
    <cellStyle name="Normal 116 2 2 2 3" xfId="25277" xr:uid="{BE90A0A9-DE1D-4ADB-B328-1BE03BA817A9}"/>
    <cellStyle name="Normal 116 2 2 2 4" xfId="25278" xr:uid="{271B60F5-E4C9-4868-8174-CBC75D50AEC7}"/>
    <cellStyle name="Normal 116 2 2 3" xfId="25279" xr:uid="{F0EB9E05-A30C-4BC6-8FD6-401311DE009B}"/>
    <cellStyle name="Normal 116 2 2 3 2" xfId="25280" xr:uid="{8E851F22-819A-4446-BF75-83E11C61AFA5}"/>
    <cellStyle name="Normal 116 2 2 4" xfId="25281" xr:uid="{ACA6C031-7972-4ED3-8C11-2587A1201908}"/>
    <cellStyle name="Normal 116 2 2 5" xfId="25282" xr:uid="{89710E97-18E4-4701-BFB3-96E23A40EDB9}"/>
    <cellStyle name="Normal 116 2 3" xfId="25283" xr:uid="{11C14A19-AE17-45C3-B293-F218F608B343}"/>
    <cellStyle name="Normal 116 2 3 2" xfId="25284" xr:uid="{E44B9725-93FA-4E16-AE01-EF74FD206D03}"/>
    <cellStyle name="Normal 116 2 3 2 2" xfId="25285" xr:uid="{9ACF147B-5490-4F4F-9067-E27AFA21FB27}"/>
    <cellStyle name="Normal 116 2 3 3" xfId="25286" xr:uid="{6DFA13F8-4437-44D8-B047-B786681AD431}"/>
    <cellStyle name="Normal 116 2 3 4" xfId="25287" xr:uid="{4ABF1EE4-434C-40BC-87A6-DA29F390D99E}"/>
    <cellStyle name="Normal 116 2 4" xfId="25288" xr:uid="{8031E517-DB06-414A-9022-924DFEFB8A02}"/>
    <cellStyle name="Normal 116 2 4 2" xfId="25289" xr:uid="{32F0B15E-8E5B-4C2C-8E80-09046A25D78F}"/>
    <cellStyle name="Normal 116 2 5" xfId="25290" xr:uid="{49D9E1B0-B69D-435B-A60C-03B9B09453CD}"/>
    <cellStyle name="Normal 116 2 6" xfId="25291" xr:uid="{03EDB435-1434-4412-B3BE-6DC0E279ECF8}"/>
    <cellStyle name="Normal 116 3" xfId="25292" xr:uid="{0C1C4A40-EA2C-4991-BDA2-714DBB36E2B1}"/>
    <cellStyle name="Normal 116 3 2" xfId="25293" xr:uid="{AB14977D-6887-447C-A62F-5CEEAB1910DB}"/>
    <cellStyle name="Normal 116 3 2 2" xfId="25294" xr:uid="{097D79C3-BFE8-469C-B060-E9923E077BC5}"/>
    <cellStyle name="Normal 116 3 2 2 2" xfId="25295" xr:uid="{10585D60-1D4C-472C-89BC-F255A10CE2A1}"/>
    <cellStyle name="Normal 116 3 2 2 2 2" xfId="25296" xr:uid="{9A12F32B-2BB6-411F-84C3-5C5C532A0A17}"/>
    <cellStyle name="Normal 116 3 2 2 3" xfId="25297" xr:uid="{661BB69A-3A44-4DCE-952A-EC94CE00B56C}"/>
    <cellStyle name="Normal 116 3 2 2 4" xfId="25298" xr:uid="{B8428BD3-51A9-40F6-85A9-E1C76D9EA2D7}"/>
    <cellStyle name="Normal 116 3 2 3" xfId="25299" xr:uid="{E853F85E-E806-40E4-AF3B-DA82486CA121}"/>
    <cellStyle name="Normal 116 3 2 3 2" xfId="25300" xr:uid="{C2474B38-53CB-46DB-86D5-7226789A6808}"/>
    <cellStyle name="Normal 116 3 2 4" xfId="25301" xr:uid="{4376477A-2AF9-44CF-A2D2-5A8FC560672A}"/>
    <cellStyle name="Normal 116 3 2 5" xfId="25302" xr:uid="{B5680AFB-09EB-464B-9D68-5EA10462AE1D}"/>
    <cellStyle name="Normal 116 3 3" xfId="25303" xr:uid="{D5D115B0-360F-422C-B66D-7B179881C5A9}"/>
    <cellStyle name="Normal 116 3 3 2" xfId="25304" xr:uid="{79779F14-C1AF-463D-ADEC-84F19E6C4E17}"/>
    <cellStyle name="Normal 116 3 3 2 2" xfId="25305" xr:uid="{B6AA6344-0F65-49EE-9528-43A32BE6D235}"/>
    <cellStyle name="Normal 116 3 3 3" xfId="25306" xr:uid="{C02961EE-E797-4BB0-B761-AD6738B9C5EF}"/>
    <cellStyle name="Normal 116 3 3 4" xfId="25307" xr:uid="{418918B4-023D-493A-98FE-32EAD829031E}"/>
    <cellStyle name="Normal 116 3 4" xfId="25308" xr:uid="{0C652CB8-52F1-4FC5-B0A5-4997AAAE1FDC}"/>
    <cellStyle name="Normal 116 3 4 2" xfId="25309" xr:uid="{E2BDAF02-042F-4DD5-82A8-FAD502BC4222}"/>
    <cellStyle name="Normal 116 3 5" xfId="25310" xr:uid="{E97A3751-6BE2-444F-9C26-FF6241590281}"/>
    <cellStyle name="Normal 116 3 6" xfId="25311" xr:uid="{8353E7DC-60B4-4CBD-8E6D-3909B78C8475}"/>
    <cellStyle name="Normal 116 4" xfId="25312" xr:uid="{B5B6438C-7236-4A78-A188-617427DB4E9F}"/>
    <cellStyle name="Normal 116 4 2" xfId="25313" xr:uid="{CD6DAAF4-037B-42ED-AA42-EC4CD82D1010}"/>
    <cellStyle name="Normal 116 4 2 2" xfId="25314" xr:uid="{02ED4CEF-9C13-474C-81A0-99C1A35B260F}"/>
    <cellStyle name="Normal 116 4 2 2 2" xfId="25315" xr:uid="{3C124EBA-9D0E-4185-81B6-D4F3E38350C3}"/>
    <cellStyle name="Normal 116 4 2 2 2 2" xfId="25316" xr:uid="{464CD5DD-8292-4140-B23C-46994542EC15}"/>
    <cellStyle name="Normal 116 4 2 2 3" xfId="25317" xr:uid="{313E39E8-E802-43ED-A038-2AF1D8E56B4C}"/>
    <cellStyle name="Normal 116 4 2 3" xfId="25318" xr:uid="{C384BB9D-784B-4A2A-A461-BDBE49594D93}"/>
    <cellStyle name="Normal 116 4 2 3 2" xfId="25319" xr:uid="{C4ABAB65-083B-4B18-829D-8D0837B9AB05}"/>
    <cellStyle name="Normal 116 4 2 4" xfId="25320" xr:uid="{73B831A9-5336-4390-A8D7-0C5A66CA3D53}"/>
    <cellStyle name="Normal 116 4 2 5" xfId="25321" xr:uid="{75D531F6-A68E-4934-83EE-FBC8D4D96224}"/>
    <cellStyle name="Normal 116 4 3" xfId="25322" xr:uid="{66E33039-3301-4142-A730-AA80CF56B031}"/>
    <cellStyle name="Normal 116 4 3 2" xfId="25323" xr:uid="{40FB58D1-3312-4483-9D7B-7C69AE0722AF}"/>
    <cellStyle name="Normal 116 4 3 2 2" xfId="25324" xr:uid="{8C01C2CB-DAD8-4D99-A3A6-B29931AF6D45}"/>
    <cellStyle name="Normal 116 4 3 3" xfId="25325" xr:uid="{4AF4B148-7E69-4EB0-9544-AD10CD1F4C7F}"/>
    <cellStyle name="Normal 116 4 4" xfId="25326" xr:uid="{52210BEE-0626-4496-87EB-DB06962AF990}"/>
    <cellStyle name="Normal 116 4 4 2" xfId="25327" xr:uid="{4D637714-5BAE-44F6-850C-ADCB10D610A7}"/>
    <cellStyle name="Normal 116 4 5" xfId="25328" xr:uid="{B5E53273-1350-4335-AB76-BFF81540AF52}"/>
    <cellStyle name="Normal 116 4 6" xfId="25329" xr:uid="{ECA5DD63-0789-4DA1-BE7B-C764A12116F7}"/>
    <cellStyle name="Normal 116 5" xfId="25330" xr:uid="{6BBE3590-A535-46C3-8C71-A52E08668F2A}"/>
    <cellStyle name="Normal 116 5 2" xfId="25331" xr:uid="{09CEF7E5-4C68-4CBA-B7DB-B5550B00F7AF}"/>
    <cellStyle name="Normal 116 5 2 2" xfId="25332" xr:uid="{F1A6D163-FDC1-4DEB-9A92-68C9B165A808}"/>
    <cellStyle name="Normal 116 5 2 2 2" xfId="25333" xr:uid="{7D75D215-EBD7-480E-BD8D-620948193D12}"/>
    <cellStyle name="Normal 116 5 2 3" xfId="25334" xr:uid="{E861F3F2-2E1E-40B2-84FF-1AE187FCCE7A}"/>
    <cellStyle name="Normal 116 5 3" xfId="25335" xr:uid="{A29CAC3D-C897-440F-BE1F-CCE0A8436891}"/>
    <cellStyle name="Normal 116 5 3 2" xfId="25336" xr:uid="{FFCC2BEC-DB2D-4AE7-8745-0285CC7535D9}"/>
    <cellStyle name="Normal 116 5 4" xfId="25337" xr:uid="{26B08F0C-F391-4330-A63D-F8317320373D}"/>
    <cellStyle name="Normal 116 5 5" xfId="25338" xr:uid="{FD7C429E-29F1-4F18-99F5-63FBD08DC9F0}"/>
    <cellStyle name="Normal 116 6" xfId="25339" xr:uid="{4E5E2684-AF1F-419B-9D48-C6B562FEFCC1}"/>
    <cellStyle name="Normal 116 6 2" xfId="25340" xr:uid="{0B1A4F75-A3D9-4454-B9CE-7ABBBB0FDC9F}"/>
    <cellStyle name="Normal 116 6 2 2" xfId="25341" xr:uid="{66282274-2698-40D9-8AE4-39052FCACCF1}"/>
    <cellStyle name="Normal 116 6 3" xfId="25342" xr:uid="{8182D11C-CF5A-4E05-ADE3-7889F00C23BE}"/>
    <cellStyle name="Normal 116 7" xfId="25343" xr:uid="{680D44CB-8116-444A-B495-50A16D0F4288}"/>
    <cellStyle name="Normal 116 7 2" xfId="25344" xr:uid="{9FB7C9EC-CA03-426F-8CB7-A34694DBF44B}"/>
    <cellStyle name="Normal 116 8" xfId="25345" xr:uid="{D448CEB7-A7E7-43DA-B4B2-5338A3CC8FEE}"/>
    <cellStyle name="Normal 116 9" xfId="25346" xr:uid="{7ED7D047-F470-4A5E-A6AA-2A13151D3409}"/>
    <cellStyle name="Normal 117" xfId="25347" xr:uid="{589EAD76-84B2-4FC2-AA4F-A41A88A30056}"/>
    <cellStyle name="Normal 117 2" xfId="25348" xr:uid="{69547E4B-A8DB-4C18-A39C-04A6B8CB93C9}"/>
    <cellStyle name="Normal 117 2 2" xfId="25349" xr:uid="{BBCC18FA-055A-4CCE-A5F8-BC43C19EC907}"/>
    <cellStyle name="Normal 117 2 2 2" xfId="25350" xr:uid="{67956A64-7823-4592-85D5-D96DFE1C3B7E}"/>
    <cellStyle name="Normal 117 2 2 3" xfId="25351" xr:uid="{C729B0D6-804E-42FA-9A62-EB1EA44A1FD0}"/>
    <cellStyle name="Normal 117 2 3" xfId="25352" xr:uid="{F224E5A7-DE9E-4899-A4FB-0405A0326D71}"/>
    <cellStyle name="Normal 117 2 4" xfId="25353" xr:uid="{852DAA95-259B-4490-AB87-3024894A24D0}"/>
    <cellStyle name="Normal 117 2 5" xfId="25354" xr:uid="{7361F8B6-C247-4B08-934B-4626E924BC98}"/>
    <cellStyle name="Normal 117 3" xfId="25355" xr:uid="{B1959D85-130F-44AE-AB00-9268FDB4C76E}"/>
    <cellStyle name="Normal 117 3 2" xfId="25356" xr:uid="{1A2EE4F7-2090-40CB-9AEC-E7F2A1DCCF6E}"/>
    <cellStyle name="Normal 117 3 2 2" xfId="25357" xr:uid="{FE998880-C264-42F2-8F80-9572DDE1AD03}"/>
    <cellStyle name="Normal 117 3 3" xfId="25358" xr:uid="{A359971E-B161-4E05-AEBA-A18626AF9AF1}"/>
    <cellStyle name="Normal 117 4" xfId="25359" xr:uid="{D1DC6116-974F-4884-BBA5-6408B9032D5D}"/>
    <cellStyle name="Normal 117 4 2" xfId="25360" xr:uid="{2E61A679-5977-4001-A523-FCEC02459FF0}"/>
    <cellStyle name="Normal 117 4 3" xfId="25361" xr:uid="{EB1EF9CB-979F-4B28-BF74-A3CEDD5194AB}"/>
    <cellStyle name="Normal 117 5" xfId="25362" xr:uid="{8398CFB1-B8EA-417F-B247-684C8DA93741}"/>
    <cellStyle name="Normal 117 6" xfId="25363" xr:uid="{2231D046-41E0-4A54-96A7-529F0D574E7B}"/>
    <cellStyle name="Normal 117 7" xfId="25364" xr:uid="{ACD001D0-15CE-499D-84A5-241905C48197}"/>
    <cellStyle name="Normal 118" xfId="25365" xr:uid="{7B019867-8B31-4101-9800-8BED29E6A4B2}"/>
    <cellStyle name="Normal 118 2" xfId="25366" xr:uid="{DF06ACCF-84B6-4A96-AECB-D197542289AC}"/>
    <cellStyle name="Normal 118 2 2" xfId="25367" xr:uid="{A44E2D48-FE4C-4D2E-AF6D-B12394CBE522}"/>
    <cellStyle name="Normal 118 2 3" xfId="25368" xr:uid="{B38BB1C2-CD3D-4B6F-A657-A771AB14B70C}"/>
    <cellStyle name="Normal 118 2 4" xfId="25369" xr:uid="{666B277A-D1B6-4B46-8548-5FB4ECB9A5BF}"/>
    <cellStyle name="Normal 118 3" xfId="25370" xr:uid="{57A3B2EF-832A-41F5-AAB1-73FD9FF99028}"/>
    <cellStyle name="Normal 118 3 2" xfId="25371" xr:uid="{0168BA4F-53F2-4526-B66C-42F7CBDCE180}"/>
    <cellStyle name="Normal 118 3 3" xfId="25372" xr:uid="{C5C8F5CC-2CC0-4EFF-AF21-FFEBAD7835D3}"/>
    <cellStyle name="Normal 118 4" xfId="25373" xr:uid="{F5065C95-3C4F-4719-B176-DF94F619063E}"/>
    <cellStyle name="Normal 118 5" xfId="25374" xr:uid="{AAB48559-9E47-4CC7-AF0E-40CBF3EE59E6}"/>
    <cellStyle name="Normal 118 6" xfId="25375" xr:uid="{CA93B7E9-2988-4FAA-8299-2FE6C3D6A889}"/>
    <cellStyle name="Normal 119" xfId="25376" xr:uid="{B3FC084E-E339-4F59-854F-73EE82227D30}"/>
    <cellStyle name="Normal 119 2" xfId="25377" xr:uid="{387ED5CC-7591-4D49-8893-4E0ADB106E89}"/>
    <cellStyle name="Normal 119 2 2" xfId="25378" xr:uid="{E792AAC9-46AA-4FDF-AF57-71BB3FE9AC57}"/>
    <cellStyle name="Normal 119 2 2 2" xfId="25379" xr:uid="{59D37B03-911D-479C-8098-1AE3C8808792}"/>
    <cellStyle name="Normal 119 2 2 2 2" xfId="25380" xr:uid="{4A662E0B-5176-4DF8-951C-621B6B1A47CD}"/>
    <cellStyle name="Normal 119 2 2 2 2 2" xfId="25381" xr:uid="{33AAADED-0B7F-423C-A5FE-AEBC6C3E186C}"/>
    <cellStyle name="Normal 119 2 2 2 3" xfId="25382" xr:uid="{9200EF23-B035-49E4-BAF6-CD8AA24E288E}"/>
    <cellStyle name="Normal 119 2 2 2 4" xfId="25383" xr:uid="{1ADB6E33-C493-4C45-8C9E-6C581C13E546}"/>
    <cellStyle name="Normal 119 2 2 3" xfId="25384" xr:uid="{B2B55B22-B3D0-49E7-9AC6-BFA8DEA6B4D5}"/>
    <cellStyle name="Normal 119 2 2 3 2" xfId="25385" xr:uid="{A13F1A8F-1281-4AD2-B9D6-29C458CC50EE}"/>
    <cellStyle name="Normal 119 2 2 4" xfId="25386" xr:uid="{C7C64069-031A-4AD4-AF12-2A80E811BF9C}"/>
    <cellStyle name="Normal 119 2 2 5" xfId="25387" xr:uid="{4F360D9B-B208-4A1C-9554-91F1A4EFFB9E}"/>
    <cellStyle name="Normal 119 2 3" xfId="25388" xr:uid="{362639E7-41FE-42F5-9C88-C85CB9EC78BD}"/>
    <cellStyle name="Normal 119 2 3 2" xfId="25389" xr:uid="{F4556E56-0777-4033-8B57-1DD360FE237C}"/>
    <cellStyle name="Normal 119 2 3 2 2" xfId="25390" xr:uid="{910488B6-7BF6-470E-B1B3-6F5A1E88F25F}"/>
    <cellStyle name="Normal 119 2 3 3" xfId="25391" xr:uid="{9176F4C7-A600-47C7-8051-7299F9507D6F}"/>
    <cellStyle name="Normal 119 2 3 4" xfId="25392" xr:uid="{D79849F7-6001-4FDB-9984-C58AB62EE4BB}"/>
    <cellStyle name="Normal 119 2 4" xfId="25393" xr:uid="{2D26CD48-1BDD-4936-A166-FACA3F7BB17F}"/>
    <cellStyle name="Normal 119 2 4 2" xfId="25394" xr:uid="{0798CFA0-EBCC-43BA-A41A-9E463B3B2B07}"/>
    <cellStyle name="Normal 119 2 5" xfId="25395" xr:uid="{FFCAB5E2-2E4F-4307-A340-9A5F1C98339A}"/>
    <cellStyle name="Normal 119 2 6" xfId="25396" xr:uid="{E283B20D-BE34-47B7-A49A-E94E07A0644D}"/>
    <cellStyle name="Normal 119 3" xfId="25397" xr:uid="{9C7D8AA7-8428-469F-9CEC-91DC1BE1A989}"/>
    <cellStyle name="Normal 119 3 2" xfId="25398" xr:uid="{8B423097-3FD0-453F-90CE-292271F39936}"/>
    <cellStyle name="Normal 119 3 2 2" xfId="25399" xr:uid="{2111556F-8CE5-4C07-9888-6EBBDDE1C5A0}"/>
    <cellStyle name="Normal 119 3 2 2 2" xfId="25400" xr:uid="{388D5DED-1BD0-4A75-97C7-1592F33DEE7E}"/>
    <cellStyle name="Normal 119 3 2 2 2 2" xfId="25401" xr:uid="{611875BF-B983-4F3D-BD72-D70058A5D5D3}"/>
    <cellStyle name="Normal 119 3 2 2 3" xfId="25402" xr:uid="{87F5F708-20D1-4891-9211-F83F2AE37355}"/>
    <cellStyle name="Normal 119 3 2 3" xfId="25403" xr:uid="{1158CE61-B1A8-4E37-8673-B9FF9ABBF1F7}"/>
    <cellStyle name="Normal 119 3 2 3 2" xfId="25404" xr:uid="{44AA61EE-CDA2-46A3-8A8C-54E3E4C5C76D}"/>
    <cellStyle name="Normal 119 3 2 4" xfId="25405" xr:uid="{C981E9F5-1110-4D00-B96A-7029DC23A08F}"/>
    <cellStyle name="Normal 119 3 2 5" xfId="25406" xr:uid="{275BCB80-6759-4B21-849F-E8B55214C787}"/>
    <cellStyle name="Normal 119 3 3" xfId="25407" xr:uid="{5AE58F44-AB22-4C80-8EC4-EEDA83C20AB7}"/>
    <cellStyle name="Normal 119 3 3 2" xfId="25408" xr:uid="{B2B9417C-24A2-4CC1-88C7-B1DB41FEA3E9}"/>
    <cellStyle name="Normal 119 3 3 2 2" xfId="25409" xr:uid="{EEEE6DB2-D199-46ED-9DAB-D676B72848D7}"/>
    <cellStyle name="Normal 119 3 3 3" xfId="25410" xr:uid="{65C868EE-6A30-4F93-B401-170B36E93E75}"/>
    <cellStyle name="Normal 119 3 4" xfId="25411" xr:uid="{925FEF01-C89A-497F-AB86-5C0591C4437F}"/>
    <cellStyle name="Normal 119 3 4 2" xfId="25412" xr:uid="{E0ACD54F-056B-4DC4-9E4E-0B8C9C9077D9}"/>
    <cellStyle name="Normal 119 3 5" xfId="25413" xr:uid="{D362A78F-8992-4CF9-B09E-73814C23AEC4}"/>
    <cellStyle name="Normal 119 3 6" xfId="25414" xr:uid="{B7DA11BD-3214-47D0-AC50-FF87C121D503}"/>
    <cellStyle name="Normal 119 4" xfId="25415" xr:uid="{C313D7B9-3FD2-45FD-80C9-BDE29D73E911}"/>
    <cellStyle name="Normal 119 4 2" xfId="25416" xr:uid="{65D9C27B-03CD-46FB-9342-BC6E04036367}"/>
    <cellStyle name="Normal 119 4 2 2" xfId="25417" xr:uid="{B7E25A9B-B5E1-4732-AF17-E0B5FEA9CAB5}"/>
    <cellStyle name="Normal 119 4 2 2 2" xfId="25418" xr:uid="{638FC2F9-1CB0-4EB9-89A9-E42568945049}"/>
    <cellStyle name="Normal 119 4 2 3" xfId="25419" xr:uid="{C7E2569E-6F3A-4C0F-A3DA-A48E12716128}"/>
    <cellStyle name="Normal 119 4 3" xfId="25420" xr:uid="{90C37E37-FDC2-4B93-920B-EA59D29122A0}"/>
    <cellStyle name="Normal 119 4 3 2" xfId="25421" xr:uid="{684AFB91-4D27-436B-A67D-1CB9EFF7EC0C}"/>
    <cellStyle name="Normal 119 4 4" xfId="25422" xr:uid="{649287D9-A5E5-4ECC-8445-15BBAF534C40}"/>
    <cellStyle name="Normal 119 4 5" xfId="25423" xr:uid="{1CEB94EB-11F5-44B9-B839-DFDFA18A995A}"/>
    <cellStyle name="Normal 119 5" xfId="25424" xr:uid="{DA5041B4-94FD-47BA-85E5-336AABDB3FAD}"/>
    <cellStyle name="Normal 119 5 2" xfId="25425" xr:uid="{9E4CD3AF-3C1E-43BC-8472-6F942FB76122}"/>
    <cellStyle name="Normal 119 5 2 2" xfId="25426" xr:uid="{F6945523-D9B1-4467-ADF7-E545E95F8B91}"/>
    <cellStyle name="Normal 119 5 3" xfId="25427" xr:uid="{87A72AC7-15C8-49F4-B166-4FD30CF3D6DD}"/>
    <cellStyle name="Normal 119 6" xfId="25428" xr:uid="{B874311A-7535-4328-81DE-6888FDCB76AE}"/>
    <cellStyle name="Normal 119 6 2" xfId="25429" xr:uid="{8EFC7844-D5C6-4255-BF75-610C2B18428A}"/>
    <cellStyle name="Normal 119 7" xfId="25430" xr:uid="{D600EEC7-5694-4E54-8CE7-9C4FA4B058E9}"/>
    <cellStyle name="Normal 119 8" xfId="25431" xr:uid="{037D0E0B-4D09-4443-8AEB-A2AA8C03CB02}"/>
    <cellStyle name="Normal 119 9" xfId="25432" xr:uid="{50D7EAB5-7B5D-4CC4-8F6F-502DD19DE9E5}"/>
    <cellStyle name="Normal 12" xfId="25433" xr:uid="{D4D3B88A-8783-4237-868D-4C34A6CD8239}"/>
    <cellStyle name="Normal 12 10" xfId="25434" xr:uid="{448A0B98-5481-4388-A680-41D3F466AB9C}"/>
    <cellStyle name="Normal 12 2" xfId="25435" xr:uid="{CD44E862-29CF-4EF0-9F31-A2CA0631F546}"/>
    <cellStyle name="Normal 12 2 10" xfId="25436" xr:uid="{E4E90B34-2D67-486D-B425-5AAEE77655D1}"/>
    <cellStyle name="Normal 12 2 2" xfId="25437" xr:uid="{25CC4B56-8A3B-4313-8FE1-4B2968C1E1E9}"/>
    <cellStyle name="Normal 12 2 2 10" xfId="25438" xr:uid="{A09E138D-0F78-4993-91EF-05232CDB7AAC}"/>
    <cellStyle name="Normal 12 2 2 2" xfId="25439" xr:uid="{391ACC32-D458-43F4-9956-13BDEEA63649}"/>
    <cellStyle name="Normal 12 2 2 2 2" xfId="25440" xr:uid="{BE285100-63EB-4295-83C7-5709B0CF70CF}"/>
    <cellStyle name="Normal 12 2 2 2_Table AA.27" xfId="25441" xr:uid="{38A2FAC5-C9CF-4312-8D9D-94184F6D57B6}"/>
    <cellStyle name="Normal 12 2 2 3" xfId="25442" xr:uid="{F939791C-1D78-4757-9262-BF8095EBC42A}"/>
    <cellStyle name="Normal 12 2 2 3 2" xfId="25443" xr:uid="{FA21D297-B19C-4377-819B-08933B060DDE}"/>
    <cellStyle name="Normal 12 2 2 3_Table AA.27" xfId="25444" xr:uid="{D7883617-DC9C-4EF2-8FFF-59A13C3010FC}"/>
    <cellStyle name="Normal 12 2 2 4" xfId="25445" xr:uid="{5FD394A2-EEA1-4ED1-8415-062FB112C8A1}"/>
    <cellStyle name="Normal 12 2 2 5" xfId="25446" xr:uid="{B8134B1C-DB45-4AAF-88E5-B649C6578B16}"/>
    <cellStyle name="Normal 12 2 2 6" xfId="25447" xr:uid="{8B974E8C-3F0B-4A82-8BFF-FD2D29C1C391}"/>
    <cellStyle name="Normal 12 2 2 7" xfId="25448" xr:uid="{96ED9BA4-5CB2-491B-A4E2-D6FE11C88520}"/>
    <cellStyle name="Normal 12 2 2 8" xfId="25449" xr:uid="{787DE88F-C328-41E1-AD83-C5DFEB79198E}"/>
    <cellStyle name="Normal 12 2 2 9" xfId="25450" xr:uid="{B77BF2A4-4BF1-4CDC-ACC1-B33E20C1E1A6}"/>
    <cellStyle name="Normal 12 2 2_Table AA.27" xfId="25451" xr:uid="{0A2CA411-F673-40E5-8F83-0B86C253DF51}"/>
    <cellStyle name="Normal 12 2 3" xfId="25452" xr:uid="{BC1AB7DD-86B2-47BE-B398-A30DD4B543AC}"/>
    <cellStyle name="Normal 12 2 3 2" xfId="25453" xr:uid="{CAC6BECD-C1B4-4273-A96A-D28FCCB4CB3A}"/>
    <cellStyle name="Normal 12 2 3_Table AA.27" xfId="25454" xr:uid="{933EE1EB-D609-411D-BEE4-7870D2912573}"/>
    <cellStyle name="Normal 12 2 4" xfId="25455" xr:uid="{5397AE00-0C9B-4A11-BF75-8EF52FCBFC1C}"/>
    <cellStyle name="Normal 12 2 4 2" xfId="25456" xr:uid="{8D726C73-9B45-41FF-AEC7-74E345EC7C8B}"/>
    <cellStyle name="Normal 12 2 4_Table AA.27" xfId="25457" xr:uid="{71C3DB72-88E6-4EE0-868E-7A5DF068D358}"/>
    <cellStyle name="Normal 12 2 5" xfId="25458" xr:uid="{C8BE46AC-E3D1-403B-AF28-924ED731A4AB}"/>
    <cellStyle name="Normal 12 2 6" xfId="25459" xr:uid="{BD43C5B3-3744-4CD5-9940-8321C26FD91E}"/>
    <cellStyle name="Normal 12 2 7" xfId="25460" xr:uid="{CDB01E99-83AA-4B45-9C07-0A723CAA31E9}"/>
    <cellStyle name="Normal 12 2 8" xfId="25461" xr:uid="{429C31E5-210C-4F65-8A3E-69BADDD0694B}"/>
    <cellStyle name="Normal 12 2 9" xfId="25462" xr:uid="{1CDC1300-F293-4476-9939-7DFA257C7240}"/>
    <cellStyle name="Normal 12 2_Table AA.27" xfId="25463" xr:uid="{8F2C9A32-2790-480F-B19D-3B9BC941A534}"/>
    <cellStyle name="Normal 12 3" xfId="25464" xr:uid="{D3242276-7932-42FE-8D60-B631270B3208}"/>
    <cellStyle name="Normal 12 3 10" xfId="25465" xr:uid="{B6D82197-B090-4387-87FF-3EC991457016}"/>
    <cellStyle name="Normal 12 3 2" xfId="25466" xr:uid="{EA2C3DB4-FBF5-4024-95D1-58343442D2C0}"/>
    <cellStyle name="Normal 12 3 2 2" xfId="25467" xr:uid="{45E00E76-9F62-4E1D-9680-94531DED89DD}"/>
    <cellStyle name="Normal 12 3 2_Table AA.27" xfId="25468" xr:uid="{7289AB7F-2272-4EB0-B631-DCC61D4A1A68}"/>
    <cellStyle name="Normal 12 3 3" xfId="25469" xr:uid="{DF3A4B77-0DA8-42A1-A7B7-B5A0B38947AC}"/>
    <cellStyle name="Normal 12 3 3 2" xfId="25470" xr:uid="{E924C7DC-0393-4183-87C5-075C101E3226}"/>
    <cellStyle name="Normal 12 3 3_Table AA.27" xfId="25471" xr:uid="{3BF6E27B-CDBC-4D95-ACE9-5B7C66765EED}"/>
    <cellStyle name="Normal 12 3 4" xfId="25472" xr:uid="{E6051F41-7C9B-49C0-867D-112CAD2E3DAE}"/>
    <cellStyle name="Normal 12 3 5" xfId="25473" xr:uid="{8A28774A-B49A-416E-B436-52F8D3D19D39}"/>
    <cellStyle name="Normal 12 3 6" xfId="25474" xr:uid="{23B4EE8F-E363-4D0F-A319-E287B7002C63}"/>
    <cellStyle name="Normal 12 3 7" xfId="25475" xr:uid="{817EBBB8-8111-4C32-97ED-6129FB1F76B2}"/>
    <cellStyle name="Normal 12 3 8" xfId="25476" xr:uid="{27DDAD63-C8EB-49DA-99F6-BB8511E9297F}"/>
    <cellStyle name="Normal 12 3 9" xfId="25477" xr:uid="{A0240147-EF57-4D7F-9C47-D37325126A5E}"/>
    <cellStyle name="Normal 12 3_Table AA.27" xfId="25478" xr:uid="{0E2279F3-BECE-44F1-814E-2609E8BCA424}"/>
    <cellStyle name="Normal 12 4" xfId="25479" xr:uid="{90FCFE98-A9D2-4AD3-9702-46E1DE88D579}"/>
    <cellStyle name="Normal 12 4 2" xfId="25480" xr:uid="{7D6F6412-D8F3-44B5-B328-20953BCFA1E0}"/>
    <cellStyle name="Normal 12 4 2 2" xfId="25481" xr:uid="{98DAEA06-36CF-4E15-BABE-2F0FAED3C0DA}"/>
    <cellStyle name="Normal 12 4 3" xfId="25482" xr:uid="{4AE6B5DE-C54A-4240-AC36-2AE84DAF5899}"/>
    <cellStyle name="Normal 12 5" xfId="25483" xr:uid="{F3C7E1E0-CF5B-4D14-8226-A8FFDAB464E3}"/>
    <cellStyle name="Normal 12 5 2" xfId="25484" xr:uid="{4B6E2A27-EDC1-4791-A159-BAD45BD68C32}"/>
    <cellStyle name="Normal 12 5 3" xfId="25485" xr:uid="{C92D509B-2640-4CA0-A5D7-F8CECA3DFB52}"/>
    <cellStyle name="Normal 12 5_Table AA.27" xfId="25486" xr:uid="{81C01AB3-562E-4CA1-A36E-9BD593016553}"/>
    <cellStyle name="Normal 12 6" xfId="25487" xr:uid="{1EA68E2E-1F3E-48D3-AA40-9EF4151C36C4}"/>
    <cellStyle name="Normal 12 7" xfId="25488" xr:uid="{3DE3E5FD-9DF2-4F12-BD36-E3FBCB8E18C1}"/>
    <cellStyle name="Normal 12 8" xfId="25489" xr:uid="{F84316F7-C5D1-4429-BF75-0E013FDC8752}"/>
    <cellStyle name="Normal 12 9" xfId="25490" xr:uid="{EC6BF0D0-C8B1-4100-8C4E-4E3269D07E28}"/>
    <cellStyle name="Normal 12_Table AA.27" xfId="25491" xr:uid="{A0C5EDBF-A8FD-4C07-BCF0-EADFB46F0D6F}"/>
    <cellStyle name="Normal 120" xfId="25492" xr:uid="{F7AFA79B-8D7D-4A1A-BFA8-72B14D0AB86E}"/>
    <cellStyle name="Normal 120 2" xfId="25493" xr:uid="{52DC99A4-8A2A-48C6-844A-865EF051E84F}"/>
    <cellStyle name="Normal 120 2 2" xfId="25494" xr:uid="{E778B577-61C1-44BC-9B56-A9FD3473DE79}"/>
    <cellStyle name="Normal 120 2 2 2" xfId="25495" xr:uid="{F8FC05EC-36C4-4A12-B50B-70A765E6309B}"/>
    <cellStyle name="Normal 120 2 2 2 2" xfId="25496" xr:uid="{12F6C33B-A667-422F-816B-57E0E5F4D6CB}"/>
    <cellStyle name="Normal 120 2 2 2 2 2" xfId="25497" xr:uid="{E3143873-2B0A-46B9-A506-864AC80DA126}"/>
    <cellStyle name="Normal 120 2 2 2 3" xfId="25498" xr:uid="{E479D0DD-957D-4B60-9645-F77C10A14339}"/>
    <cellStyle name="Normal 120 2 2 3" xfId="25499" xr:uid="{A728E034-93D5-4716-9243-0746CF7BBAB6}"/>
    <cellStyle name="Normal 120 2 2 3 2" xfId="25500" xr:uid="{433F6F10-5B9D-459D-A9FA-299AACBD6543}"/>
    <cellStyle name="Normal 120 2 2 4" xfId="25501" xr:uid="{E815C0CC-9A6A-4F92-8D4A-EC3AB31A8697}"/>
    <cellStyle name="Normal 120 2 3" xfId="25502" xr:uid="{7199B6D7-7518-440E-9CCF-E7DE0D5A1434}"/>
    <cellStyle name="Normal 120 2 3 2" xfId="25503" xr:uid="{64300C29-C983-4E96-BC5A-925F0A303E6E}"/>
    <cellStyle name="Normal 120 2 3 2 2" xfId="25504" xr:uid="{573FC82E-9811-4B3F-846C-E8DC146E131D}"/>
    <cellStyle name="Normal 120 2 3 3" xfId="25505" xr:uid="{A16227BC-10DB-49C5-975C-264106FCFBF6}"/>
    <cellStyle name="Normal 120 2 4" xfId="25506" xr:uid="{6F6B0586-5F21-4B2A-A3CB-7A719211DC4F}"/>
    <cellStyle name="Normal 120 2 4 2" xfId="25507" xr:uid="{9B16383E-4A88-4E12-B514-6BFA2468249D}"/>
    <cellStyle name="Normal 120 2 5" xfId="25508" xr:uid="{2F42EB4D-9563-4F83-B94C-81733A467FC8}"/>
    <cellStyle name="Normal 120 2 6" xfId="25509" xr:uid="{F8DCF204-5093-4E84-A8A9-82A0341B5325}"/>
    <cellStyle name="Normal 120 3" xfId="25510" xr:uid="{261BD707-75D5-4A8E-A0D1-A7685B594DC9}"/>
    <cellStyle name="Normal 120 3 2" xfId="25511" xr:uid="{1A86B73A-DDD2-4BD8-B2D4-89CBCBAFD971}"/>
    <cellStyle name="Normal 120 3 2 2" xfId="25512" xr:uid="{288C6163-C3A9-4067-84EB-7610680E1A1B}"/>
    <cellStyle name="Normal 120 3 2 2 2" xfId="25513" xr:uid="{8AF66E2E-9F86-48F9-BE84-303F03D3BDE9}"/>
    <cellStyle name="Normal 120 3 2 2 2 2" xfId="25514" xr:uid="{45F7911C-A8F9-4B43-86B3-B320DFDA8DA8}"/>
    <cellStyle name="Normal 120 3 2 2 3" xfId="25515" xr:uid="{8D35F839-4386-48D7-AC5B-6122A1073A63}"/>
    <cellStyle name="Normal 120 3 2 2 4" xfId="25516" xr:uid="{170B17ED-1AFF-4E99-8592-C1421B3B3658}"/>
    <cellStyle name="Normal 120 3 2 3" xfId="25517" xr:uid="{04D146DB-8049-4868-8721-3EB8BA7DE869}"/>
    <cellStyle name="Normal 120 3 2 3 2" xfId="25518" xr:uid="{7BFFFB79-2268-465D-9386-1C937756A491}"/>
    <cellStyle name="Normal 120 3 2 4" xfId="25519" xr:uid="{7EDD0698-561A-48A3-A4B2-4D378527CAA5}"/>
    <cellStyle name="Normal 120 3 2 5" xfId="25520" xr:uid="{D0AB6C77-6BA8-4792-BE18-1B090B603970}"/>
    <cellStyle name="Normal 120 3 3" xfId="25521" xr:uid="{D5158007-B0BD-47C1-BE7E-02B1599482AE}"/>
    <cellStyle name="Normal 120 3 3 2" xfId="25522" xr:uid="{99D12F20-875C-4F41-9626-84521208C92B}"/>
    <cellStyle name="Normal 120 3 3 2 2" xfId="25523" xr:uid="{C0E6877D-EB08-436C-ACFE-6C3B0731541D}"/>
    <cellStyle name="Normal 120 3 3 3" xfId="25524" xr:uid="{C8F2F538-49D3-4EB9-9097-7DFECDB09B1D}"/>
    <cellStyle name="Normal 120 3 3 4" xfId="25525" xr:uid="{728C910F-9CDE-4F9B-BF87-2AB6AB571201}"/>
    <cellStyle name="Normal 120 3 4" xfId="25526" xr:uid="{B0C83FD0-9D46-42E1-9C09-BE9E8ABC143A}"/>
    <cellStyle name="Normal 120 3 4 2" xfId="25527" xr:uid="{1F663231-0065-48E4-A269-5B968EFC5E27}"/>
    <cellStyle name="Normal 120 3 5" xfId="25528" xr:uid="{30B536F1-15C2-4815-8700-87E8246767E2}"/>
    <cellStyle name="Normal 120 3 6" xfId="25529" xr:uid="{3669F421-1E72-4F09-BCE8-E6D9BCA1435E}"/>
    <cellStyle name="Normal 120 4" xfId="25530" xr:uid="{1A3EC907-CE35-49D2-9FC6-9EA1E2591821}"/>
    <cellStyle name="Normal 120 4 2" xfId="25531" xr:uid="{9BDD246A-B6C7-457B-A64C-A0FA70C116F1}"/>
    <cellStyle name="Normal 120 4 2 2" xfId="25532" xr:uid="{A0680F8A-F247-43AE-9CE6-1C7E2C3B1B44}"/>
    <cellStyle name="Normal 120 4 2 2 2" xfId="25533" xr:uid="{9736204B-DA92-442E-B22B-AE4C3138496D}"/>
    <cellStyle name="Normal 120 4 2 2 3" xfId="25534" xr:uid="{D66CDF09-ADEE-44CC-83A9-78D8D4336686}"/>
    <cellStyle name="Normal 120 4 2 3" xfId="25535" xr:uid="{72A6A7CC-B938-4BBB-B65C-20F58119D24F}"/>
    <cellStyle name="Normal 120 4 2 4" xfId="25536" xr:uid="{D62E940C-461F-4F2C-8566-FB2282C96D69}"/>
    <cellStyle name="Normal 120 4 3" xfId="25537" xr:uid="{8EB5CD82-DC6F-43CD-A5BF-E476193D9662}"/>
    <cellStyle name="Normal 120 4 3 2" xfId="25538" xr:uid="{F57D9C3E-2D58-4D25-BA80-BD3B9DBF138C}"/>
    <cellStyle name="Normal 120 4 3 3" xfId="25539" xr:uid="{9791C7A8-CFEA-4D6B-9F20-E7BC49246129}"/>
    <cellStyle name="Normal 120 4 4" xfId="25540" xr:uid="{618DB747-D108-4115-821A-1B0173B1CBA0}"/>
    <cellStyle name="Normal 120 4 5" xfId="25541" xr:uid="{6285D57C-7CCF-4791-94FF-917CD4E903CC}"/>
    <cellStyle name="Normal 120 5" xfId="25542" xr:uid="{09E04D30-C4C1-4CE0-8D24-C78F99B29F7F}"/>
    <cellStyle name="Normal 120 5 2" xfId="25543" xr:uid="{0677F9D7-6CE3-4A7C-98DF-8C21FD9E0F00}"/>
    <cellStyle name="Normal 120 5 2 2" xfId="25544" xr:uid="{F4B7F4E0-59BD-4E48-A9C6-7AF3292CB074}"/>
    <cellStyle name="Normal 120 5 3" xfId="25545" xr:uid="{FD6C43BF-98CA-4743-8715-132458A91A2B}"/>
    <cellStyle name="Normal 120 6" xfId="25546" xr:uid="{9060E707-C084-46FD-905D-9F22AB823BD1}"/>
    <cellStyle name="Normal 120 6 2" xfId="25547" xr:uid="{BE925453-D51E-44E8-B506-2A2FE6B735F1}"/>
    <cellStyle name="Normal 120 7" xfId="25548" xr:uid="{F417DEBD-762D-4DCC-A50A-2E3488BFA9AE}"/>
    <cellStyle name="Normal 120 8" xfId="25549" xr:uid="{AF1A1106-C8A9-4304-A4E5-56F4FDD74CE1}"/>
    <cellStyle name="Normal 121" xfId="25550" xr:uid="{C30EFDE8-F407-457E-B2E7-81BD3033FE37}"/>
    <cellStyle name="Normal 121 2" xfId="25551" xr:uid="{4C558457-D297-4482-B7FA-0F3C44924967}"/>
    <cellStyle name="Normal 121 2 2" xfId="25552" xr:uid="{AADA146F-E41C-4E7B-8C12-5F2E6FA3261E}"/>
    <cellStyle name="Normal 121 2 2 2" xfId="25553" xr:uid="{FF620398-EF90-4A3C-97EE-3BB967E15B48}"/>
    <cellStyle name="Normal 121 2 2 2 2" xfId="25554" xr:uid="{3C9D3277-56F1-40B2-A95A-8A75A90C36B9}"/>
    <cellStyle name="Normal 121 2 2 2 2 2" xfId="25555" xr:uid="{2AEDBFF0-A7C4-4430-A52C-9A7ECAC4A53A}"/>
    <cellStyle name="Normal 121 2 2 2 3" xfId="25556" xr:uid="{1ECFFC19-6A33-45CB-A0F2-44AE89D22FF1}"/>
    <cellStyle name="Normal 121 2 2 2 4" xfId="25557" xr:uid="{731A9B14-C7C5-4679-A4DC-97C50694404B}"/>
    <cellStyle name="Normal 121 2 2 3" xfId="25558" xr:uid="{56A129F2-85A1-4E92-BA58-7FB2060A7D89}"/>
    <cellStyle name="Normal 121 2 2 3 2" xfId="25559" xr:uid="{2C1901C5-C031-41FD-A2A5-9D71DFBEDC5A}"/>
    <cellStyle name="Normal 121 2 2 4" xfId="25560" xr:uid="{96D96E3A-C8EC-42EF-9DC2-580250C8A2FE}"/>
    <cellStyle name="Normal 121 2 2 5" xfId="25561" xr:uid="{EF2C035D-0F2E-4F1A-A45D-7F31A3309024}"/>
    <cellStyle name="Normal 121 2 3" xfId="25562" xr:uid="{EE24AE44-829A-421F-9D86-304C26D5584D}"/>
    <cellStyle name="Normal 121 2 3 2" xfId="25563" xr:uid="{2D4D5123-1136-4807-8D34-82E76C9DCB80}"/>
    <cellStyle name="Normal 121 2 3 2 2" xfId="25564" xr:uid="{7028EFB9-9006-4F3E-8E68-56E8A11FABC9}"/>
    <cellStyle name="Normal 121 2 3 3" xfId="25565" xr:uid="{A945E9A0-A068-41E1-9B82-003FB3F33061}"/>
    <cellStyle name="Normal 121 2 3 4" xfId="25566" xr:uid="{E7408B8F-5816-4CE9-B0D4-A1DEAF1BCEE1}"/>
    <cellStyle name="Normal 121 2 4" xfId="25567" xr:uid="{2349630B-5C53-49C6-9530-406C8A9D1BB3}"/>
    <cellStyle name="Normal 121 2 4 2" xfId="25568" xr:uid="{99687060-C70F-4BFC-8D05-CC722E86CFA9}"/>
    <cellStyle name="Normal 121 2 5" xfId="25569" xr:uid="{051C069C-785E-43CB-84BF-8B8BD20F40F7}"/>
    <cellStyle name="Normal 121 2 6" xfId="25570" xr:uid="{616D0E6F-9FA7-4DCA-88FE-DAF60ECDDFCF}"/>
    <cellStyle name="Normal 121 3" xfId="25571" xr:uid="{D2C2CB5D-7750-44F6-8DC0-CAEB895F4662}"/>
    <cellStyle name="Normal 121 3 2" xfId="25572" xr:uid="{3AB1E8A6-5F32-436C-AC18-3BD0CB955CF1}"/>
    <cellStyle name="Normal 121 3 2 2" xfId="25573" xr:uid="{C523C4E5-A8E2-4769-A308-AAF14E0B4C24}"/>
    <cellStyle name="Normal 121 3 2 2 2" xfId="25574" xr:uid="{038FCDC2-B743-437A-AAB9-F6260BAABD7C}"/>
    <cellStyle name="Normal 121 3 2 2 2 2" xfId="25575" xr:uid="{B37A3DA1-09D8-404D-B6A6-454DDCC39EF3}"/>
    <cellStyle name="Normal 121 3 2 2 3" xfId="25576" xr:uid="{737194EF-DFEA-4632-BF40-6706BFD13327}"/>
    <cellStyle name="Normal 121 3 2 3" xfId="25577" xr:uid="{C4A1556C-E72F-4B63-9485-BED64412B2EE}"/>
    <cellStyle name="Normal 121 3 2 3 2" xfId="25578" xr:uid="{B952377F-9462-4BA7-9FC8-6043C444BA7E}"/>
    <cellStyle name="Normal 121 3 2 4" xfId="25579" xr:uid="{D1622A1D-A158-4F5F-B7E6-F0C1FC45A0C3}"/>
    <cellStyle name="Normal 121 3 2 5" xfId="25580" xr:uid="{CA12970C-67A9-434A-B87E-74D2288CDAEC}"/>
    <cellStyle name="Normal 121 3 3" xfId="25581" xr:uid="{2A804EF3-24A9-4BCF-A55A-C916D86097D8}"/>
    <cellStyle name="Normal 121 3 3 2" xfId="25582" xr:uid="{A3B96957-FFD4-4C89-B054-089D9772AA54}"/>
    <cellStyle name="Normal 121 3 3 2 2" xfId="25583" xr:uid="{40F9929E-8ABC-45FE-96F1-8CAFEBDE4DDA}"/>
    <cellStyle name="Normal 121 3 3 3" xfId="25584" xr:uid="{9E6F9D68-02D0-4302-8B67-0996CBB91EAD}"/>
    <cellStyle name="Normal 121 3 4" xfId="25585" xr:uid="{8C8B196F-529F-4EAE-AA4A-5DCDCF5A26BF}"/>
    <cellStyle name="Normal 121 3 4 2" xfId="25586" xr:uid="{DF88E131-0366-44C6-934D-9422B5357E1B}"/>
    <cellStyle name="Normal 121 3 5" xfId="25587" xr:uid="{E10FAB92-E786-4E19-B4F7-6E996A3A8CFE}"/>
    <cellStyle name="Normal 121 3 6" xfId="25588" xr:uid="{16542C28-A620-48A6-AB1C-30EEBF76DE03}"/>
    <cellStyle name="Normal 121 4" xfId="25589" xr:uid="{7CD22E34-78DA-452A-8140-19C0029FD71A}"/>
    <cellStyle name="Normal 121 4 2" xfId="25590" xr:uid="{398AC44E-28C3-4A36-9FA7-030D860FDA97}"/>
    <cellStyle name="Normal 121 4 3" xfId="25591" xr:uid="{D6831DB2-D9E3-4219-B18C-861C85A3E5C9}"/>
    <cellStyle name="Normal 121 4 3 2" xfId="25592" xr:uid="{06EB9A5A-B6F9-4711-A420-D79D583C0887}"/>
    <cellStyle name="Normal 121 4 4" xfId="25593" xr:uid="{CF443AB1-C2B6-49BE-974C-945818C11BFB}"/>
    <cellStyle name="Normal 121 5" xfId="25594" xr:uid="{3B7DDCA0-2A64-4891-8D11-6F9E4A65F7F2}"/>
    <cellStyle name="Normal 121 5 2" xfId="25595" xr:uid="{0596D87E-D5EC-480F-BAF1-BBEE756CB2AC}"/>
    <cellStyle name="Normal 121 5 2 2" xfId="25596" xr:uid="{F6842FB9-6ECE-49DB-A93A-6AE625D9D4A4}"/>
    <cellStyle name="Normal 121 5 3" xfId="25597" xr:uid="{B6E54BB0-9FD8-44A5-BCF7-A03C1D516AD2}"/>
    <cellStyle name="Normal 121 6" xfId="25598" xr:uid="{C36B82CA-3685-445D-9972-95A91D06AE76}"/>
    <cellStyle name="Normal 121 6 2" xfId="25599" xr:uid="{425EA217-FBAC-483E-9A74-533C9EBA22AA}"/>
    <cellStyle name="Normal 121 7" xfId="25600" xr:uid="{4A09B568-2D6D-4AC9-94AA-CC8D272B76E5}"/>
    <cellStyle name="Normal 121 8" xfId="25601" xr:uid="{DB4F23D0-97B8-464D-87BC-369BA50303C8}"/>
    <cellStyle name="Normal 122" xfId="25602" xr:uid="{B0F6F151-8FA0-4755-BC7F-6004857CF763}"/>
    <cellStyle name="Normal 122 2" xfId="25603" xr:uid="{EB0DE57F-3862-4914-B379-D345E78383C4}"/>
    <cellStyle name="Normal 122 2 2" xfId="72" xr:uid="{4922CD7B-6B09-4ADC-81D2-9D4D98A49795}"/>
    <cellStyle name="Normal 122 2 2 2" xfId="25605" xr:uid="{5963CB88-96C1-48A3-9431-649E90AF47B6}"/>
    <cellStyle name="Normal 122 2 2 2 2" xfId="25606" xr:uid="{CAA13E6B-5550-4E0C-8F32-F12C386F1AB1}"/>
    <cellStyle name="Normal 122 2 2 2 2 2" xfId="25607" xr:uid="{775F35DF-889C-45D4-BEF0-E3B4395B4ED2}"/>
    <cellStyle name="Normal 122 2 2 2 3" xfId="25608" xr:uid="{6D82AE3A-A60B-491E-805E-93A15FCBB477}"/>
    <cellStyle name="Normal 122 2 2 2 4" xfId="25609" xr:uid="{7431BEB9-7CD9-4536-974C-FF5A7FB76B87}"/>
    <cellStyle name="Normal 122 2 2 3" xfId="25610" xr:uid="{30A8F69D-BA09-4360-884F-A35C2530C44E}"/>
    <cellStyle name="Normal 122 2 2 3 2" xfId="25611" xr:uid="{1751B0E7-19CB-4CD7-915F-F4C61B44CA88}"/>
    <cellStyle name="Normal 122 2 2 4" xfId="25612" xr:uid="{F5235D0D-524D-4123-A374-DF3A87F4F5C2}"/>
    <cellStyle name="Normal 122 2 2 5" xfId="25613" xr:uid="{D68948A2-8988-4BDF-961B-D78E0BCE3F62}"/>
    <cellStyle name="Normal 122 2 2 6" xfId="25604" xr:uid="{AF70A429-520D-4A4F-A611-B652962E4500}"/>
    <cellStyle name="Normal 122 2 3" xfId="25614" xr:uid="{4A6549F3-0382-4EB3-B54E-CF5C422AE92C}"/>
    <cellStyle name="Normal 122 2 3 2" xfId="25615" xr:uid="{C875FD41-4F38-44E7-87C7-EED043FD8D53}"/>
    <cellStyle name="Normal 122 2 3 2 2" xfId="25616" xr:uid="{D89508E5-CDCD-433F-9F62-ADECAF9ADAED}"/>
    <cellStyle name="Normal 122 2 3 3" xfId="25617" xr:uid="{9EA8F3FF-A4B5-4ABF-A7EC-5DC60360DB58}"/>
    <cellStyle name="Normal 122 2 3 4" xfId="25618" xr:uid="{8E655BB6-A3E4-453C-B75E-1BAC011C0CC1}"/>
    <cellStyle name="Normal 122 2 4" xfId="25619" xr:uid="{E527DD47-DB52-478E-812C-CC5A9FF7F367}"/>
    <cellStyle name="Normal 122 2 4 2" xfId="25620" xr:uid="{6957132E-5DD2-40E5-ADC6-582784448907}"/>
    <cellStyle name="Normal 122 2 5" xfId="25621" xr:uid="{E1D86510-BADB-4F87-9FBA-8F1FD71104CD}"/>
    <cellStyle name="Normal 122 2 6" xfId="25622" xr:uid="{D1043369-4B06-4DCB-860F-79FB3571EB24}"/>
    <cellStyle name="Normal 122 3" xfId="25623" xr:uid="{956C2A19-B457-4FD4-9693-C610490DFE36}"/>
    <cellStyle name="Normal 122 3 2" xfId="25624" xr:uid="{0031E16A-B103-425F-A94A-03AC9887741B}"/>
    <cellStyle name="Normal 122 3 2 2" xfId="25625" xr:uid="{C0C3F6B7-8162-42CE-8290-59957453F412}"/>
    <cellStyle name="Normal 122 3 2 2 2" xfId="25626" xr:uid="{D9320D6E-7250-4449-8A0F-2A32F149B1AD}"/>
    <cellStyle name="Normal 122 3 2 2 2 2" xfId="25627" xr:uid="{84AE8579-3325-41B7-B186-1E1DFC0E3657}"/>
    <cellStyle name="Normal 122 3 2 2 3" xfId="25628" xr:uid="{B3F73D1B-6BBC-48BF-AEBD-F678EFAF542A}"/>
    <cellStyle name="Normal 122 3 2 3" xfId="25629" xr:uid="{59B81119-F13B-4F85-8553-447E546D4CC1}"/>
    <cellStyle name="Normal 122 3 2 3 2" xfId="25630" xr:uid="{B2D2E0BA-0F74-488A-8268-E60FCAD1169C}"/>
    <cellStyle name="Normal 122 3 2 4" xfId="25631" xr:uid="{B7A17595-DA39-4E6C-B9D5-C902B11B9149}"/>
    <cellStyle name="Normal 122 3 2 5" xfId="25632" xr:uid="{4362CB76-6778-4DC8-AAE0-65895B706143}"/>
    <cellStyle name="Normal 122 3 3" xfId="25633" xr:uid="{ECEAB52B-758E-4009-AB1F-D9A57E7745F6}"/>
    <cellStyle name="Normal 122 3 3 2" xfId="25634" xr:uid="{5ED29082-43ED-413E-8DAA-4D6274EA127F}"/>
    <cellStyle name="Normal 122 3 3 2 2" xfId="25635" xr:uid="{B1F0500C-0FD0-4BBD-B898-01127C059E8E}"/>
    <cellStyle name="Normal 122 3 3 3" xfId="25636" xr:uid="{1E8F828D-728D-49C1-92E0-15CDEFE7CA7A}"/>
    <cellStyle name="Normal 122 3 4" xfId="25637" xr:uid="{A8EE409B-57A4-457F-87AF-2B48C57DEA10}"/>
    <cellStyle name="Normal 122 3 4 2" xfId="25638" xr:uid="{07411729-D277-4C6D-870C-923C924DAD35}"/>
    <cellStyle name="Normal 122 3 5" xfId="25639" xr:uid="{9CCAB57C-A8D2-414D-9C09-B0BF9CBBC0D1}"/>
    <cellStyle name="Normal 122 3 6" xfId="25640" xr:uid="{08CCABAC-C7FB-4CE8-818E-EE16EFE3E661}"/>
    <cellStyle name="Normal 122 4" xfId="25641" xr:uid="{4FFED6C1-54F5-4C7A-982E-D5A948B2C205}"/>
    <cellStyle name="Normal 122 4 2" xfId="25642" xr:uid="{0E5AC56D-59E6-4C16-B9E9-70455ADABFAB}"/>
    <cellStyle name="Normal 122 4 2 2" xfId="25643" xr:uid="{5EFAD127-3A89-4E38-B9F1-8B6D5DEB8ABD}"/>
    <cellStyle name="Normal 122 4 2 2 2" xfId="25644" xr:uid="{98007842-8580-4B56-8031-A7FAACCEE630}"/>
    <cellStyle name="Normal 122 4 2 3" xfId="25645" xr:uid="{33E8F184-5250-47CE-A54F-B57641444EFC}"/>
    <cellStyle name="Normal 122 4 3" xfId="25646" xr:uid="{1840ED65-7CE8-40AB-9206-DCA890904F6F}"/>
    <cellStyle name="Normal 122 4 3 2" xfId="25647" xr:uid="{DAAD3EF0-680E-4FE9-8CE0-88003ECC1214}"/>
    <cellStyle name="Normal 122 4 4" xfId="25648" xr:uid="{660411BF-1FB8-46E0-8BA5-CE4C32D35AFF}"/>
    <cellStyle name="Normal 122 4 5" xfId="25649" xr:uid="{7C416579-D15C-4288-BDDF-AB19B2DB97D5}"/>
    <cellStyle name="Normal 122 5" xfId="25650" xr:uid="{A9D0AF87-5BB0-4322-9167-BFCAE2CF4A21}"/>
    <cellStyle name="Normal 122 5 2" xfId="25651" xr:uid="{7502B860-1FDC-47D0-9DAA-7922F2C55761}"/>
    <cellStyle name="Normal 122 5 2 2" xfId="25652" xr:uid="{95BE1947-ECCC-4D39-B0B2-A084AD9A4DD6}"/>
    <cellStyle name="Normal 122 5 3" xfId="25653" xr:uid="{518DF24F-755E-4688-9671-CA1EB44A1B45}"/>
    <cellStyle name="Normal 122 6" xfId="25654" xr:uid="{FD7EF313-FE69-4AAB-8DE4-668ACE699DBE}"/>
    <cellStyle name="Normal 122 6 2" xfId="25655" xr:uid="{FABBDC25-C325-499A-B5C9-8630044E2F40}"/>
    <cellStyle name="Normal 122 7" xfId="25656" xr:uid="{64CBCA51-2518-4C77-B0AA-7B8A6F730219}"/>
    <cellStyle name="Normal 122 8" xfId="25657" xr:uid="{63001CA4-635A-4282-9186-1A3102AC1A31}"/>
    <cellStyle name="Normal 123" xfId="25658" xr:uid="{CD2E534D-22C7-4C06-B1F2-7B9517E2BB18}"/>
    <cellStyle name="Normal 123 2" xfId="25659" xr:uid="{AB7BDA55-175D-4448-A520-748F9037F26E}"/>
    <cellStyle name="Normal 123 2 2" xfId="25660" xr:uid="{8B71D5B4-EE44-4556-A31F-BCF692982480}"/>
    <cellStyle name="Normal 123 2 2 2" xfId="25661" xr:uid="{B0379B5C-4CFC-451D-B557-93B95029B32A}"/>
    <cellStyle name="Normal 123 2 2 2 2" xfId="25662" xr:uid="{3BB1E003-5418-4180-8F6F-F8406CFBCD77}"/>
    <cellStyle name="Normal 123 2 2 2 2 2" xfId="25663" xr:uid="{89199416-BE34-42B2-88EA-B2966B390D29}"/>
    <cellStyle name="Normal 123 2 2 2 3" xfId="25664" xr:uid="{25E00752-254B-4880-94D8-B599151901A6}"/>
    <cellStyle name="Normal 123 2 2 2 4" xfId="25665" xr:uid="{4E55D236-12E9-42AE-BAAA-CC2891F734E3}"/>
    <cellStyle name="Normal 123 2 2 3" xfId="25666" xr:uid="{74142B4E-E9EE-4BEA-A39C-902D402019BF}"/>
    <cellStyle name="Normal 123 2 2 3 2" xfId="25667" xr:uid="{A5E94349-84D0-4305-BA97-1B05F02651D1}"/>
    <cellStyle name="Normal 123 2 2 4" xfId="25668" xr:uid="{FB7F6699-5C27-4ED3-905E-858449370C77}"/>
    <cellStyle name="Normal 123 2 2 5" xfId="25669" xr:uid="{41265F29-F321-4F62-B980-7B9FE3138225}"/>
    <cellStyle name="Normal 123 2 3" xfId="25670" xr:uid="{B91C128B-0363-4B12-B8DF-F40BAD7E70FC}"/>
    <cellStyle name="Normal 123 2 3 2" xfId="25671" xr:uid="{A83FC2B1-0AF6-4BE4-8E6C-F3CD416C43E7}"/>
    <cellStyle name="Normal 123 2 3 2 2" xfId="25672" xr:uid="{1E0B28ED-1C50-4192-B791-DF01F92E914E}"/>
    <cellStyle name="Normal 123 2 3 3" xfId="25673" xr:uid="{CC318948-8F4E-41CB-8391-130F5D59E02E}"/>
    <cellStyle name="Normal 123 2 3 4" xfId="25674" xr:uid="{3BD9267A-D381-4B04-8F15-773F80EC3453}"/>
    <cellStyle name="Normal 123 2 4" xfId="25675" xr:uid="{43D1E3F7-3A59-4CC2-A34A-1AA54D112816}"/>
    <cellStyle name="Normal 123 2 4 2" xfId="25676" xr:uid="{DAD084E0-1299-4D27-90C7-A4947F9BA140}"/>
    <cellStyle name="Normal 123 2 5" xfId="25677" xr:uid="{21FC278A-5904-480F-BEC9-C6ACD9A85131}"/>
    <cellStyle name="Normal 123 2 6" xfId="25678" xr:uid="{5FB4A649-7E90-4F3D-8EF2-A3D63DD78492}"/>
    <cellStyle name="Normal 123 3" xfId="25679" xr:uid="{9ED5C951-DE70-4BFB-8522-C436D6B57F39}"/>
    <cellStyle name="Normal 123 3 2" xfId="25680" xr:uid="{B44F347F-B08C-47F9-8CBB-9996CFBC7A29}"/>
    <cellStyle name="Normal 123 3 2 2" xfId="25681" xr:uid="{739C8A69-A723-4652-A1DD-E8B0FBA2A1F6}"/>
    <cellStyle name="Normal 123 3 2 2 2" xfId="25682" xr:uid="{BC435298-8482-4757-93A6-FE509B6EB233}"/>
    <cellStyle name="Normal 123 3 2 2 2 2" xfId="25683" xr:uid="{7CB3BA64-1D29-46D2-AEBE-72A9359CFF62}"/>
    <cellStyle name="Normal 123 3 2 2 3" xfId="25684" xr:uid="{1A04A6AF-19BB-4062-B060-661649B52DE2}"/>
    <cellStyle name="Normal 123 3 2 3" xfId="25685" xr:uid="{BC1B9476-6908-4F95-BA02-F6F32BFE3607}"/>
    <cellStyle name="Normal 123 3 2 3 2" xfId="25686" xr:uid="{DA446DFB-E563-494D-9C0C-C2E2629B79D5}"/>
    <cellStyle name="Normal 123 3 2 4" xfId="25687" xr:uid="{8E805D3A-F177-45D0-8AF6-08F60A69BF55}"/>
    <cellStyle name="Normal 123 3 2 5" xfId="25688" xr:uid="{77179698-2100-49F8-94F3-CB3CC13FEDF4}"/>
    <cellStyle name="Normal 123 3 3" xfId="25689" xr:uid="{8043DF30-9059-415A-9714-49D43CCE06EF}"/>
    <cellStyle name="Normal 123 3 3 2" xfId="25690" xr:uid="{711E5473-E76B-4E3F-BAE3-0EE65F2BE3F6}"/>
    <cellStyle name="Normal 123 3 3 2 2" xfId="25691" xr:uid="{C171FA13-6EA8-446B-B287-41D00962965D}"/>
    <cellStyle name="Normal 123 3 3 3" xfId="25692" xr:uid="{5201A282-F088-42B4-B0A7-5BDC2A6447F7}"/>
    <cellStyle name="Normal 123 3 4" xfId="25693" xr:uid="{14C43C72-FE66-429C-826C-64D265142CAB}"/>
    <cellStyle name="Normal 123 3 4 2" xfId="25694" xr:uid="{52969298-21B2-45EF-84ED-3AE484C734F6}"/>
    <cellStyle name="Normal 123 3 5" xfId="25695" xr:uid="{86E81124-4E69-4469-87E9-1FF1D1E5F74C}"/>
    <cellStyle name="Normal 123 3 6" xfId="25696" xr:uid="{C2712DF7-C8DA-4FEF-814C-D35498C39D97}"/>
    <cellStyle name="Normal 123 4" xfId="25697" xr:uid="{067E4611-C539-4EB6-97E7-8A592EAF40E5}"/>
    <cellStyle name="Normal 123 4 2" xfId="25698" xr:uid="{36D01220-537B-4B36-B75E-DCCA8ED94941}"/>
    <cellStyle name="Normal 123 4 2 2" xfId="25699" xr:uid="{22AB0CA4-23E3-48CD-93FD-533FD75BCEA1}"/>
    <cellStyle name="Normal 123 4 3" xfId="25700" xr:uid="{B04788D8-434A-4754-A772-DCA127C3C92D}"/>
    <cellStyle name="Normal 123 4 3 2" xfId="25701" xr:uid="{FBC84A1F-7539-40EE-9380-7C2372107C53}"/>
    <cellStyle name="Normal 123 4 4" xfId="25702" xr:uid="{31C56BA0-4938-404C-AE9E-E488C1C79635}"/>
    <cellStyle name="Normal 123 5" xfId="25703" xr:uid="{0F6D7D55-880A-4873-95D9-133C656687DC}"/>
    <cellStyle name="Normal 123 5 2" xfId="25704" xr:uid="{4717EF32-ED12-4625-AB2C-EC66D72D9527}"/>
    <cellStyle name="Normal 123 5 2 2" xfId="25705" xr:uid="{A3D6AB5C-B879-4874-BEB9-880D7A8166B6}"/>
    <cellStyle name="Normal 123 5 3" xfId="25706" xr:uid="{4C1174E5-FA9E-47EE-975B-E4C15A13BD75}"/>
    <cellStyle name="Normal 123 6" xfId="25707" xr:uid="{99EEEE2E-6225-40A1-8581-5BD9BE838553}"/>
    <cellStyle name="Normal 123 6 2" xfId="25708" xr:uid="{DC895B1E-3F20-46AA-99F9-00BFCE88D176}"/>
    <cellStyle name="Normal 123 7" xfId="25709" xr:uid="{A45A5ACD-A16F-4F61-9314-E830716812F4}"/>
    <cellStyle name="Normal 123 8" xfId="25710" xr:uid="{39CEBD5A-C01E-42EC-9BFC-B3B7A26DBAB9}"/>
    <cellStyle name="Normal 124" xfId="25711" xr:uid="{A83CBB64-1B4E-48C1-A97F-EB51E4AEDBD6}"/>
    <cellStyle name="Normal 124 2" xfId="25712" xr:uid="{81C09BE1-7631-47D5-A0A9-0D2B813A0105}"/>
    <cellStyle name="Normal 124 2 2" xfId="25713" xr:uid="{631FA4F8-DCE5-48FF-9B56-9CB26510371A}"/>
    <cellStyle name="Normal 124 2 2 2" xfId="25714" xr:uid="{C1B0F40E-1145-42EA-A270-7172C5FF4005}"/>
    <cellStyle name="Normal 124 2 2 2 2" xfId="25715" xr:uid="{8BD061E5-2F01-4D9D-84A6-D8F12353F343}"/>
    <cellStyle name="Normal 124 2 2 3" xfId="25716" xr:uid="{6395E572-A9A2-473B-B20F-D3DC18E4BE1C}"/>
    <cellStyle name="Normal 124 2 3" xfId="25717" xr:uid="{B4C1DBF8-43C6-476B-9B25-770BE797BEF9}"/>
    <cellStyle name="Normal 124 2 3 2" xfId="25718" xr:uid="{C77BDE82-A0B0-4A27-9042-0B2B2B487B84}"/>
    <cellStyle name="Normal 124 2 4" xfId="25719" xr:uid="{E431EF62-C405-4088-B3EC-BBECF6D0686C}"/>
    <cellStyle name="Normal 124 2 5" xfId="25720" xr:uid="{6ECD4EA2-E2EC-473D-8D37-898FD6BCE24C}"/>
    <cellStyle name="Normal 124 3" xfId="25721" xr:uid="{B82C37CC-F117-439F-9A1A-45468AF790C9}"/>
    <cellStyle name="Normal 124 3 2" xfId="25722" xr:uid="{E51279E3-BD95-4F51-A2E8-2D2CD3F2F3E1}"/>
    <cellStyle name="Normal 124 3 2 2" xfId="25723" xr:uid="{CB18992C-FFC2-4A77-9767-4AE9A4F82D6E}"/>
    <cellStyle name="Normal 124 3 3" xfId="25724" xr:uid="{D76FF480-271E-4738-807D-DE0421A0EC80}"/>
    <cellStyle name="Normal 124 4" xfId="25725" xr:uid="{D92523DD-AAF8-4EB7-A693-77CDD74AE01D}"/>
    <cellStyle name="Normal 124 4 2" xfId="25726" xr:uid="{B2207084-E9C1-4937-BF47-228E24298DC3}"/>
    <cellStyle name="Normal 124 5" xfId="25727" xr:uid="{6AB4775D-7721-4A6D-842F-539D8DE4663B}"/>
    <cellStyle name="Normal 124 6" xfId="25728" xr:uid="{00E107AC-7743-4F35-A325-EBBEF53E3032}"/>
    <cellStyle name="Normal 125" xfId="25729" xr:uid="{A6F802D4-6E57-4A28-B271-D103C325C3F8}"/>
    <cellStyle name="Normal 125 2" xfId="25730" xr:uid="{7F1E687B-CD77-4E3D-9D14-55F7DB1D0D92}"/>
    <cellStyle name="Normal 125 2 2" xfId="25731" xr:uid="{1D826C44-64E3-48E7-808A-D73A80100792}"/>
    <cellStyle name="Normal 125 2 2 2" xfId="25732" xr:uid="{413F9048-C82D-4C46-8B0B-692F476DD2B8}"/>
    <cellStyle name="Normal 125 2 3" xfId="25733" xr:uid="{755F6A71-2D5E-4CE7-B912-F2C3D7840F23}"/>
    <cellStyle name="Normal 125 3" xfId="25734" xr:uid="{2EB32D8C-92EA-4FF1-91D4-CAFE42723DFE}"/>
    <cellStyle name="Normal 125 3 2" xfId="25735" xr:uid="{C5904965-38FF-4F13-BE89-D6CAC9846BD3}"/>
    <cellStyle name="Normal 125 4" xfId="25736" xr:uid="{9A27D647-01E7-4653-BF89-F95E58267D19}"/>
    <cellStyle name="Normal 125 5" xfId="25737" xr:uid="{A7D72B46-3C87-40AD-B026-41BD907D9B81}"/>
    <cellStyle name="Normal 126" xfId="25738" xr:uid="{69CECA69-A011-4E30-BA6C-8751F528F8FF}"/>
    <cellStyle name="Normal 126 2" xfId="25739" xr:uid="{7303944A-0007-4A9C-BDC3-96FDE5984B13}"/>
    <cellStyle name="Normal 126 2 2" xfId="25740" xr:uid="{AEEAFA37-6314-4AD5-8BB2-67FAC03022D5}"/>
    <cellStyle name="Normal 126 2 2 2" xfId="25741" xr:uid="{705503D0-D543-427D-8642-0CE5F2FB9F33}"/>
    <cellStyle name="Normal 126 2 3" xfId="25742" xr:uid="{91F08023-072B-43DB-8C0C-C88A18635FBF}"/>
    <cellStyle name="Normal 126 3" xfId="25743" xr:uid="{FB4816BC-40E1-4C57-B076-D822A4491A03}"/>
    <cellStyle name="Normal 126 3 2" xfId="25744" xr:uid="{F0F2719C-C22C-41D8-80BB-583F7E98A8F1}"/>
    <cellStyle name="Normal 126 4" xfId="25745" xr:uid="{9C4E20F2-49FA-454C-A8DC-DF6659A5833F}"/>
    <cellStyle name="Normal 126 5" xfId="25746" xr:uid="{BB321912-A55F-4EA6-80C2-B7D48462184E}"/>
    <cellStyle name="Normal 127" xfId="25747" xr:uid="{A5AEF96F-E269-447B-B71D-D9C5F6ACA0EF}"/>
    <cellStyle name="Normal 127 2" xfId="25748" xr:uid="{BF0427BA-54C7-482F-9AE1-B08E92003653}"/>
    <cellStyle name="Normal 127 2 2" xfId="25749" xr:uid="{B94D2BC8-7C98-4865-AC41-9270DA246483}"/>
    <cellStyle name="Normal 127 2 2 2" xfId="25750" xr:uid="{0B5A77BE-0398-47F1-8AE8-C254F9D9DCAA}"/>
    <cellStyle name="Normal 127 2 3" xfId="25751" xr:uid="{21280F02-8DD5-4C1F-AB42-8B80B7D73CA9}"/>
    <cellStyle name="Normal 127 2_Table AA.27" xfId="25752" xr:uid="{6CF0D039-8A59-4BD0-A996-50F9D0FAAE48}"/>
    <cellStyle name="Normal 127 3" xfId="25753" xr:uid="{29483C1A-8B4F-4DF8-9628-2A98852D6AB5}"/>
    <cellStyle name="Normal 127 3 2" xfId="25754" xr:uid="{64F178B7-D12A-4525-8768-885E11C9B53A}"/>
    <cellStyle name="Normal 127 4" xfId="25755" xr:uid="{546FA08E-B897-42B1-96BD-14E141B9EFD6}"/>
    <cellStyle name="Normal 127 5" xfId="25756" xr:uid="{60980447-32F4-4B9C-9018-CC10CBCB2331}"/>
    <cellStyle name="Normal 127 6" xfId="25757" xr:uid="{CFDEE3C0-C626-4944-9E59-5C294A6BA7C0}"/>
    <cellStyle name="Normal 127 6 2" xfId="25758" xr:uid="{4CC75AA9-3EFF-4C6E-91A6-EB75794D4204}"/>
    <cellStyle name="Normal 127 6 3" xfId="25759" xr:uid="{55CFCB2E-9177-480C-A408-17681C5086F6}"/>
    <cellStyle name="Normal 127 7" xfId="25760" xr:uid="{01F67F55-8CC7-4A6B-83CF-DA24A20A5E08}"/>
    <cellStyle name="Normal 127 8" xfId="25761" xr:uid="{0FBF2589-5A06-4EFB-9CC4-F8A0C06E2876}"/>
    <cellStyle name="Normal 128" xfId="25762" xr:uid="{0A40F3AA-8508-485B-9E49-72CA7F486315}"/>
    <cellStyle name="Normal 128 2" xfId="25763" xr:uid="{AEC259EA-0E71-49C0-B4DB-BE84328C7957}"/>
    <cellStyle name="Normal 128 2 2" xfId="25764" xr:uid="{9D3404EF-0B79-4EF0-B34B-619FF6ACB8DF}"/>
    <cellStyle name="Normal 128 2 2 2" xfId="25765" xr:uid="{88D17D73-EEFD-49A9-AFD7-7C5C3B53E372}"/>
    <cellStyle name="Normal 128 2 3" xfId="25766" xr:uid="{EFCE97EB-E4FC-4058-B01C-58AD2EF57BB9}"/>
    <cellStyle name="Normal 128 3" xfId="25767" xr:uid="{3AFB76F0-32F5-4689-A829-BEB04A6CDAF6}"/>
    <cellStyle name="Normal 128 3 2" xfId="25768" xr:uid="{B17C4FB5-F5E9-49D5-9059-4ED44F41098C}"/>
    <cellStyle name="Normal 128 4" xfId="25769" xr:uid="{4908B206-FDC7-4833-B21C-F019D66B0946}"/>
    <cellStyle name="Normal 128 5" xfId="25770" xr:uid="{AD3E72BA-51EA-40D8-AFFC-B57C935E6CE1}"/>
    <cellStyle name="Normal 128_Table AA.27" xfId="25771" xr:uid="{FD7C9A46-F75D-4132-A258-F885C98A8830}"/>
    <cellStyle name="Normal 129" xfId="25772" xr:uid="{BDB67E4C-D1D1-4BDC-BA01-DCFD6E0785D7}"/>
    <cellStyle name="Normal 129 2" xfId="25773" xr:uid="{CDEF3407-0E0E-486B-AEF3-69D2B3D4B8BB}"/>
    <cellStyle name="Normal 129 2 2" xfId="25774" xr:uid="{1FECA176-9E08-4DD0-A09C-FF46C3B5BB35}"/>
    <cellStyle name="Normal 129 2 2 2" xfId="25775" xr:uid="{F630DB65-51DC-484C-B3C7-73D20D9F8BC7}"/>
    <cellStyle name="Normal 129 2 3" xfId="25776" xr:uid="{C01331F6-B5BF-4F76-8A22-1A770BAC7487}"/>
    <cellStyle name="Normal 129 3" xfId="25777" xr:uid="{BB457ACA-F081-4F8C-ABB2-77CDA7613C62}"/>
    <cellStyle name="Normal 129 3 2" xfId="25778" xr:uid="{76B5278B-7FAA-4FD1-97A3-C3725993A8BB}"/>
    <cellStyle name="Normal 129 4" xfId="25779" xr:uid="{8F72051F-546D-4BD2-B390-34E9217354AF}"/>
    <cellStyle name="Normal 129 5" xfId="25780" xr:uid="{88B83814-F24A-47C1-B74D-71C008BE85C3}"/>
    <cellStyle name="Normal 129 6" xfId="25781" xr:uid="{98B7AD3F-33FF-429E-A796-F050C43F3D80}"/>
    <cellStyle name="Normal 13" xfId="25782" xr:uid="{4FF73815-0E8C-4705-B5A8-75ACD9F46B25}"/>
    <cellStyle name="Normal 13 2" xfId="25783" xr:uid="{BBD98299-5FE5-4A85-AAD1-1C23F6B60747}"/>
    <cellStyle name="Normal 13 2 2" xfId="25784" xr:uid="{BE4D1C95-AC64-4D58-82C5-21DBC9BC0CFB}"/>
    <cellStyle name="Normal 13 2 2 2" xfId="25785" xr:uid="{AC0210E5-0FC8-41DC-8DD5-749F75B10415}"/>
    <cellStyle name="Normal 13 2 2 3" xfId="25786" xr:uid="{CBED4E55-8B66-4725-9C57-82317012EB7D}"/>
    <cellStyle name="Normal 13 2 3" xfId="25787" xr:uid="{327D7664-C48D-4D4D-A5CC-8CA469BFC427}"/>
    <cellStyle name="Normal 13 2 4" xfId="25788" xr:uid="{91E3439A-7FB8-4C17-ACF7-6361CE6C912D}"/>
    <cellStyle name="Normal 13 3" xfId="25789" xr:uid="{2CB69193-F367-454F-8DFA-754BF6F9E349}"/>
    <cellStyle name="Normal 13 3 2" xfId="25790" xr:uid="{7F6CB4E8-DA5D-4700-A809-1F8F10A34166}"/>
    <cellStyle name="Normal 13 3 3" xfId="25791" xr:uid="{37ED22AC-4153-432C-AEBB-BB9D262452FF}"/>
    <cellStyle name="Normal 13 4" xfId="25792" xr:uid="{04785A9B-3695-442F-A5AA-0A73D8F0881B}"/>
    <cellStyle name="Normal 13 5" xfId="25793" xr:uid="{D25E6EF1-E60E-47AC-8816-7C80391696F0}"/>
    <cellStyle name="Normal 13 6" xfId="25794" xr:uid="{FDECDC06-BC65-4BE9-9E0B-A0351FE08363}"/>
    <cellStyle name="Normal 13 7" xfId="25795" xr:uid="{CAFA9B31-8385-4F46-B073-29C7B72A0556}"/>
    <cellStyle name="Normal 13_Table AA.27" xfId="25796" xr:uid="{8861D83B-D1CC-477C-A484-AA839A500EB0}"/>
    <cellStyle name="Normal 130" xfId="25797" xr:uid="{8E9B25F8-6D2D-4FAD-B0C9-4BA5446718F9}"/>
    <cellStyle name="Normal 130 2" xfId="25798" xr:uid="{3D76D077-4C5E-492E-9385-1F83F362EB84}"/>
    <cellStyle name="Normal 130 2 2" xfId="25799" xr:uid="{7EAE0DE5-2678-468B-8148-CEAFF1A91F6E}"/>
    <cellStyle name="Normal 130 2 2 2" xfId="25800" xr:uid="{CD7F971C-3087-41B5-9D6A-6A3321DCC5A9}"/>
    <cellStyle name="Normal 130 2 3" xfId="25801" xr:uid="{A378CF67-80D7-4236-BAD4-28A57A0854EE}"/>
    <cellStyle name="Normal 130 3" xfId="25802" xr:uid="{D219D75F-A0AA-44E9-94F4-535F2994F03C}"/>
    <cellStyle name="Normal 130 3 2" xfId="25803" xr:uid="{B84B02AD-6043-49AF-98F4-C5E5804A19ED}"/>
    <cellStyle name="Normal 130 4" xfId="25804" xr:uid="{50A40D9C-4DE7-421E-B242-9A5D5FD93FDD}"/>
    <cellStyle name="Normal 130 5" xfId="25805" xr:uid="{685C9480-5167-4EBE-8687-DF702BF3D9C8}"/>
    <cellStyle name="Normal 131" xfId="25806" xr:uid="{8021F630-5641-428E-B132-EA11892CC59E}"/>
    <cellStyle name="Normal 131 2" xfId="25807" xr:uid="{5C7A6F42-48FF-4785-9AB7-9DE5D1F2ABD0}"/>
    <cellStyle name="Normal 131 2 2" xfId="25808" xr:uid="{90F99029-3BD1-4891-89B4-9E8610574EA8}"/>
    <cellStyle name="Normal 131 2 2 2" xfId="25809" xr:uid="{AEE47D20-9087-432E-B506-8714CCBE11A1}"/>
    <cellStyle name="Normal 131 2 3" xfId="25810" xr:uid="{70CB0C8C-2E92-4DB0-AFFA-BDA05589B636}"/>
    <cellStyle name="Normal 131 3" xfId="25811" xr:uid="{C594FC31-BFDF-4472-A784-C6823E05AB2C}"/>
    <cellStyle name="Normal 131 3 2" xfId="25812" xr:uid="{B572FBD6-4F65-4804-BDC4-FF6EAE9C03CC}"/>
    <cellStyle name="Normal 131 4" xfId="25813" xr:uid="{7119D10A-6E4F-4188-B064-5C9D7BCF728B}"/>
    <cellStyle name="Normal 131_Table AA.27" xfId="25814" xr:uid="{08CF2476-E51E-48BC-B70A-E37868D7A914}"/>
    <cellStyle name="Normal 132" xfId="25815" xr:uid="{08C7BAE9-21BE-4A53-AE10-8C858A7C5481}"/>
    <cellStyle name="Normal 133" xfId="25816" xr:uid="{247045CD-3F80-4C12-B797-EF544F385062}"/>
    <cellStyle name="Normal 133 2" xfId="25817" xr:uid="{3EB7D0C0-5301-4600-9066-8A060153CFD8}"/>
    <cellStyle name="Normal 133 3" xfId="25818" xr:uid="{2866A163-0447-45AE-983E-A5068D76B26E}"/>
    <cellStyle name="Normal 133 3 2" xfId="25819" xr:uid="{9AF42CB8-6C97-4428-8CAE-1369FCC68A09}"/>
    <cellStyle name="Normal 134" xfId="25820" xr:uid="{E348873F-0CC3-481F-8806-9301C8541F01}"/>
    <cellStyle name="Normal 134 2" xfId="25821" xr:uid="{943B6B62-48E9-4CEF-BEE8-B11C92BDBCC7}"/>
    <cellStyle name="Normal 134 3" xfId="25822" xr:uid="{250801D6-4B56-42E0-A726-C6CF7B82D750}"/>
    <cellStyle name="Normal 134 3 2" xfId="25823" xr:uid="{6C314ABC-D942-4418-9DC8-22E2416E5047}"/>
    <cellStyle name="Normal 135" xfId="25824" xr:uid="{84562836-A84E-45D0-8DC3-46B5EEBCDA83}"/>
    <cellStyle name="Normal 135 2" xfId="25825" xr:uid="{837D0BDE-E346-43AA-A102-B40044E12D2F}"/>
    <cellStyle name="Normal 135 2 2" xfId="25826" xr:uid="{4CBEBDD0-6E00-4CC6-9B32-DC7C15A76260}"/>
    <cellStyle name="Normal 135 3" xfId="25827" xr:uid="{A7C80A6A-B427-472C-9D11-2F3065F4B399}"/>
    <cellStyle name="Normal 136" xfId="25828" xr:uid="{194BBFB2-6BF0-4D7F-8242-9BF7B6EE98F8}"/>
    <cellStyle name="Normal 136 2" xfId="25829" xr:uid="{973524DC-B232-4718-BC5D-9E141EF4EC91}"/>
    <cellStyle name="Normal 137" xfId="25830" xr:uid="{69A8B58B-8C1B-44C0-A94D-3BD748DEA361}"/>
    <cellStyle name="Normal 137 2" xfId="25831" xr:uid="{A6C9BB42-20A6-498F-ADCF-C9388BF8E745}"/>
    <cellStyle name="Normal 138" xfId="25832" xr:uid="{25F2A8CC-AC6E-44DF-BCDA-9B278A51F7B8}"/>
    <cellStyle name="Normal 139" xfId="25833" xr:uid="{A9392A28-FDB7-4132-A3DA-E757AF18E36E}"/>
    <cellStyle name="Normal 14" xfId="25834" xr:uid="{3BAD8EEB-C68D-46F6-B724-44AF962A317C}"/>
    <cellStyle name="Normal 14 2" xfId="25835" xr:uid="{16C81235-F920-4AC5-BFCD-1D655649A0F6}"/>
    <cellStyle name="Normal 14 2 2" xfId="25836" xr:uid="{96D123E8-92E1-4771-B571-75B3829A1458}"/>
    <cellStyle name="Normal 14 2 2 2" xfId="25837" xr:uid="{BACDC002-E45F-4476-8439-E979BB33FD74}"/>
    <cellStyle name="Normal 14 2 2 3" xfId="25838" xr:uid="{A8BA98AC-FF3C-4741-BFD2-11087654309C}"/>
    <cellStyle name="Normal 14 2 3" xfId="25839" xr:uid="{317DBC08-999B-4942-A6FB-F37D4F20013D}"/>
    <cellStyle name="Normal 14 2 4" xfId="25840" xr:uid="{CFE62E1A-233E-40C2-876F-8403B394F343}"/>
    <cellStyle name="Normal 14 3" xfId="25841" xr:uid="{0943D447-28B7-4487-8E6E-54A2AFF76CA3}"/>
    <cellStyle name="Normal 14 3 2" xfId="25842" xr:uid="{FA53FBB5-D358-459D-9175-8D361C17F5A6}"/>
    <cellStyle name="Normal 14 3 3" xfId="25843" xr:uid="{32CB2648-2D68-4B03-8BAA-E3BA76492DC6}"/>
    <cellStyle name="Normal 14 4" xfId="25844" xr:uid="{DC193E91-B68D-4FEF-AECD-A59F3F883897}"/>
    <cellStyle name="Normal 14 5" xfId="25845" xr:uid="{DDD5B74A-4098-467A-9E4C-BED2E6888A45}"/>
    <cellStyle name="Normal 14 6" xfId="25846" xr:uid="{B24A113A-E46F-40B0-B503-39518262FF28}"/>
    <cellStyle name="Normal 14 7" xfId="25847" xr:uid="{733C1889-0097-4202-979D-EAD32B4B7665}"/>
    <cellStyle name="Normal 14 8" xfId="25848" xr:uid="{54D72874-5166-49E5-8A3B-5B8359428D21}"/>
    <cellStyle name="Normal 14 9" xfId="25849" xr:uid="{D1D35C5B-7FEE-4DB7-BC94-50FA49D9ADF8}"/>
    <cellStyle name="Normal 140" xfId="25850" xr:uid="{28A76216-8C28-4ACB-98D6-38B5D94073B8}"/>
    <cellStyle name="Normal 141" xfId="25851" xr:uid="{76871F4F-B167-4A2E-B2EF-A0CC2E91EB0C}"/>
    <cellStyle name="Normal 142" xfId="25852" xr:uid="{A8FB64C6-8C35-48DB-A54C-98903146F8A4}"/>
    <cellStyle name="Normal 143" xfId="25853" xr:uid="{75CAE7CA-251F-47F2-8539-895CBEC642EA}"/>
    <cellStyle name="Normal 144" xfId="25854" xr:uid="{12D4B454-5594-49F5-879D-1E4CFDD5D939}"/>
    <cellStyle name="Normal 145" xfId="25855" xr:uid="{7A6B2912-B3CC-4ED9-A0A1-145B1DEEFF4F}"/>
    <cellStyle name="Normal 146" xfId="25856" xr:uid="{3452EC18-5FB2-4174-ACF9-E6DFA4B1894C}"/>
    <cellStyle name="Normal 147" xfId="25857" xr:uid="{15DCF921-9464-4576-9C57-CBFC11698A92}"/>
    <cellStyle name="Normal 148" xfId="25858" xr:uid="{66D823D8-7073-46C6-A290-62777AA07033}"/>
    <cellStyle name="Normal 149" xfId="25859" xr:uid="{4DA03ECB-41EB-44D0-958A-23900D9E0240}"/>
    <cellStyle name="Normal 15" xfId="25860" xr:uid="{FA4041A5-4C22-476F-9207-E5D9424C31D3}"/>
    <cellStyle name="Normal 15 2" xfId="25861" xr:uid="{EDB29EE0-E26F-4D70-943F-13F1E76FD100}"/>
    <cellStyle name="Normal 15 2 2" xfId="25862" xr:uid="{2A728CC1-AB94-4CFE-9822-AC321FFB1BF3}"/>
    <cellStyle name="Normal 15 2 2 2" xfId="25863" xr:uid="{74D0588E-74F8-4201-BF0C-DDB4E756D60B}"/>
    <cellStyle name="Normal 15 2 2 3" xfId="25864" xr:uid="{BCB1E211-8F97-47A2-9221-E30708C490B8}"/>
    <cellStyle name="Normal 15 2 3" xfId="25865" xr:uid="{3F81A6F1-36FA-45AD-8795-9DE917C275F8}"/>
    <cellStyle name="Normal 15 2 4" xfId="25866" xr:uid="{BDFF7A20-9E26-4CC9-A30E-7D76DA36D251}"/>
    <cellStyle name="Normal 15 3" xfId="25867" xr:uid="{05FD434B-F97E-4ABD-BB21-E5E75AEA0B89}"/>
    <cellStyle name="Normal 15 3 2" xfId="25868" xr:uid="{F44FBE68-4CD3-422C-8435-CF538A31622F}"/>
    <cellStyle name="Normal 15 3 3" xfId="25869" xr:uid="{40ABF8B6-E158-4292-A24A-5E6139630433}"/>
    <cellStyle name="Normal 15 4" xfId="25870" xr:uid="{DFBB6B68-E1E4-4D28-A0F0-2F19697D867B}"/>
    <cellStyle name="Normal 15 5" xfId="25871" xr:uid="{07A69CB1-DE35-4947-95C5-ACC232A8C5CF}"/>
    <cellStyle name="Normal 150" xfId="25872" xr:uid="{F44ADB52-619D-4AD5-B73D-15BA8347F4C0}"/>
    <cellStyle name="Normal 151" xfId="25873" xr:uid="{D1909627-60F9-4821-B877-692EC340FC8F}"/>
    <cellStyle name="Normal 152" xfId="25874" xr:uid="{1E5B5487-58DB-4212-8EB6-B7F9DF6B7C56}"/>
    <cellStyle name="Normal 152 2" xfId="25875" xr:uid="{6684E374-30FA-4415-8CF5-B01732E32F03}"/>
    <cellStyle name="Normal 153" xfId="25876" xr:uid="{D878F4B1-E3D5-4D59-8E27-66E93B61913F}"/>
    <cellStyle name="Normal 153 2" xfId="25877" xr:uid="{DBABBDB0-4163-45B1-B990-BDDFFC058944}"/>
    <cellStyle name="Normal 154" xfId="25878" xr:uid="{63145AE4-C1F0-4AC5-8BDE-0488571D68B1}"/>
    <cellStyle name="Normal 154 2" xfId="25879" xr:uid="{5EECE202-3BCA-4A42-838C-0C91E0861D80}"/>
    <cellStyle name="Normal 155" xfId="25880" xr:uid="{E0A45CB3-D480-4E7D-AF0C-16D7EAE87400}"/>
    <cellStyle name="Normal 155 2" xfId="25881" xr:uid="{84171C18-38A8-4DBD-B25A-BC3B298EA75C}"/>
    <cellStyle name="Normal 156" xfId="25882" xr:uid="{1E9079B5-EAF9-4BB4-9D71-B13B31CA3D78}"/>
    <cellStyle name="Normal 156 2" xfId="25883" xr:uid="{08E2522D-B02F-4F81-ADE7-DB4C08F80B82}"/>
    <cellStyle name="Normal 157" xfId="25884" xr:uid="{70B9EA3B-52CD-44E8-8012-19A186155F30}"/>
    <cellStyle name="Normal 157 2" xfId="25885" xr:uid="{2648E8DC-8922-45D3-B514-784E12BEEE4A}"/>
    <cellStyle name="Normal 158" xfId="25886" xr:uid="{41ED6720-CCCF-48BA-A21B-2A3F2F70A726}"/>
    <cellStyle name="Normal 158 2" xfId="25887" xr:uid="{6D6CD928-AEE1-4B54-A093-E522B5078B20}"/>
    <cellStyle name="Normal 159" xfId="25888" xr:uid="{D021134C-980D-444F-A765-65AF55B41E73}"/>
    <cellStyle name="Normal 16" xfId="25889" xr:uid="{5C3DF524-8EFE-4603-93FE-78BEC95C404E}"/>
    <cellStyle name="Normal 16 2" xfId="25890" xr:uid="{60C8D698-B963-4AF8-97E4-440541F1DDB4}"/>
    <cellStyle name="Normal 16 2 2" xfId="25891" xr:uid="{D8376B80-FF28-4CA8-BFDE-54095F14A8C8}"/>
    <cellStyle name="Normal 16 2 2 2" xfId="25892" xr:uid="{5F1EF59B-A323-431E-883F-7F81F3AA5344}"/>
    <cellStyle name="Normal 16 2 2 3" xfId="25893" xr:uid="{DC8AF0AD-4B2F-4F2F-919F-AAA4E1B2E3C3}"/>
    <cellStyle name="Normal 16 2 3" xfId="25894" xr:uid="{5FE785AA-9341-4111-9E1E-22F37DC478DD}"/>
    <cellStyle name="Normal 16 2 4" xfId="25895" xr:uid="{04882BA3-EAF7-4AC6-B8D5-24617604AFCD}"/>
    <cellStyle name="Normal 16 3" xfId="25896" xr:uid="{6BA6A16F-8C94-406D-82A1-7EF6A6D2E3F3}"/>
    <cellStyle name="Normal 16 3 2" xfId="25897" xr:uid="{71DB1EF6-1B99-42FD-920C-FCF46DD3B2D5}"/>
    <cellStyle name="Normal 16 3 3" xfId="25898" xr:uid="{AA5FFA0C-4692-43F0-84B7-3B85A88717D5}"/>
    <cellStyle name="Normal 16 4" xfId="25899" xr:uid="{909064AC-44AB-4730-B1FB-1D28C325E1FB}"/>
    <cellStyle name="Normal 16 5" xfId="25900" xr:uid="{09380E72-098B-4189-80D4-80CCD08ED42F}"/>
    <cellStyle name="Normal 16 7" xfId="25901" xr:uid="{4EBDD7D8-EB50-4061-AEA9-F96DE746696F}"/>
    <cellStyle name="Normal 160" xfId="25902" xr:uid="{8389D27B-1AEF-4FE5-86FE-7D2D8CAF7FDF}"/>
    <cellStyle name="Normal 161" xfId="25903" xr:uid="{29F74FF0-FF85-4549-BE11-6E150ECFE991}"/>
    <cellStyle name="Normal 162" xfId="25904" xr:uid="{4D15A4BC-52C1-46B0-A84E-426338AD635A}"/>
    <cellStyle name="Normal 163" xfId="25905" xr:uid="{D33E4155-4578-48C9-B409-07F78CFBB348}"/>
    <cellStyle name="Normal 164" xfId="25906" xr:uid="{CCA5A901-A275-4937-9D82-5795BE1C42C0}"/>
    <cellStyle name="Normal 165" xfId="25907" xr:uid="{E945EE9F-A81B-4CC6-82DA-5898EC34F942}"/>
    <cellStyle name="Normal 166" xfId="25908" xr:uid="{857FD486-58EE-4DD3-BDB1-67D935305A0C}"/>
    <cellStyle name="Normal 167" xfId="25909" xr:uid="{3BDE8FF4-6C9F-4A92-86E7-B46B5C045FF7}"/>
    <cellStyle name="Normal 168" xfId="25910" xr:uid="{D83457FD-44B6-4537-BD0D-C1EE6948D9DA}"/>
    <cellStyle name="Normal 169" xfId="25911" xr:uid="{6A7BBE09-46B3-4C72-B14E-DB61C5C9A476}"/>
    <cellStyle name="Normal 17" xfId="25912" xr:uid="{C939435C-4CC7-458A-A5C6-24FB88370BED}"/>
    <cellStyle name="Normal 17 2" xfId="25913" xr:uid="{6C8B3746-B50C-4D20-9372-3A7CD851995C}"/>
    <cellStyle name="Normal 17 2 2" xfId="25914" xr:uid="{408455A0-8F3F-45C8-8B48-F6A612B5A5E1}"/>
    <cellStyle name="Normal 17 2 2 2" xfId="25915" xr:uid="{82FE0918-ADAF-4B5B-ABB2-A7E1BF336960}"/>
    <cellStyle name="Normal 17 2 2 3" xfId="25916" xr:uid="{A97955A3-0258-4343-9AC2-8EF9D38C98C8}"/>
    <cellStyle name="Normal 17 2 3" xfId="25917" xr:uid="{ED3A3F96-FCB0-421E-B3E0-E148B2A9C8A1}"/>
    <cellStyle name="Normal 17 2 4" xfId="25918" xr:uid="{EC5AA861-69FF-45B3-8F9D-3DA105B07EDA}"/>
    <cellStyle name="Normal 17 3" xfId="25919" xr:uid="{3F25640C-C2B0-4043-A955-AFB62D26F57B}"/>
    <cellStyle name="Normal 17 3 2" xfId="25920" xr:uid="{2D601F5B-F0D5-4CA6-A86C-1994A614AD82}"/>
    <cellStyle name="Normal 17 3 3" xfId="25921" xr:uid="{157FFD65-74B3-4E64-87C1-BC120002C2B0}"/>
    <cellStyle name="Normal 17 4" xfId="25922" xr:uid="{DCFC3B1B-1166-42D8-A9D8-923159ED2F90}"/>
    <cellStyle name="Normal 17 5" xfId="25923" xr:uid="{46CD799F-2A7A-49D1-A563-D535AF555DFD}"/>
    <cellStyle name="Normal 170" xfId="25924" xr:uid="{CC9A1AA1-BBA6-4C41-822A-D4C84CCE245F}"/>
    <cellStyle name="Normal 171" xfId="25925" xr:uid="{5FF6D69B-34FF-4DB9-A75A-0629DB7C8E59}"/>
    <cellStyle name="Normal 172" xfId="25926" xr:uid="{2DB59B15-DDAA-44ED-8451-9298D8F48CF2}"/>
    <cellStyle name="Normal 173" xfId="25927" xr:uid="{E6FF31DF-5D4D-459F-92EA-5F0CDE39E283}"/>
    <cellStyle name="Normal 174" xfId="25928" xr:uid="{590479F8-F735-4852-86BA-0A090E5AAD11}"/>
    <cellStyle name="Normal 175" xfId="25929" xr:uid="{E88E337D-1B58-489E-9B42-08F50426892E}"/>
    <cellStyle name="Normal 176" xfId="25930" xr:uid="{59868608-4E54-4853-A6E9-8C645ADFAFC5}"/>
    <cellStyle name="Normal 177" xfId="25931" xr:uid="{A09DC88C-FC58-4A1F-AFFA-B491698E617E}"/>
    <cellStyle name="Normal 178" xfId="25932" xr:uid="{E43FDDCF-12F0-498D-B118-8EDC65A879BC}"/>
    <cellStyle name="Normal 179" xfId="25933" xr:uid="{816E6A0A-AD93-4174-A17F-BEA8D2C1C223}"/>
    <cellStyle name="Normal 18" xfId="51" xr:uid="{EE573ECF-940C-46AF-B3F2-E94AE69B565C}"/>
    <cellStyle name="Normal 18 2" xfId="25935" xr:uid="{1A840A5A-C7DA-4642-AC2C-03F2CB425304}"/>
    <cellStyle name="Normal 18 2 2" xfId="25936" xr:uid="{681F2B2F-F3F4-42CD-94B0-9FCCE1D3D6FC}"/>
    <cellStyle name="Normal 18 2 2 2" xfId="25937" xr:uid="{19B44EF5-C6D5-46F8-9A52-A4676E59747F}"/>
    <cellStyle name="Normal 18 2 2 2 2" xfId="25938" xr:uid="{085ADE61-EE00-4865-8BEB-86BC547E2BFD}"/>
    <cellStyle name="Normal 18 2 2 2 3" xfId="25939" xr:uid="{771E336C-3326-4105-BF60-F4BBEBE3BD52}"/>
    <cellStyle name="Normal 18 2 2 3" xfId="25940" xr:uid="{060AF5D6-CCA4-45F7-BC8D-E2126518E497}"/>
    <cellStyle name="Normal 18 2 2 4" xfId="25941" xr:uid="{BEC405FF-D827-4239-8C4A-30336679859D}"/>
    <cellStyle name="Normal 18 2 3" xfId="25942" xr:uid="{94A971EE-2744-4405-A9C7-36CFEF61A8E3}"/>
    <cellStyle name="Normal 18 2 3 2" xfId="25943" xr:uid="{740098CE-335B-4D3D-832F-20732598DBD1}"/>
    <cellStyle name="Normal 18 2 3 3" xfId="25944" xr:uid="{21AAB144-6E26-491C-AAD6-184D4741CD4B}"/>
    <cellStyle name="Normal 18 2 4" xfId="25945" xr:uid="{537D7684-DEFA-4A24-BEA9-FED5E0713868}"/>
    <cellStyle name="Normal 18 2 5" xfId="25946" xr:uid="{CB6CFA65-E683-458B-9E1C-3786A0635063}"/>
    <cellStyle name="Normal 18 3" xfId="25947" xr:uid="{8EDB879E-F7FD-4FC1-B201-06DED6C254C5}"/>
    <cellStyle name="Normal 18 3 2" xfId="25948" xr:uid="{48B39E0A-AC19-4838-B5BD-DACD4FC9EDA8}"/>
    <cellStyle name="Normal 18 3 2 2" xfId="25949" xr:uid="{527D2A94-EE4C-4937-BF43-C721EDA4C2CE}"/>
    <cellStyle name="Normal 18 3 2 2 2" xfId="25950" xr:uid="{383BE2E3-1F26-4F80-B99F-E739698D77DC}"/>
    <cellStyle name="Normal 18 3 2 2 3" xfId="25951" xr:uid="{EB75D602-8E37-49C2-B849-E7F83B846EC6}"/>
    <cellStyle name="Normal 18 3 2 3" xfId="25952" xr:uid="{50691E67-46AB-40AF-B086-8B1E7B41D5C5}"/>
    <cellStyle name="Normal 18 3 2 4" xfId="25953" xr:uid="{2E96FC51-8008-4D89-8051-4ED681CF5984}"/>
    <cellStyle name="Normal 18 3 3" xfId="25954" xr:uid="{61EE7399-FC0A-4055-860A-1924799624DF}"/>
    <cellStyle name="Normal 18 3 3 2" xfId="25955" xr:uid="{62CC8A8C-C59B-42D2-8028-92734A947A2C}"/>
    <cellStyle name="Normal 18 3 3 3" xfId="25956" xr:uid="{D2C65D23-2685-45F4-A6EB-0AF4B1670A29}"/>
    <cellStyle name="Normal 18 3 4" xfId="25957" xr:uid="{3299561B-D8FF-436F-A70E-7D5E932B650F}"/>
    <cellStyle name="Normal 18 3 5" xfId="25958" xr:uid="{AEA17A47-89D2-4216-8B9D-6B129702D4F2}"/>
    <cellStyle name="Normal 18 4" xfId="25959" xr:uid="{FB535CA5-1EAA-4F33-B532-45ABE70E9224}"/>
    <cellStyle name="Normal 18 4 2" xfId="25960" xr:uid="{AFFD77BA-FE4B-4734-A7C5-528891F12039}"/>
    <cellStyle name="Normal 18 4 2 2" xfId="25961" xr:uid="{6C887EA6-F21B-4180-BA24-A80E33D680CA}"/>
    <cellStyle name="Normal 18 4 2 3" xfId="25962" xr:uid="{E5A9787B-6457-4417-85F5-B6A81EC5445A}"/>
    <cellStyle name="Normal 18 4 3" xfId="25963" xr:uid="{6857EC98-15A1-4D2E-BE55-649321D53D58}"/>
    <cellStyle name="Normal 18 4 4" xfId="25964" xr:uid="{9E2C4A60-D6E2-4C25-8826-741B6429CA99}"/>
    <cellStyle name="Normal 18 5" xfId="25965" xr:uid="{41E046FE-DB95-4847-A392-65447F8B62BD}"/>
    <cellStyle name="Normal 18 5 2" xfId="25966" xr:uid="{310E8B33-8980-4C12-B8D3-ADF9FD7D18A1}"/>
    <cellStyle name="Normal 18 5 3" xfId="25967" xr:uid="{E495E241-6B07-4918-A8D6-9019E0A2847E}"/>
    <cellStyle name="Normal 18 6" xfId="25968" xr:uid="{B5B83999-2E7A-4049-86B9-BD86CE88ECA8}"/>
    <cellStyle name="Normal 18 7" xfId="25969" xr:uid="{DB974185-CE51-43F0-AB3C-852407E53026}"/>
    <cellStyle name="Normal 18 8" xfId="25934" xr:uid="{DBB0D828-FFE5-4DA9-B5EF-0404ABF35137}"/>
    <cellStyle name="Normal 18_ABS NDA Indicator 1 - checked and changes made" xfId="25970" xr:uid="{5A716760-A204-4109-B5C3-46E52215855F}"/>
    <cellStyle name="Normal 180" xfId="25971" xr:uid="{E027530B-97A2-44A5-B44F-2D7DCC61110F}"/>
    <cellStyle name="Normal 181" xfId="25972" xr:uid="{D74BE221-491A-49F3-A090-F4071F7D7436}"/>
    <cellStyle name="Normal 182" xfId="25973" xr:uid="{C154EB2B-D023-4AF1-A8E0-F3F07AD0B540}"/>
    <cellStyle name="Normal 183" xfId="25974" xr:uid="{2FE8BA56-832A-4D6F-8B60-5E021FEEC8C9}"/>
    <cellStyle name="Normal 184" xfId="25975" xr:uid="{B65AEEE8-E924-46E0-9275-84935983B568}"/>
    <cellStyle name="Normal 185" xfId="25976" xr:uid="{3C746538-7CB6-437D-88BE-C074E8D5451F}"/>
    <cellStyle name="Normal 186" xfId="25977" xr:uid="{F56DA9C9-47ED-47E4-9750-BF4CCA90BF20}"/>
    <cellStyle name="Normal 187" xfId="25978" xr:uid="{8BB8795C-2268-4DF4-A230-BC07F7E4C98E}"/>
    <cellStyle name="Normal 188" xfId="25979" xr:uid="{A12C663A-E4C6-4D90-BCD2-FD31D6054413}"/>
    <cellStyle name="Normal 189" xfId="25980" xr:uid="{9750F09E-667F-4C16-8440-CAFEE376E5A7}"/>
    <cellStyle name="Normal 19" xfId="52" xr:uid="{98AB23DC-B389-499D-A652-123DBD64BC93}"/>
    <cellStyle name="Normal 19 2" xfId="25982" xr:uid="{7DE17C05-AD83-42D7-B876-93DE6F07397F}"/>
    <cellStyle name="Normal 19 2 2" xfId="25983" xr:uid="{D2E30C7E-CBDB-413C-B44A-7755B3BAABB6}"/>
    <cellStyle name="Normal 19 2 2 2" xfId="25984" xr:uid="{F3AADE24-9EE0-44B4-809B-E4562F955A8D}"/>
    <cellStyle name="Normal 19 2 2 2 2" xfId="25985" xr:uid="{2B148A95-2154-4ADC-B04E-34B9724A6128}"/>
    <cellStyle name="Normal 19 2 2 2 3" xfId="25986" xr:uid="{82904AD0-65E9-4CF2-9D45-CE0A97A5CAFA}"/>
    <cellStyle name="Normal 19 2 2 3" xfId="25987" xr:uid="{A05A82DB-52BE-4770-9167-68D087869528}"/>
    <cellStyle name="Normal 19 2 2 4" xfId="25988" xr:uid="{2CE2C378-3398-4C99-824B-FA2460E08F85}"/>
    <cellStyle name="Normal 19 2 3" xfId="25989" xr:uid="{B950320C-BA8F-46AC-91DD-A45808696C6D}"/>
    <cellStyle name="Normal 19 2 3 2" xfId="25990" xr:uid="{CB64AB4E-2B45-4F8B-93FC-7B00403EDDAD}"/>
    <cellStyle name="Normal 19 2 3 3" xfId="25991" xr:uid="{424690A2-E562-4604-8CDD-B2450CC8C059}"/>
    <cellStyle name="Normal 19 2 4" xfId="25992" xr:uid="{28770CDD-9A19-4A86-A792-4CCBD240FB11}"/>
    <cellStyle name="Normal 19 2 5" xfId="25993" xr:uid="{BBB79991-6D10-4F6B-8A38-0B448BE55992}"/>
    <cellStyle name="Normal 19 3" xfId="25994" xr:uid="{B4A06023-95DE-4C9C-B3FA-E8C41066BE84}"/>
    <cellStyle name="Normal 19 3 2" xfId="25995" xr:uid="{3DEAFEA4-F738-419E-A81A-F4E5507741B1}"/>
    <cellStyle name="Normal 19 3 2 2" xfId="25996" xr:uid="{F11DD997-B5B3-47DB-91C5-17A5B25FC22A}"/>
    <cellStyle name="Normal 19 3 2 2 2" xfId="25997" xr:uid="{5E1F1257-7346-4143-8367-B7440F2CA67A}"/>
    <cellStyle name="Normal 19 3 2 2 3" xfId="25998" xr:uid="{35529639-86DF-49A9-8FB4-C370F82F4BE9}"/>
    <cellStyle name="Normal 19 3 2 3" xfId="25999" xr:uid="{7EB7129C-3F4A-4621-BB7C-D8D5918B405B}"/>
    <cellStyle name="Normal 19 3 2 4" xfId="26000" xr:uid="{350FB615-8C3E-4D6D-A904-0E2DB7553035}"/>
    <cellStyle name="Normal 19 3 3" xfId="26001" xr:uid="{D6CD4E92-8DD7-4FF8-941C-47C71F274CC0}"/>
    <cellStyle name="Normal 19 3 3 2" xfId="26002" xr:uid="{F075E36E-A408-4CE3-B9C1-07106401EAD5}"/>
    <cellStyle name="Normal 19 3 3 3" xfId="26003" xr:uid="{105753DE-984E-47B0-98BB-909EA1F4F6EB}"/>
    <cellStyle name="Normal 19 3 4" xfId="26004" xr:uid="{861C2564-5734-432D-8159-7ED8D4268909}"/>
    <cellStyle name="Normal 19 3 5" xfId="26005" xr:uid="{7393B2E4-D64E-4C7C-90FE-694B1B86C3D6}"/>
    <cellStyle name="Normal 19 4" xfId="26006" xr:uid="{F09F9B72-823B-450C-9301-C1BC1ED5C8EC}"/>
    <cellStyle name="Normal 19 4 2" xfId="26007" xr:uid="{DA5688EB-8300-46D2-BED5-605384EEF6A0}"/>
    <cellStyle name="Normal 19 4 2 2" xfId="26008" xr:uid="{A225C12B-2C2F-4F2A-B33C-1398343E3F60}"/>
    <cellStyle name="Normal 19 4 2 3" xfId="26009" xr:uid="{DBC6B3ED-FCEB-4620-85A9-D7BD5D1CB3B7}"/>
    <cellStyle name="Normal 19 4 3" xfId="26010" xr:uid="{FBFFBFFE-7234-4A6B-9BCD-1E398C706A47}"/>
    <cellStyle name="Normal 19 4 4" xfId="26011" xr:uid="{B5EB03A2-817C-4380-A861-50EE7EA55E2F}"/>
    <cellStyle name="Normal 19 5" xfId="26012" xr:uid="{70DE69CC-29AD-43B7-BA14-7B2CB906173E}"/>
    <cellStyle name="Normal 19 5 2" xfId="26013" xr:uid="{8E600B8C-8361-46FA-9A6A-2744F1B72A7D}"/>
    <cellStyle name="Normal 19 5 3" xfId="26014" xr:uid="{2C1ACD70-DE01-4285-A072-4C54A2164E95}"/>
    <cellStyle name="Normal 19 6" xfId="26015" xr:uid="{88E6FED0-85A8-40A3-862E-74249FB35D27}"/>
    <cellStyle name="Normal 19 7" xfId="26016" xr:uid="{E163AEDE-E1A4-4DF2-9D1C-E2B7A1FB37ED}"/>
    <cellStyle name="Normal 19 8" xfId="25981" xr:uid="{A07C33C7-8827-4845-905E-588B13B2032C}"/>
    <cellStyle name="Normal 19_ABS NDA Indicator 1 - checked and changes made" xfId="26017" xr:uid="{8211F69C-DF10-455E-A5FA-7AF86057CE5E}"/>
    <cellStyle name="Normal 190" xfId="26018" xr:uid="{87CF80A8-D675-4073-A3D2-49685096888D}"/>
    <cellStyle name="Normal 191" xfId="26019" xr:uid="{64D1FC6D-56A2-4823-B905-661115562A2F}"/>
    <cellStyle name="Normal 192" xfId="82" xr:uid="{75BE4732-AE0F-4E57-8ACD-DB7C63B24C47}"/>
    <cellStyle name="Normal 2" xfId="102" xr:uid="{2DB6DD95-660A-4DD8-81E0-3DF585773FF1}"/>
    <cellStyle name="Normal 2 10" xfId="26020" xr:uid="{DA9B4BB9-E960-44AD-8092-554C0B7B2973}"/>
    <cellStyle name="Normal 2 10 2" xfId="26021" xr:uid="{3E17BD3A-B932-4F1A-B669-59AEEE3ECC1F}"/>
    <cellStyle name="Normal 2 10 2 2" xfId="26022" xr:uid="{F3F813C2-D6A0-44A1-9BF5-F3DA55915B9E}"/>
    <cellStyle name="Normal 2 10 2 2 2" xfId="26023" xr:uid="{88AC7785-A510-4E8B-9E01-C0973A0D6DF3}"/>
    <cellStyle name="Normal 2 10 2 3" xfId="26024" xr:uid="{64A19C3A-9FEC-41D4-B1D4-4807CF302083}"/>
    <cellStyle name="Normal 2 10 3" xfId="26025" xr:uid="{CC69F822-0E23-4318-89F4-AC03DE7A77FC}"/>
    <cellStyle name="Normal 2 10 3 2" xfId="26026" xr:uid="{7C649771-D9B2-47AB-B7F4-931D33B08E63}"/>
    <cellStyle name="Normal 2 10 3 2 2" xfId="26027" xr:uid="{DF707282-DA33-4DC5-A5A0-AD52F07AC7BC}"/>
    <cellStyle name="Normal 2 10 3 3" xfId="26028" xr:uid="{78C01F87-10B5-40DC-8C9D-64068F4B85F8}"/>
    <cellStyle name="Normal 2 10 4" xfId="26029" xr:uid="{431945D9-EA95-4AC4-AFAE-1743DA38FC69}"/>
    <cellStyle name="Normal 2 10 5" xfId="26030" xr:uid="{1EBC9896-6765-4095-9260-3C821E579431}"/>
    <cellStyle name="Normal 2 10 5 2" xfId="26031" xr:uid="{55358AF9-C006-42F1-A76A-11A08C70AEA1}"/>
    <cellStyle name="Normal 2 10 5 2 2" xfId="26032" xr:uid="{7F98AEAF-E6EE-470F-902A-AE98E3BE9419}"/>
    <cellStyle name="Normal 2 10 5 3" xfId="26033" xr:uid="{05A488D9-92E0-4C34-AA5B-C7FEC0B4D1CE}"/>
    <cellStyle name="Normal 2 10 6" xfId="26034" xr:uid="{4EE9D637-F756-4E01-84F5-2FE11FD5D9F4}"/>
    <cellStyle name="Normal 2 10 6 2" xfId="26035" xr:uid="{11B18AAD-5771-4AC6-95F7-DF72394F8EFB}"/>
    <cellStyle name="Normal 2 10 6 2 2" xfId="26036" xr:uid="{BC007680-1F8B-42B0-893B-C13BCC49DDBD}"/>
    <cellStyle name="Normal 2 10 6 3" xfId="26037" xr:uid="{04D6CAE9-D981-429D-B193-C6EFAE19CBF0}"/>
    <cellStyle name="Normal 2 10 7" xfId="26038" xr:uid="{65E4BEA4-1E69-4C37-BFE5-F75CC195043D}"/>
    <cellStyle name="Normal 2 10 7 2" xfId="26039" xr:uid="{EA5001DE-70DE-4D9E-8269-4FD000F9AD48}"/>
    <cellStyle name="Normal 2 10 8" xfId="26040" xr:uid="{5733899B-746B-40FF-9F73-BBCECAC895FB}"/>
    <cellStyle name="Normal 2 11" xfId="26041" xr:uid="{6A00EE6F-0447-43D5-B093-1FD5A7EA0CBC}"/>
    <cellStyle name="Normal 2 11 2" xfId="26042" xr:uid="{C17545ED-A488-43F2-8979-B5B30BF6E018}"/>
    <cellStyle name="Normal 2 11 2 2" xfId="26043" xr:uid="{E0E96418-FF8D-44FD-968C-817DFB31F307}"/>
    <cellStyle name="Normal 2 11 2 2 2" xfId="26044" xr:uid="{BDC8B5A1-ACD3-4196-AEA7-275F18CCDF38}"/>
    <cellStyle name="Normal 2 11 2 3" xfId="26045" xr:uid="{5F67D3CB-9A25-46DD-AC94-96C53DB43115}"/>
    <cellStyle name="Normal 2 11 3" xfId="26046" xr:uid="{88B69DD4-5B20-471D-AACE-9951C7C9E049}"/>
    <cellStyle name="Normal 2 11 3 2" xfId="26047" xr:uid="{291BE269-B9AB-42A8-B020-7DBA4176D444}"/>
    <cellStyle name="Normal 2 11 3_Table AA.27" xfId="26048" xr:uid="{7E5F64C2-07DA-4790-8674-40D7272D22AB}"/>
    <cellStyle name="Normal 2 11 4" xfId="26049" xr:uid="{120F0B72-B906-42A7-AC5A-A871DFBA31E1}"/>
    <cellStyle name="Normal 2 11 5" xfId="26050" xr:uid="{66C7528D-68F5-4BEB-8067-5A59B508994C}"/>
    <cellStyle name="Normal 2 11 6" xfId="26051" xr:uid="{2B94221F-908F-46A6-81AB-3DB00291D956}"/>
    <cellStyle name="Normal 2 11_Table AA.27" xfId="26052" xr:uid="{CB5DCD7B-8AFA-4CE6-BEF4-A2A1E66B078C}"/>
    <cellStyle name="Normal 2 12" xfId="26053" xr:uid="{1431481D-2496-43AF-A76E-357C6C6FBACD}"/>
    <cellStyle name="Normal 2 12 2" xfId="26054" xr:uid="{BF548E08-5550-4B13-8F78-FE62EF3B81AF}"/>
    <cellStyle name="Normal 2 12 2 2" xfId="26055" xr:uid="{CDE3CD67-56DA-4356-B438-23896F5049CD}"/>
    <cellStyle name="Normal 2 12 3" xfId="26056" xr:uid="{789B0B72-F13A-4FBC-B6ED-E8D9BE8C39F5}"/>
    <cellStyle name="Normal 2 12 4" xfId="26057" xr:uid="{29823DCA-56D8-4559-B4C4-F31112FCDC0D}"/>
    <cellStyle name="Normal 2 12 5" xfId="26058" xr:uid="{3D2E994D-2BE6-4569-AC03-A1E42D4A5CBE}"/>
    <cellStyle name="Normal 2 12 6" xfId="26059" xr:uid="{4933B1A8-14EA-4549-A357-354E037450C1}"/>
    <cellStyle name="Normal 2 12_Table AA.27" xfId="26060" xr:uid="{DD888F2A-A8E1-458C-88DB-50A54B91FD8B}"/>
    <cellStyle name="Normal 2 13" xfId="26061" xr:uid="{CC6FD0F4-C724-4587-BDC7-019F45532924}"/>
    <cellStyle name="Normal 2 14" xfId="26062" xr:uid="{A8FF6D11-F6B9-4DCF-A186-E7AB9CD0C10A}"/>
    <cellStyle name="Normal 2 2" xfId="26063" xr:uid="{984F7F45-926F-40EC-9F1E-D2388873E5B7}"/>
    <cellStyle name="Normal 2 2 10" xfId="26064" xr:uid="{7B88417F-DF7B-4A46-983E-ABBB0E6766F0}"/>
    <cellStyle name="Normal 2 2 2" xfId="26065" xr:uid="{DE9B7A17-19E1-44BC-A115-7060C145B814}"/>
    <cellStyle name="Normal 2 2 2 2" xfId="26066" xr:uid="{4AC1671E-D201-4D42-8FFA-1229B6E871B3}"/>
    <cellStyle name="Normal 2 2 2 2 2" xfId="26067" xr:uid="{498BBA18-523D-4666-8097-33A9485814BE}"/>
    <cellStyle name="Normal 2 2 2 2 2 2" xfId="26068" xr:uid="{7450C49F-100A-4241-86F6-F4523F5E2F99}"/>
    <cellStyle name="Normal 2 2 2 2 2 2 2" xfId="26069" xr:uid="{26EB2A24-A5DA-42A7-A8C3-DEFD53D8C1A4}"/>
    <cellStyle name="Normal 2 2 2 2 2 2 2 2" xfId="26070" xr:uid="{E99C1A8F-7BDE-4657-83E2-2BD00AFA966E}"/>
    <cellStyle name="Normal 2 2 2 2 2 2 2_Table AA.27" xfId="26071" xr:uid="{D96EB960-C58D-4BAC-8810-E25ED0D8473A}"/>
    <cellStyle name="Normal 2 2 2 2 2 2 3" xfId="26072" xr:uid="{B39C391B-2006-46D9-9FF4-D4190E83B532}"/>
    <cellStyle name="Normal 2 2 2 2 2 2_Table AA.27" xfId="26073" xr:uid="{65A91AF4-9C45-4DC7-856E-0A29EB37E5D9}"/>
    <cellStyle name="Normal 2 2 2 2 2 3" xfId="26074" xr:uid="{FDC47DAF-043D-44F0-B945-B910DD872508}"/>
    <cellStyle name="Normal 2 2 2 2 2 3 2" xfId="26075" xr:uid="{74549352-5D53-4BAF-918E-2D9A9305E177}"/>
    <cellStyle name="Normal 2 2 2 2 2 3_Table AA.27" xfId="26076" xr:uid="{65872062-B458-40DC-B8BD-1515E765D16B}"/>
    <cellStyle name="Normal 2 2 2 2 2 4" xfId="26077" xr:uid="{85D2CE23-82DE-4D51-8AD6-4E1DB5B7D504}"/>
    <cellStyle name="Normal 2 2 2 2 2 5" xfId="26078" xr:uid="{4E713680-9400-4AE4-8AE2-DC5EF0CAF654}"/>
    <cellStyle name="Normal 2 2 2 2 2_Table AA.27" xfId="26079" xr:uid="{08378F60-8F69-4738-956D-D17461C96775}"/>
    <cellStyle name="Normal 2 2 2 2 3" xfId="26080" xr:uid="{01268FD7-A42A-40C2-9133-D74B2CD0FBDE}"/>
    <cellStyle name="Normal 2 2 2 2 3 2" xfId="26081" xr:uid="{9BBABC05-9229-4076-995B-D5601013645E}"/>
    <cellStyle name="Normal 2 2 2 2 3 2 2" xfId="26082" xr:uid="{B4254E8D-9CAC-49C5-95C6-F6C8386EB6D6}"/>
    <cellStyle name="Normal 2 2 2 2 3 2_Table AA.27" xfId="26083" xr:uid="{92034A75-AE51-434C-899D-D9B2D7F82E49}"/>
    <cellStyle name="Normal 2 2 2 2 3 3" xfId="26084" xr:uid="{6B0F8182-5815-4842-AC81-21B4E6819727}"/>
    <cellStyle name="Normal 2 2 2 2 3_Table AA.27" xfId="26085" xr:uid="{DDD77464-90D4-401E-AF0A-AFB5B463F2C1}"/>
    <cellStyle name="Normal 2 2 2 2 4" xfId="26086" xr:uid="{619956A7-79A3-4F3F-B25A-FA1E9B78C536}"/>
    <cellStyle name="Normal 2 2 2 2 4 2" xfId="26087" xr:uid="{2CA74C35-34A8-45E0-9FB6-C90DFA5B7C36}"/>
    <cellStyle name="Normal 2 2 2 2 4_Table AA.27" xfId="26088" xr:uid="{741734C9-9305-402E-A801-28C9634690DE}"/>
    <cellStyle name="Normal 2 2 2 2 5" xfId="26089" xr:uid="{1A4BA4F3-E417-451B-A9E2-6E888BD6969E}"/>
    <cellStyle name="Normal 2 2 2 2 6" xfId="26090" xr:uid="{9D1138F3-3007-4C02-8DDC-BBCAAE542C09}"/>
    <cellStyle name="Normal 2 2 2 3" xfId="26091" xr:uid="{C0CC26E2-19C2-46A1-B760-3165479AFBAA}"/>
    <cellStyle name="Normal 2 2 2 3 2" xfId="26092" xr:uid="{23BC7FA5-16A9-48A0-AE51-EAB1D207CACC}"/>
    <cellStyle name="Normal 2 2 2 3 3" xfId="26093" xr:uid="{CB2B35A9-3CD0-4B98-83B1-6A4C21DAA2CB}"/>
    <cellStyle name="Normal 2 2 2 4" xfId="26094" xr:uid="{786970B9-19EC-4F51-855C-80F3B9D24914}"/>
    <cellStyle name="Normal 2 2 2 4 2" xfId="26095" xr:uid="{DD2FE7A1-CEEF-40E2-AF38-D324FFEB06E4}"/>
    <cellStyle name="Normal 2 2 2 4 2 2" xfId="26096" xr:uid="{B5711E03-D382-422C-8181-CF90805253E1}"/>
    <cellStyle name="Normal 2 2 2 4 2 2 2" xfId="26097" xr:uid="{FBC7A743-8F74-4BD7-B73E-E349B563D591}"/>
    <cellStyle name="Normal 2 2 2 4 2 2_Table AA.27" xfId="26098" xr:uid="{2A2567AD-43DE-499A-8253-59AFC1101E44}"/>
    <cellStyle name="Normal 2 2 2 4 2 3" xfId="26099" xr:uid="{E34D730C-511D-48ED-B0B0-9A9170213BDA}"/>
    <cellStyle name="Normal 2 2 2 4 2_Table AA.27" xfId="26100" xr:uid="{CD16E797-EF1C-4551-B5A6-84F8BFF9C6BC}"/>
    <cellStyle name="Normal 2 2 2 4 3" xfId="26101" xr:uid="{AE29C0B5-B677-4574-B3EC-B99BC4382ED8}"/>
    <cellStyle name="Normal 2 2 2 4 3 2" xfId="26102" xr:uid="{8346940C-7B71-49FE-93A6-1A7464CBBACF}"/>
    <cellStyle name="Normal 2 2 2 4 3_Table AA.27" xfId="26103" xr:uid="{50EF0A32-38C5-4D60-AE0E-2006E892E560}"/>
    <cellStyle name="Normal 2 2 2 4 4" xfId="26104" xr:uid="{8AD5D884-C8BB-4954-8E44-921197040C2A}"/>
    <cellStyle name="Normal 2 2 2 4 5" xfId="26105" xr:uid="{B5C9B00B-7502-4C72-9D87-8BBF0EA4EA82}"/>
    <cellStyle name="Normal 2 2 2 4_Table AA.27" xfId="26106" xr:uid="{D703111C-CD74-4F76-B440-4DC9181FAE38}"/>
    <cellStyle name="Normal 2 2 2 5" xfId="26107" xr:uid="{96E9A345-15A9-4183-8C5E-8BD0EF0985EF}"/>
    <cellStyle name="Normal 2 2 2 5 2" xfId="26108" xr:uid="{0F35B5C9-394D-4182-81B7-BEA0FD40A707}"/>
    <cellStyle name="Normal 2 2 2 5 2 2" xfId="26109" xr:uid="{7DD36004-8BAF-4152-9F17-D2D1B342ABFD}"/>
    <cellStyle name="Normal 2 2 2 5 2_Table AA.27" xfId="26110" xr:uid="{032270D1-BFCD-44C9-A57A-6037CDA698F4}"/>
    <cellStyle name="Normal 2 2 2 5 3" xfId="26111" xr:uid="{F6D4FDC7-8783-4107-8557-1EE6E8C8B4B4}"/>
    <cellStyle name="Normal 2 2 2 5_Table AA.27" xfId="26112" xr:uid="{5600D23F-E659-4675-BC86-485DA9EC3E7C}"/>
    <cellStyle name="Normal 2 2 2 6" xfId="26113" xr:uid="{0651B765-1793-40EB-8103-2A71C0C81898}"/>
    <cellStyle name="Normal 2 2 2 6 2" xfId="26114" xr:uid="{A2E29EF4-AC07-4D04-B38A-E4052FD50FC7}"/>
    <cellStyle name="Normal 2 2 2 6_Table AA.27" xfId="26115" xr:uid="{FA3023E8-640D-4CD0-9841-75CCFB13D988}"/>
    <cellStyle name="Normal 2 2 2 7" xfId="26116" xr:uid="{7F9563F7-93E3-4785-82C7-8D0E113F6A82}"/>
    <cellStyle name="Normal 2 2 2 7 2" xfId="26117" xr:uid="{72029DC3-D296-494E-A55C-6B6A9FF06E8F}"/>
    <cellStyle name="Normal 2 2 2 8" xfId="26118" xr:uid="{6ADB2FDA-19E0-47E2-A2F5-B2A4F61514CE}"/>
    <cellStyle name="Normal 2 2 3" xfId="49" xr:uid="{A2BA0B8A-668C-4AAB-AEA7-A7BE996D184B}"/>
    <cellStyle name="Normal 2 2 3 10" xfId="26120" xr:uid="{819223F7-AFB3-4549-99DC-FD2BCEEA475C}"/>
    <cellStyle name="Normal 2 2 3 11" xfId="26121" xr:uid="{5CC7A638-D170-421E-9C6D-C9C954BA8A34}"/>
    <cellStyle name="Normal 2 2 3 12" xfId="26119" xr:uid="{516BF56B-9248-46E4-8266-F0A0D2081905}"/>
    <cellStyle name="Normal 2 2 3 2" xfId="26122" xr:uid="{EEF07D8D-ED0C-47A1-9259-9EAC093183C5}"/>
    <cellStyle name="Normal 2 2 3 2 2" xfId="26123" xr:uid="{12A7178B-20F0-493A-A13A-C4EFD8A203F3}"/>
    <cellStyle name="Normal 2 2 3 2 2 2" xfId="26124" xr:uid="{5F72BE67-AC66-4D94-A16D-244A1339C2B8}"/>
    <cellStyle name="Normal 2 2 3 2 2 2 2" xfId="26125" xr:uid="{E49957F0-FA55-465D-9DBE-5A3A8301650B}"/>
    <cellStyle name="Normal 2 2 3 2 2 2 2 2" xfId="26126" xr:uid="{9D8469CC-F645-47FD-847E-B546AA0AF8B7}"/>
    <cellStyle name="Normal 2 2 3 2 2 2 2 2 2" xfId="26127" xr:uid="{875799DF-EBA8-4086-A78E-C836D8536B51}"/>
    <cellStyle name="Normal 2 2 3 2 2 2 2 3" xfId="26128" xr:uid="{13D048CA-23CF-438D-BFCF-D39A347E0BD4}"/>
    <cellStyle name="Normal 2 2 3 2 2 2 2_Table AA.27" xfId="26129" xr:uid="{B5BD98F2-AE3A-4F0B-B3C9-63AAC53EF3CE}"/>
    <cellStyle name="Normal 2 2 3 2 2 2 3" xfId="26130" xr:uid="{8D4511EC-3990-4C44-8256-AC96B940FCD4}"/>
    <cellStyle name="Normal 2 2 3 2 2 2 3 2" xfId="26131" xr:uid="{084A11CA-9DDB-4926-BB4C-92399A63B3AE}"/>
    <cellStyle name="Normal 2 2 3 2 2 2 4" xfId="26132" xr:uid="{AA9BCC10-EDF9-4E30-9739-89D3D299F3C6}"/>
    <cellStyle name="Normal 2 2 3 2 2 2_Table AA.27" xfId="26133" xr:uid="{D785D92D-D37C-48AC-A348-11455A85CC3C}"/>
    <cellStyle name="Normal 2 2 3 2 2 3" xfId="26134" xr:uid="{B2DB2BC3-9493-4DBD-A7E3-CC368C10AF5C}"/>
    <cellStyle name="Normal 2 2 3 2 2 3 2" xfId="26135" xr:uid="{3A313841-2CD0-4975-A25D-579DE6470F7E}"/>
    <cellStyle name="Normal 2 2 3 2 2 3 2 2" xfId="26136" xr:uid="{62617221-161A-48CD-8380-C2A84B1C9996}"/>
    <cellStyle name="Normal 2 2 3 2 2 3 3" xfId="26137" xr:uid="{E2E891E8-F17B-4F36-BF9F-2E3E6F399447}"/>
    <cellStyle name="Normal 2 2 3 2 2 3_Table AA.27" xfId="26138" xr:uid="{DE2AC1E2-225E-4FB2-8592-889E66B9DE19}"/>
    <cellStyle name="Normal 2 2 3 2 2 4" xfId="26139" xr:uid="{CF8B98E4-6196-4335-A81F-8E585A0E045C}"/>
    <cellStyle name="Normal 2 2 3 2 2 4 2" xfId="26140" xr:uid="{80BFE826-378E-4978-91E5-6ECFD02E14E5}"/>
    <cellStyle name="Normal 2 2 3 2 2 5" xfId="26141" xr:uid="{9C27F62F-FE7B-4E9E-B3CE-150668DC5041}"/>
    <cellStyle name="Normal 2 2 3 2 2 6" xfId="26142" xr:uid="{B6303B32-D4C9-4ED1-845F-CDB585719897}"/>
    <cellStyle name="Normal 2 2 3 2 2_Table AA.27" xfId="26143" xr:uid="{53AEBE72-C82E-49F1-A2EC-3E51A0C57B18}"/>
    <cellStyle name="Normal 2 2 3 2 3" xfId="26144" xr:uid="{D64BF82B-5272-4109-95EC-6A90D76E9669}"/>
    <cellStyle name="Normal 2 2 3 2 3 2" xfId="26145" xr:uid="{69C3D2F3-5767-43FF-AAD6-36626DD0BE82}"/>
    <cellStyle name="Normal 2 2 3 2 3 2 2" xfId="26146" xr:uid="{53B24CFD-58FF-44EB-B7AA-284D83A5AD1E}"/>
    <cellStyle name="Normal 2 2 3 2 3 2 2 2" xfId="26147" xr:uid="{96895DD5-690A-45A3-B485-5F8856E4F28B}"/>
    <cellStyle name="Normal 2 2 3 2 3 2 3" xfId="26148" xr:uid="{BCFF19E8-8FEE-492E-BBCE-32CA3985B576}"/>
    <cellStyle name="Normal 2 2 3 2 3 2_Table AA.27" xfId="26149" xr:uid="{561AF0A5-627E-4074-A82D-518CAE54B912}"/>
    <cellStyle name="Normal 2 2 3 2 3 3" xfId="26150" xr:uid="{BC058B5D-8AE2-40E5-BC5D-AF6B2EB95ED5}"/>
    <cellStyle name="Normal 2 2 3 2 3 3 2" xfId="26151" xr:uid="{97EAF190-FB85-45B5-BA3D-AF9438C55082}"/>
    <cellStyle name="Normal 2 2 3 2 3 4" xfId="26152" xr:uid="{9924E8E8-FD64-4638-AD47-1E7B48CA1872}"/>
    <cellStyle name="Normal 2 2 3 2 3 5" xfId="26153" xr:uid="{E9D8850B-A964-4C23-934F-7A6F352922FE}"/>
    <cellStyle name="Normal 2 2 3 2 3_Table AA.27" xfId="26154" xr:uid="{99984180-5BC3-48F2-8D86-05B066E7C7EB}"/>
    <cellStyle name="Normal 2 2 3 2 4" xfId="26155" xr:uid="{12582902-51DB-440F-8F5C-13F527163DDA}"/>
    <cellStyle name="Normal 2 2 3 2 4 2" xfId="26156" xr:uid="{7A2DC789-CCA3-4B20-BB05-84BBE5DAE753}"/>
    <cellStyle name="Normal 2 2 3 2 4 2 2" xfId="26157" xr:uid="{06A7D66B-29EF-41DC-8F30-0DCBFDC5A9C2}"/>
    <cellStyle name="Normal 2 2 3 2 4 3" xfId="26158" xr:uid="{93D2097C-EA5A-404B-BB10-2099414B7E9B}"/>
    <cellStyle name="Normal 2 2 3 2 4_Table AA.27" xfId="26159" xr:uid="{7155914D-238E-4BEC-BABC-E7654E140D1E}"/>
    <cellStyle name="Normal 2 2 3 2 5" xfId="26160" xr:uid="{6C9E3B30-0895-4F64-976A-348CE4650387}"/>
    <cellStyle name="Normal 2 2 3 2 5 2" xfId="26161" xr:uid="{3F1AC354-0141-40BA-B833-6BCAFD3B156B}"/>
    <cellStyle name="Normal 2 2 3 2 6" xfId="26162" xr:uid="{B5F65208-B551-420E-B062-6DCA72DF71F6}"/>
    <cellStyle name="Normal 2 2 3 2 7" xfId="26163" xr:uid="{22278872-B053-4BC2-B274-B71BC3067463}"/>
    <cellStyle name="Normal 2 2 3 2_Table AA.27" xfId="26164" xr:uid="{09FBC83D-F58E-4770-88BF-CE6EFE6844EB}"/>
    <cellStyle name="Normal 2 2 3 3" xfId="26165" xr:uid="{8545E52B-7141-49AC-8E38-5626586C026D}"/>
    <cellStyle name="Normal 2 2 3 3 2" xfId="26166" xr:uid="{DBBC1FED-5BA8-4AAB-A502-F3A39F479746}"/>
    <cellStyle name="Normal 2 2 3 3 2 2" xfId="26167" xr:uid="{94667BF0-5265-439C-8B57-EC69A2CFC401}"/>
    <cellStyle name="Normal 2 2 3 3 2 2 2" xfId="26168" xr:uid="{AF6695B2-5825-4382-A1E9-156653A35600}"/>
    <cellStyle name="Normal 2 2 3 3 2 2 2 2" xfId="26169" xr:uid="{71D2968C-924D-47B5-BBD1-064D57C734D6}"/>
    <cellStyle name="Normal 2 2 3 3 2 2 3" xfId="26170" xr:uid="{041DEDDF-D8FA-428C-9702-92DC31CF74AA}"/>
    <cellStyle name="Normal 2 2 3 3 2 2_Table AA.27" xfId="26171" xr:uid="{B198178E-37E5-406C-8046-B035C6612125}"/>
    <cellStyle name="Normal 2 2 3 3 2 3" xfId="26172" xr:uid="{E3292B30-EFDC-454E-A679-BEB7389042AE}"/>
    <cellStyle name="Normal 2 2 3 3 2 3 2" xfId="26173" xr:uid="{78079E40-524D-4CE0-8BB5-DD2F73E5F436}"/>
    <cellStyle name="Normal 2 2 3 3 2 4" xfId="26174" xr:uid="{29E21C38-AEB0-41CE-B8E2-541C7B73AA9E}"/>
    <cellStyle name="Normal 2 2 3 3 2_Table AA.27" xfId="26175" xr:uid="{C1CD93F4-516E-491B-8FDA-84B6BFA9B69C}"/>
    <cellStyle name="Normal 2 2 3 3 3" xfId="26176" xr:uid="{C5AB459E-D9DA-447A-9FFB-F57AAD953624}"/>
    <cellStyle name="Normal 2 2 3 3 3 2" xfId="26177" xr:uid="{79E3A9A0-3A35-45A7-8F3F-006E8674DA55}"/>
    <cellStyle name="Normal 2 2 3 3 3 2 2" xfId="26178" xr:uid="{509473C2-5535-4D08-842F-7FB20CDDECC6}"/>
    <cellStyle name="Normal 2 2 3 3 3 3" xfId="26179" xr:uid="{3DB576D1-C977-4DAE-BE8A-067C8006E94D}"/>
    <cellStyle name="Normal 2 2 3 3 3 4" xfId="26180" xr:uid="{B85FB911-D917-4E81-A7D1-41118C2EBA86}"/>
    <cellStyle name="Normal 2 2 3 3 3_Table AA.27" xfId="26181" xr:uid="{5A0FD00C-AD73-4F79-BEFD-EE83D7156DCF}"/>
    <cellStyle name="Normal 2 2 3 3 4" xfId="26182" xr:uid="{84991206-C08E-450E-B747-36CF60E4EC49}"/>
    <cellStyle name="Normal 2 2 3 3 4 2" xfId="26183" xr:uid="{5ED79A92-0F9B-4E11-976C-EF60CE395E9E}"/>
    <cellStyle name="Normal 2 2 3 3 5" xfId="26184" xr:uid="{F78452EE-7FC0-4A62-A157-212E6EB61F9F}"/>
    <cellStyle name="Normal 2 2 3 3 6" xfId="26185" xr:uid="{13767258-3F65-45FC-82C7-54DD491D9D23}"/>
    <cellStyle name="Normal 2 2 3 3 7" xfId="26186" xr:uid="{0EF34516-424F-4464-9B25-238509AB8B33}"/>
    <cellStyle name="Normal 2 2 3 3_Table AA.27" xfId="26187" xr:uid="{DC53B54A-9530-48FB-87C0-4F6E5DEC2619}"/>
    <cellStyle name="Normal 2 2 3 4" xfId="26188" xr:uid="{3B442CF1-369E-43CC-A36D-C1596CE2D62C}"/>
    <cellStyle name="Normal 2 2 3 4 2" xfId="26189" xr:uid="{6B931083-75CC-4487-880C-DD512D86EE6D}"/>
    <cellStyle name="Normal 2 2 3 4 2 2" xfId="26190" xr:uid="{C32D7F33-1FDE-48CB-913C-367FCFB018C9}"/>
    <cellStyle name="Normal 2 2 3 4 2 2 2" xfId="26191" xr:uid="{8321C00F-2389-4727-8E24-C0F38CAE2D95}"/>
    <cellStyle name="Normal 2 2 3 4 2 3" xfId="26192" xr:uid="{3BF23E4A-EA94-46B0-9C1E-D6978B2515CA}"/>
    <cellStyle name="Normal 2 2 3 4 2_Table AA.27" xfId="26193" xr:uid="{5CF718F9-0869-43CD-909D-CA05ECF86BE6}"/>
    <cellStyle name="Normal 2 2 3 4 3" xfId="26194" xr:uid="{C62F1225-05AA-4C21-9CA1-01A77A4AA175}"/>
    <cellStyle name="Normal 2 2 3 4 3 2" xfId="26195" xr:uid="{606C911D-9538-414F-B5DF-700426A61927}"/>
    <cellStyle name="Normal 2 2 3 4 4" xfId="26196" xr:uid="{1CAC8E73-4A95-4786-A6D6-697F660AEDAC}"/>
    <cellStyle name="Normal 2 2 3 4 5" xfId="26197" xr:uid="{658BF479-79AD-4951-A8A1-9699984A783F}"/>
    <cellStyle name="Normal 2 2 3 4 6" xfId="26198" xr:uid="{468F860A-FF1E-400A-A0DF-A6D4701083C2}"/>
    <cellStyle name="Normal 2 2 3 4_Table AA.27" xfId="26199" xr:uid="{3B6F59B2-C528-4EFE-BFB3-0E409906EA3C}"/>
    <cellStyle name="Normal 2 2 3 5" xfId="26200" xr:uid="{F1054449-FACB-4B52-96B0-A939BA4FFC32}"/>
    <cellStyle name="Normal 2 2 3 5 2" xfId="26201" xr:uid="{BAE5F899-9047-4248-9E98-C92B64E23DFC}"/>
    <cellStyle name="Normal 2 2 3 5 2 2" xfId="26202" xr:uid="{08A29F26-05F0-4914-880F-3963ECBEA4C7}"/>
    <cellStyle name="Normal 2 2 3 5 3" xfId="26203" xr:uid="{4C2181B4-7AE8-4FE8-9601-7746659E7C4F}"/>
    <cellStyle name="Normal 2 2 3 5 4" xfId="26204" xr:uid="{9C29734E-9E83-4140-809D-7B43A29D8894}"/>
    <cellStyle name="Normal 2 2 3 5 5" xfId="26205" xr:uid="{7AA286DC-ECA6-42E7-8AE4-29BB6F57271B}"/>
    <cellStyle name="Normal 2 2 3 5_Table AA.27" xfId="26206" xr:uid="{D774C639-A2D4-46E8-9F93-F0217CAC8807}"/>
    <cellStyle name="Normal 2 2 3 6" xfId="26207" xr:uid="{0187CDB3-431B-4F20-AF44-2A769E2C1085}"/>
    <cellStyle name="Normal 2 2 3 6 2" xfId="26208" xr:uid="{675DED25-6A81-48E6-8580-734C6B7E4187}"/>
    <cellStyle name="Normal 2 2 3 6 3" xfId="26209" xr:uid="{63008661-AAF9-41A3-9CE5-E13E1CB65E81}"/>
    <cellStyle name="Normal 2 2 3 7" xfId="26210" xr:uid="{28548B1C-3E12-4DCF-A711-87A4DBD6DF7D}"/>
    <cellStyle name="Normal 2 2 3 7 2" xfId="26211" xr:uid="{3D6DC11E-5994-4B1A-9602-763B4A98C9E8}"/>
    <cellStyle name="Normal 2 2 3 8" xfId="26212" xr:uid="{90762D0A-CF94-4BA7-880A-9C227557E400}"/>
    <cellStyle name="Normal 2 2 3 8 2" xfId="26213" xr:uid="{49A98B36-9263-417A-BAAA-606611526BFF}"/>
    <cellStyle name="Normal 2 2 3 8_Table AA.27" xfId="26214" xr:uid="{A9AB82C9-57CE-4870-AAD7-936B4B9143F7}"/>
    <cellStyle name="Normal 2 2 3 9" xfId="26215" xr:uid="{D01501C9-A6F2-444B-BB0C-500104ABC0D3}"/>
    <cellStyle name="Normal 2 2 3 9 2" xfId="26216" xr:uid="{105B0D00-FF08-4D10-A6DD-989D1194AA30}"/>
    <cellStyle name="Normal 2 2 3 9_Table AA.27" xfId="26217" xr:uid="{DC8A9189-611E-419A-9FA6-BF0F986D0084}"/>
    <cellStyle name="Normal 2 2 3_Data supply March 23 2012_HPF Delivery 4" xfId="26218" xr:uid="{CF1C98DA-3361-461E-871B-8DF072943AD0}"/>
    <cellStyle name="Normal 2 2 4" xfId="26219" xr:uid="{2C2880FF-E283-4CC0-A3A0-3602F2655A14}"/>
    <cellStyle name="Normal 2 2 4 2" xfId="26220" xr:uid="{4D53C5B8-3948-4E1C-9D82-2CCED47E91DE}"/>
    <cellStyle name="Normal 2 2 4 2 2" xfId="26221" xr:uid="{12825CCA-2A7F-47CB-84B4-460F8C2BC3AE}"/>
    <cellStyle name="Normal 2 2 4 2 3" xfId="26222" xr:uid="{9B389923-03AB-42FE-B139-7277F1B32CF9}"/>
    <cellStyle name="Normal 2 2 4 3" xfId="26223" xr:uid="{8451B4A2-C74C-4A26-8C05-11AABD7A5EBB}"/>
    <cellStyle name="Normal 2 2 4 3 2" xfId="26224" xr:uid="{7D87B9A9-8A10-4BBE-92FA-21AE3C149E3B}"/>
    <cellStyle name="Normal 2 2 4 4" xfId="26225" xr:uid="{93EF22A4-8B2E-4977-BB96-793EF8B9188E}"/>
    <cellStyle name="Normal 2 2 4 5" xfId="26226" xr:uid="{182F917F-C0C6-4ECC-A765-BE9A3E52A37C}"/>
    <cellStyle name="Normal 2 2 4 6" xfId="26227" xr:uid="{A47D8813-94C4-423F-9AE1-7ECEB072CF94}"/>
    <cellStyle name="Normal 2 2 4 7" xfId="26228" xr:uid="{83D9F630-F1F5-4726-8A21-9C8DB5D18397}"/>
    <cellStyle name="Normal 2 2 5" xfId="26229" xr:uid="{286B6223-BC43-4BEC-86FC-0E97F66BE15E}"/>
    <cellStyle name="Normal 2 2 5 2" xfId="26230" xr:uid="{4B2776F4-2648-40B2-A844-0DFFC4731FCC}"/>
    <cellStyle name="Normal 2 2 5 3" xfId="26231" xr:uid="{6C90ECB2-A615-44C2-A57B-02DD418F7D76}"/>
    <cellStyle name="Normal 2 2 5 4" xfId="26232" xr:uid="{F9579489-A492-4AC9-95B6-8E2AD393BEB2}"/>
    <cellStyle name="Normal 2 2 5 5" xfId="26233" xr:uid="{9ED8AAEA-3166-4A4A-A5C2-9D50069CB344}"/>
    <cellStyle name="Normal 2 2 5 6" xfId="26234" xr:uid="{C4C10089-A543-4685-B1E7-BCD93F3EB6F3}"/>
    <cellStyle name="Normal 2 2 6" xfId="26235" xr:uid="{149E294D-0C04-4BA7-AE77-06A5C9F3B73E}"/>
    <cellStyle name="Normal 2 2 6 2" xfId="26236" xr:uid="{7BE93B31-A902-4DF0-8507-3E11D4B2E1E0}"/>
    <cellStyle name="Normal 2 2 6 3" xfId="26237" xr:uid="{DE269CBC-52E2-4141-B584-19EE5368EA44}"/>
    <cellStyle name="Normal 2 2 6 4" xfId="26238" xr:uid="{A1C10C3E-99FF-4A66-A336-7D38BC992180}"/>
    <cellStyle name="Normal 2 2 7" xfId="26239" xr:uid="{13F42D0C-594D-447C-8DFF-0702FCE36EE4}"/>
    <cellStyle name="Normal 2 2 8" xfId="26240" xr:uid="{46AF3F34-A4C1-4D0A-8727-E7BBBE7226C4}"/>
    <cellStyle name="Normal 2 2 8 2" xfId="26241" xr:uid="{40760D92-5E93-45FD-8848-D86165F99D58}"/>
    <cellStyle name="Normal 2 2 9" xfId="26242" xr:uid="{37E23FA7-7BBF-4807-B7DA-EF5BF49153A6}"/>
    <cellStyle name="Normal 2 2 9 2" xfId="26243" xr:uid="{1F7E2FE7-8BD9-445F-B9F5-5BD099FAAA1E}"/>
    <cellStyle name="Normal 2 2_Chronic Disease 3.12new1, 3, 5 and 7" xfId="26244" xr:uid="{83C1D761-9C9E-4381-AACF-EC1FB7979087}"/>
    <cellStyle name="Normal 2 3" xfId="26245" xr:uid="{9DE1A479-DE09-491D-95A4-53D1276962E1}"/>
    <cellStyle name="Normal 2 3 10" xfId="26246" xr:uid="{99D5AFC3-D2A6-4BC1-986F-C4BBC303E97D}"/>
    <cellStyle name="Normal 2 3 10 2" xfId="26247" xr:uid="{1327B3B9-24D8-4AFE-8B93-F56A3DAB14F9}"/>
    <cellStyle name="Normal 2 3 11" xfId="49738" xr:uid="{82E2F35A-4230-4D6F-9F49-79AFF45419B2}"/>
    <cellStyle name="Normal 2 3 2" xfId="26248" xr:uid="{5DCD442E-62D3-4888-BEA9-A7BD1636ECA2}"/>
    <cellStyle name="Normal 2 3 2 2" xfId="26249" xr:uid="{A389DF7C-05FB-4A7E-80A8-0D49DC851542}"/>
    <cellStyle name="Normal 2 3 2 2 2" xfId="26250" xr:uid="{8428E758-D4C2-4D8A-8AEA-8F048BFE44B0}"/>
    <cellStyle name="Normal 2 3 2 2 3" xfId="26251" xr:uid="{543F84AD-2950-4497-8689-067C5C729A97}"/>
    <cellStyle name="Normal 2 3 2 3" xfId="70" xr:uid="{6C415B8E-826B-4085-8D1F-E74648E27AED}"/>
    <cellStyle name="Normal 2 3 2 3 2" xfId="26253" xr:uid="{3220A89D-09C6-45AB-988C-85059AD19A8F}"/>
    <cellStyle name="Normal 2 3 2 3 2 2" xfId="26254" xr:uid="{7617C395-9625-490F-9EAF-6BA7BB94FE65}"/>
    <cellStyle name="Normal 2 3 2 3 3" xfId="26255" xr:uid="{C6BD6739-67B3-4860-8712-3CE02AFEA3BE}"/>
    <cellStyle name="Normal 2 3 2 3 4" xfId="26256" xr:uid="{2996CD35-1712-4871-98EE-CC5CFF29026A}"/>
    <cellStyle name="Normal 2 3 2 3 5" xfId="26252" xr:uid="{F80545FC-8A6F-42FA-9CFB-2A996E326962}"/>
    <cellStyle name="Normal 2 3 2 4" xfId="26257" xr:uid="{0FFF2494-3DCF-45CC-9411-28A8B8A41463}"/>
    <cellStyle name="Normal 2 3 2 4 2" xfId="26258" xr:uid="{8CEA26EF-E111-4A2D-AAAB-47060703A094}"/>
    <cellStyle name="Normal 2 3 2 4 2 2" xfId="26259" xr:uid="{E8F68DFA-4C3C-4C4A-AE88-B4180A6A492E}"/>
    <cellStyle name="Normal 2 3 2 4 3" xfId="26260" xr:uid="{73959342-B5E0-4688-A740-8198E9E124AA}"/>
    <cellStyle name="Normal 2 3 2 5" xfId="26261" xr:uid="{A51552E6-8D2E-46E8-BF98-02683B0823B7}"/>
    <cellStyle name="Normal 2 3 2 5 2" xfId="26262" xr:uid="{E2E5AC45-811F-407D-B65B-CCAE6A288BD3}"/>
    <cellStyle name="Normal 2 3 2 6" xfId="26263" xr:uid="{97EFB5B1-9956-40DA-ACB4-9DAF2EA0FFF2}"/>
    <cellStyle name="Normal 2 3 2 6 2" xfId="26264" xr:uid="{A5E6377C-9868-4558-98B3-4118447E9C16}"/>
    <cellStyle name="Normal 2 3 3" xfId="26265" xr:uid="{1A4BF796-7E71-4710-8982-F0185D2D141A}"/>
    <cellStyle name="Normal 2 3 3 2" xfId="26266" xr:uid="{55D8A892-D2F8-46FA-A409-0211301D345E}"/>
    <cellStyle name="Normal 2 3 3 2 2" xfId="26267" xr:uid="{E52E1D6B-7125-44BF-9A6B-3F14EBC2DC00}"/>
    <cellStyle name="Normal 2 3 3 2 2 2" xfId="26268" xr:uid="{724041B2-DF18-4E70-9A45-A98C021B2CF0}"/>
    <cellStyle name="Normal 2 3 3 2 2 2 2" xfId="26269" xr:uid="{BE9745C1-2957-4646-9991-5C65E151AB3B}"/>
    <cellStyle name="Normal 2 3 3 2 2 2_Table AA.27" xfId="26270" xr:uid="{2313F4AE-1463-4D11-97F4-2EC004AC7641}"/>
    <cellStyle name="Normal 2 3 3 2 2 3" xfId="26271" xr:uid="{92371BB8-DA8C-41BF-98BE-769147D9C002}"/>
    <cellStyle name="Normal 2 3 3 2 2 4" xfId="26272" xr:uid="{F0233047-7542-4181-AAA3-BAB720DA548F}"/>
    <cellStyle name="Normal 2 3 3 2 2_Table AA.27" xfId="26273" xr:uid="{822A76E5-2A74-4686-B1FA-8E55E739AFDF}"/>
    <cellStyle name="Normal 2 3 3 2 3" xfId="26274" xr:uid="{EE87A603-5E21-4A66-8EB5-402823389272}"/>
    <cellStyle name="Normal 2 3 3 2 3 2" xfId="26275" xr:uid="{0B9292EC-6960-4813-8579-6C33686F6EF3}"/>
    <cellStyle name="Normal 2 3 3 2 3 2 2" xfId="26276" xr:uid="{B10928A5-B327-4355-8C58-BA222B93F8B9}"/>
    <cellStyle name="Normal 2 3 3 2 3 3" xfId="26277" xr:uid="{46028CB3-87C5-4915-96AF-E36E89D7361E}"/>
    <cellStyle name="Normal 2 3 3 2 3_Table AA.27" xfId="26278" xr:uid="{09F5D50F-19F8-44F8-B7DF-391853AE2A9C}"/>
    <cellStyle name="Normal 2 3 3 2 4" xfId="26279" xr:uid="{A58758D0-E3E2-4744-A944-0FB9B42F1FC8}"/>
    <cellStyle name="Normal 2 3 3 2 4 2" xfId="26280" xr:uid="{0FEE208B-8E16-449A-92C7-AFF28A6F9A8F}"/>
    <cellStyle name="Normal 2 3 3 2 4 2 2" xfId="26281" xr:uid="{E95A108A-A5A1-4D77-BCD8-66F293EF48EA}"/>
    <cellStyle name="Normal 2 3 3 2 4 3" xfId="26282" xr:uid="{8C7849B3-44CF-45CD-8CD8-B7ADBBD80FE9}"/>
    <cellStyle name="Normal 2 3 3 2 5" xfId="26283" xr:uid="{0016B5B5-C552-494B-BEB5-3059F8CEAD5A}"/>
    <cellStyle name="Normal 2 3 3 2 5 2" xfId="26284" xr:uid="{14C621A0-CE14-4D17-9612-9C1310B671B1}"/>
    <cellStyle name="Normal 2 3 3 2 5 2 2" xfId="26285" xr:uid="{C6B72046-2FFE-447D-8F59-DD6C68AA1A53}"/>
    <cellStyle name="Normal 2 3 3 2 5 3" xfId="26286" xr:uid="{4A8379B4-6FA7-49B2-88A2-77C5DEB10B4B}"/>
    <cellStyle name="Normal 2 3 3 2 6" xfId="26287" xr:uid="{D0FDFE70-8E7D-4E8F-AE71-41F90618001E}"/>
    <cellStyle name="Normal 2 3 3 2 6 2" xfId="26288" xr:uid="{2FEEE192-4E48-42D0-946F-CDCFCC8C84AF}"/>
    <cellStyle name="Normal 2 3 3 2 7" xfId="26289" xr:uid="{BCE6C700-1358-4D9C-A247-1105E2BCE70A}"/>
    <cellStyle name="Normal 2 3 3 2_Table AA.27" xfId="26290" xr:uid="{C6B399A9-D6D2-47A0-BC3D-8260898C1AB1}"/>
    <cellStyle name="Normal 2 3 3 3" xfId="26291" xr:uid="{65D27345-3625-4810-8DBC-DC8027C9FB3D}"/>
    <cellStyle name="Normal 2 3 3 3 2" xfId="26292" xr:uid="{1D1EA629-CB3A-4E2C-A466-4C19D383965C}"/>
    <cellStyle name="Normal 2 3 3 3 2 2" xfId="26293" xr:uid="{60824612-18F5-4B2D-ADDA-1F44F6785807}"/>
    <cellStyle name="Normal 2 3 3 3 2 3" xfId="26294" xr:uid="{3BD16E03-EF21-471C-83C4-3879D108035F}"/>
    <cellStyle name="Normal 2 3 3 3 2_Table AA.27" xfId="26295" xr:uid="{542C84BB-66FA-40AE-BA8C-F86D518261E6}"/>
    <cellStyle name="Normal 2 3 3 3 3" xfId="26296" xr:uid="{D8E06A3F-6AA3-499C-8070-B2CCA8A49FAB}"/>
    <cellStyle name="Normal 2 3 3 3 4" xfId="26297" xr:uid="{35FB2BE7-AAB9-459D-A320-40C2CDCCFAD5}"/>
    <cellStyle name="Normal 2 3 3 3_Table AA.27" xfId="26298" xr:uid="{6C6ADA0B-90AC-483D-B6ED-CB4D22DEDD7B}"/>
    <cellStyle name="Normal 2 3 3 4" xfId="26299" xr:uid="{1CC4CDFE-0EBD-4579-9D75-832875C828FD}"/>
    <cellStyle name="Normal 2 3 3 4 2" xfId="26300" xr:uid="{8CE0B158-EFE0-40A2-AA77-9F4FCD9189D8}"/>
    <cellStyle name="Normal 2 3 3 4 2 2" xfId="26301" xr:uid="{439874C6-226F-4C9F-8027-DD3513AEB0F1}"/>
    <cellStyle name="Normal 2 3 3 4 3" xfId="26302" xr:uid="{3EA571E4-F455-45C5-8C72-4D0B69901397}"/>
    <cellStyle name="Normal 2 3 3 4_Table AA.27" xfId="26303" xr:uid="{66ADD21A-200A-40C7-AF57-68E37EB6B582}"/>
    <cellStyle name="Normal 2 3 3 5" xfId="26304" xr:uid="{608F657E-BE04-414A-9D8A-46E8708003BB}"/>
    <cellStyle name="Normal 2 3 3 5 2" xfId="26305" xr:uid="{21F953D9-5EF6-4984-9F7B-D1152637F5CA}"/>
    <cellStyle name="Normal 2 3 3 5 2 2" xfId="26306" xr:uid="{030A3506-3823-4396-B967-7F13DE420481}"/>
    <cellStyle name="Normal 2 3 3 5 3" xfId="26307" xr:uid="{59A5F1E9-DA8D-4B92-83DA-AC81140CE3D6}"/>
    <cellStyle name="Normal 2 3 3 6" xfId="26308" xr:uid="{928B5F17-A9CA-41D5-A622-013939A178D1}"/>
    <cellStyle name="Normal 2 3 3 6 2" xfId="26309" xr:uid="{9E250D68-2C20-46F4-B14D-D8BF26D55EF1}"/>
    <cellStyle name="Normal 2 3 3 6 2 2" xfId="26310" xr:uid="{89C26BEE-23B2-4339-938B-D08CA4611177}"/>
    <cellStyle name="Normal 2 3 3 6 3" xfId="26311" xr:uid="{8DADFF2A-AABC-4BCD-A2AB-2D915302C2A3}"/>
    <cellStyle name="Normal 2 3 3 7" xfId="26312" xr:uid="{B06C5B2C-9639-45AA-8145-BDAC38D9056D}"/>
    <cellStyle name="Normal 2 3 3 7 2" xfId="26313" xr:uid="{563DFC1B-1FB6-40DA-B728-F49AB0A612A2}"/>
    <cellStyle name="Normal 2 3 3 8" xfId="26314" xr:uid="{CB065773-16ED-4F26-A5D5-BA8CE0A204D2}"/>
    <cellStyle name="Normal 2 3 4" xfId="26315" xr:uid="{567439A6-94D6-4F15-A72C-65DEB5DF4C83}"/>
    <cellStyle name="Normal 2 3 4 2" xfId="26316" xr:uid="{A38347C5-93CF-47FB-952D-BF9C848DE4E2}"/>
    <cellStyle name="Normal 2 3 4 2 2" xfId="26317" xr:uid="{078981F2-4360-476B-B537-392EDD9E8FFC}"/>
    <cellStyle name="Normal 2 3 4 2 2 2" xfId="26318" xr:uid="{DD6B77DA-844B-4766-BFA9-89E89DE59B3A}"/>
    <cellStyle name="Normal 2 3 4 2 2 2 2" xfId="26319" xr:uid="{701DA3BA-59D2-44F5-BFB7-C53C74E2A51D}"/>
    <cellStyle name="Normal 2 3 4 2 2 3" xfId="26320" xr:uid="{08CEE6CF-B074-4FAF-92BD-9EA9FB306390}"/>
    <cellStyle name="Normal 2 3 4 2 3" xfId="26321" xr:uid="{8EB87ACA-C1A4-481E-94B1-C9D4B06A6495}"/>
    <cellStyle name="Normal 2 3 4 2 3 2" xfId="26322" xr:uid="{E8A77153-9BF9-417F-B7C7-3F34B6A0C2D2}"/>
    <cellStyle name="Normal 2 3 4 2 3 2 2" xfId="26323" xr:uid="{58E72D3A-74CE-4EAB-8BA6-E049BA3317A7}"/>
    <cellStyle name="Normal 2 3 4 2 3 3" xfId="26324" xr:uid="{5E4478C7-B97F-439A-9EE9-BDB1EBFDD0E8}"/>
    <cellStyle name="Normal 2 3 4 2 4" xfId="26325" xr:uid="{78DCD466-493B-471F-9E99-5BA8AB1D72A4}"/>
    <cellStyle name="Normal 2 3 4 2 4 2" xfId="26326" xr:uid="{E10B0E5F-FED4-4844-A9C2-CD75BCDD9B23}"/>
    <cellStyle name="Normal 2 3 4 2 4 2 2" xfId="26327" xr:uid="{5ACC94B9-B50E-4DC1-8916-5F8232F95A2C}"/>
    <cellStyle name="Normal 2 3 4 2 4 3" xfId="26328" xr:uid="{70527F70-DCA2-4F91-8289-DEDEEE5002FA}"/>
    <cellStyle name="Normal 2 3 4 2 5" xfId="26329" xr:uid="{EC2DB0FB-6F67-4623-81FA-536CDFFDDEF4}"/>
    <cellStyle name="Normal 2 3 4 2 5 2" xfId="26330" xr:uid="{D234451C-60BB-4F1A-8900-20E3F009DBD6}"/>
    <cellStyle name="Normal 2 3 4 2 5 2 2" xfId="26331" xr:uid="{7C5E8A96-9F7C-4DFC-ACFF-20CA0F25E2ED}"/>
    <cellStyle name="Normal 2 3 4 2 5 3" xfId="26332" xr:uid="{E3A6C5A1-1EDC-4845-B8B2-931BE6C1ED65}"/>
    <cellStyle name="Normal 2 3 4 2 6" xfId="26333" xr:uid="{8C201303-DAC6-4FB3-9034-F3305E12BD74}"/>
    <cellStyle name="Normal 2 3 4 2 6 2" xfId="26334" xr:uid="{1A433430-54CB-4FED-B74B-1C2BCB3D0381}"/>
    <cellStyle name="Normal 2 3 4 2 7" xfId="26335" xr:uid="{12C0B947-7106-4281-85A0-16057282167D}"/>
    <cellStyle name="Normal 2 3 4 3" xfId="26336" xr:uid="{9CFD50F1-8918-4D3D-B67C-B4E0CB063E32}"/>
    <cellStyle name="Normal 2 3 4 3 2" xfId="26337" xr:uid="{438A88EB-6330-40CE-B402-52343C721676}"/>
    <cellStyle name="Normal 2 3 4 3 2 2" xfId="26338" xr:uid="{035E83C4-B46D-4D55-8715-EC58E6327D6D}"/>
    <cellStyle name="Normal 2 3 4 3 3" xfId="26339" xr:uid="{DE4DAC39-7EF2-458B-B3BF-49335923435A}"/>
    <cellStyle name="Normal 2 3 4 4" xfId="26340" xr:uid="{EF7FDAE5-F462-4180-8CE9-53701299E2B0}"/>
    <cellStyle name="Normal 2 3 4 4 2" xfId="26341" xr:uid="{8204E580-473D-4BB9-9AEA-C50B880FB1CC}"/>
    <cellStyle name="Normal 2 3 4 4 2 2" xfId="26342" xr:uid="{ECD14DD6-3EBD-483C-81C9-0F2E3F885F4D}"/>
    <cellStyle name="Normal 2 3 4 4 3" xfId="26343" xr:uid="{FA7A973F-F213-494E-8B7C-BF4B7695ED5B}"/>
    <cellStyle name="Normal 2 3 4 5" xfId="26344" xr:uid="{861F0D46-EB09-4E18-A564-694A575D6E1D}"/>
    <cellStyle name="Normal 2 3 4 5 2" xfId="26345" xr:uid="{8712CE80-D43C-4F8D-8E56-E45FACC7149C}"/>
    <cellStyle name="Normal 2 3 4 5 2 2" xfId="26346" xr:uid="{0A666111-68F9-4EF0-A91D-9BB862AA0618}"/>
    <cellStyle name="Normal 2 3 4 5 3" xfId="26347" xr:uid="{118F49D8-7D7C-4453-BA9B-6DEA9D36463E}"/>
    <cellStyle name="Normal 2 3 4 6" xfId="26348" xr:uid="{4765CDF0-8D91-4B59-BF36-57EABC805739}"/>
    <cellStyle name="Normal 2 3 4 6 2" xfId="26349" xr:uid="{9D02C37D-7F4B-4388-9171-7CB3DF74506B}"/>
    <cellStyle name="Normal 2 3 4 6 2 2" xfId="26350" xr:uid="{302A708C-2205-4B4F-92CF-C59FEA7C2735}"/>
    <cellStyle name="Normal 2 3 4 6 3" xfId="26351" xr:uid="{F4CE7A03-A242-4264-A919-1DA7F548356D}"/>
    <cellStyle name="Normal 2 3 4 7" xfId="26352" xr:uid="{2BB509BC-999E-4787-ABD5-7D930B606220}"/>
    <cellStyle name="Normal 2 3 4 7 2" xfId="26353" xr:uid="{170C3DB9-A3FD-4F8A-BBC2-840DAA8E62A2}"/>
    <cellStyle name="Normal 2 3 4 8" xfId="26354" xr:uid="{D8056D27-E455-4008-89E1-81BB66F6DB20}"/>
    <cellStyle name="Normal 2 3 5" xfId="26355" xr:uid="{C3CF0C34-FA7A-4FE5-BEB6-BC74F1C78F74}"/>
    <cellStyle name="Normal 2 3 5 2" xfId="26356" xr:uid="{33D44F43-74E6-4DF9-BB5E-6ACBECC9D935}"/>
    <cellStyle name="Normal 2 3 5 3" xfId="26357" xr:uid="{99B45487-62B5-48A4-BE2F-40B296264265}"/>
    <cellStyle name="Normal 2 3 6" xfId="26358" xr:uid="{4A553383-1211-4198-B584-7E71EA85484C}"/>
    <cellStyle name="Normal 2 3 6 2" xfId="26359" xr:uid="{802CDDAC-7DF0-403C-9A36-9FB0CF8DA27E}"/>
    <cellStyle name="Normal 2 3 6 2 2" xfId="26360" xr:uid="{7F93C449-B0DD-47E5-A4EC-28622346B28D}"/>
    <cellStyle name="Normal 2 3 6 2 2 2" xfId="26361" xr:uid="{FA1887F7-40C3-4696-94E6-DC2B7299E48B}"/>
    <cellStyle name="Normal 2 3 6 2 3" xfId="26362" xr:uid="{2C424761-CA11-4902-8487-8083F55804CB}"/>
    <cellStyle name="Normal 2 3 6 3" xfId="26363" xr:uid="{5D5B6FA7-086D-499B-8C9F-44AB445DF61F}"/>
    <cellStyle name="Normal 2 3 6 3 2" xfId="26364" xr:uid="{D02020E1-BF7F-4C0D-BBC0-3B11B8522ADD}"/>
    <cellStyle name="Normal 2 3 6 3 2 2" xfId="26365" xr:uid="{80AECA14-38F7-4292-8D57-E626BF402824}"/>
    <cellStyle name="Normal 2 3 6 3 3" xfId="26366" xr:uid="{D1377111-CCEC-460A-AEA3-1E9FD721A65D}"/>
    <cellStyle name="Normal 2 3 6 4" xfId="26367" xr:uid="{467D6721-6FEB-49EE-B43F-22285174DB93}"/>
    <cellStyle name="Normal 2 3 6 4 2" xfId="26368" xr:uid="{906D73C6-7948-4493-B110-EDD25C09AE00}"/>
    <cellStyle name="Normal 2 3 6 5" xfId="26369" xr:uid="{DDE12C78-2F3A-4731-A091-6B3AA2A0A71F}"/>
    <cellStyle name="Normal 2 3 7" xfId="26370" xr:uid="{6B796CB1-495C-4E90-9F18-B9BC4DD916CC}"/>
    <cellStyle name="Normal 2 3 7 2" xfId="26371" xr:uid="{D3701DC3-5545-4FDD-BE69-93937205D0EE}"/>
    <cellStyle name="Normal 2 3 7 2 2" xfId="26372" xr:uid="{4FE565BD-4968-429B-8D1E-735808AB3991}"/>
    <cellStyle name="Normal 2 3 7 3" xfId="26373" xr:uid="{173D2EFD-297D-4BE2-AE9F-16E107E05F6C}"/>
    <cellStyle name="Normal 2 3 8" xfId="26374" xr:uid="{5C2E7AEE-A40E-4CD6-97DC-54A10857970C}"/>
    <cellStyle name="Normal 2 3 8 2" xfId="26375" xr:uid="{C7528ACC-6DFF-44AD-BC0B-71296F7F2F10}"/>
    <cellStyle name="Normal 2 3 8 2 2" xfId="26376" xr:uid="{C04B4762-22A3-49A8-B14C-1B091633A8A4}"/>
    <cellStyle name="Normal 2 3 8 3" xfId="26377" xr:uid="{00A81954-BF37-4E97-B076-B1165EAE6EDE}"/>
    <cellStyle name="Normal 2 3 9" xfId="26378" xr:uid="{77CE1EF7-BEB6-4AC0-87C2-4D531B9C1021}"/>
    <cellStyle name="Normal 2 3_~1572793" xfId="26379" xr:uid="{FDAA9189-B633-48D3-803C-B89CABCF1917}"/>
    <cellStyle name="Normal 2 4" xfId="26380" xr:uid="{C1FB5E6B-FC26-48F7-95E8-E8C85D6CDA56}"/>
    <cellStyle name="Normal 2 4 2" xfId="26381" xr:uid="{4124A987-6441-4F36-A1B9-FC9D343EBBD8}"/>
    <cellStyle name="Normal 2 4 2 2" xfId="26382" xr:uid="{326C1EB8-210E-4917-933F-88D0D49E20DA}"/>
    <cellStyle name="Normal 2 4 2 2 2" xfId="26383" xr:uid="{D41CD148-813B-44AF-B833-C35150FFC2C3}"/>
    <cellStyle name="Normal 2 4 2 2 2 2" xfId="26384" xr:uid="{B3E91260-E192-4F28-8F15-AC86A952FAF3}"/>
    <cellStyle name="Normal 2 4 2 2 3" xfId="26385" xr:uid="{A9DF0102-453C-4A0D-8DE1-4CE77D0104A0}"/>
    <cellStyle name="Normal 2 4 2 2 4" xfId="26386" xr:uid="{9D0379AC-215F-4296-8F13-D7C585BC27C9}"/>
    <cellStyle name="Normal 2 4 2 3" xfId="26387" xr:uid="{7A1C5558-92C8-4AC4-996F-7AE7BE7F66E6}"/>
    <cellStyle name="Normal 2 4 2 3 2" xfId="26388" xr:uid="{78511834-4390-485E-BF41-CEDB557579EB}"/>
    <cellStyle name="Normal 2 4 2 3 2 2" xfId="26389" xr:uid="{9033DA0E-7462-4A68-95C5-6502CF9B6416}"/>
    <cellStyle name="Normal 2 4 2 3 3" xfId="26390" xr:uid="{A63AB245-7552-44BB-96C8-13A38CDA4BBD}"/>
    <cellStyle name="Normal 2 4 2 3 4" xfId="26391" xr:uid="{17A17D0D-74ED-4723-8EE7-9955603D6760}"/>
    <cellStyle name="Normal 2 4 2 4" xfId="26392" xr:uid="{1E7AC56C-5079-47F0-9902-554DC1DB534D}"/>
    <cellStyle name="Normal 2 4 2 4 2" xfId="26393" xr:uid="{06143488-7BA3-4DCB-925B-748E7A5EAB64}"/>
    <cellStyle name="Normal 2 4 2 5" xfId="26394" xr:uid="{C3631346-107A-4E07-A7CC-2E4C4C0EE05A}"/>
    <cellStyle name="Normal 2 4 2 5 2" xfId="26395" xr:uid="{E6ED4D5B-91E4-49AB-BA34-AEA3222C70EC}"/>
    <cellStyle name="Normal 2 4 2 6" xfId="26396" xr:uid="{15BC4A8B-9DC6-4266-9327-1034EB090782}"/>
    <cellStyle name="Normal 2 4 3" xfId="26397" xr:uid="{9127B79F-F4AA-4CC0-A1A1-C334DE91B577}"/>
    <cellStyle name="Normal 2 4 3 2" xfId="26398" xr:uid="{56FF76AE-40C4-4263-AC32-B076B0F1DA43}"/>
    <cellStyle name="Normal 2 4 3 2 2" xfId="26399" xr:uid="{F0F418D8-B4C8-4B0C-A407-5A01C89E2B32}"/>
    <cellStyle name="Normal 2 4 3 2 3" xfId="26400" xr:uid="{4A36405D-CC7C-49B6-873B-44D7BC5276A5}"/>
    <cellStyle name="Normal 2 4 3 3" xfId="26401" xr:uid="{CDA3E1B3-E12D-4F2B-BC58-C85715B17D93}"/>
    <cellStyle name="Normal 2 4 3 3 2" xfId="26402" xr:uid="{C395DC15-CC94-415C-820A-90BB14E76004}"/>
    <cellStyle name="Normal 2 4 3 4" xfId="26403" xr:uid="{188BA64F-5342-402F-B1A8-740677264F04}"/>
    <cellStyle name="Normal 2 4 3 5" xfId="26404" xr:uid="{384077CF-7F24-439A-B02C-DA89F52D2409}"/>
    <cellStyle name="Normal 2 4 3 6" xfId="26405" xr:uid="{9A1C4D70-355F-4154-805F-4FD7C3A4A0D3}"/>
    <cellStyle name="Normal 2 4 3 7" xfId="26406" xr:uid="{08BED219-A7B5-4BA6-B708-26FE8707643B}"/>
    <cellStyle name="Normal 2 4 4" xfId="26407" xr:uid="{345BF77A-8864-4DE4-8414-B0D91ECB49FF}"/>
    <cellStyle name="Normal 2 4 4 2" xfId="26408" xr:uid="{C129B87A-B6AB-4EB5-9300-DA6165D99B17}"/>
    <cellStyle name="Normal 2 4 4 2 2" xfId="26409" xr:uid="{DBC77152-BBF0-4296-B29E-347EE55CBE5D}"/>
    <cellStyle name="Normal 2 4 4 2 3" xfId="26410" xr:uid="{65C865E2-6059-4974-A7F4-58968720E33F}"/>
    <cellStyle name="Normal 2 4 4 3" xfId="26411" xr:uid="{B1C5F765-AA78-4031-9207-C34539628D02}"/>
    <cellStyle name="Normal 2 4 4 3 2" xfId="26412" xr:uid="{8C6D27C4-1DD3-45A0-8114-977D3D0FB76F}"/>
    <cellStyle name="Normal 2 4 4 3 3" xfId="26413" xr:uid="{B27251AA-2A0C-43EA-9390-2DF826874B6D}"/>
    <cellStyle name="Normal 2 4 4 4" xfId="26414" xr:uid="{5796E15E-EA2C-4DC5-A764-C12FE46001D5}"/>
    <cellStyle name="Normal 2 4 4 5" xfId="26415" xr:uid="{8E99E27F-E6C5-4638-A540-7875A1A1857D}"/>
    <cellStyle name="Normal 2 4 5" xfId="26416" xr:uid="{937AFD1A-797F-470B-B40E-8F84E6A1E670}"/>
    <cellStyle name="Normal 2 4 5 2" xfId="26417" xr:uid="{E9201BF4-65D4-4398-AB9B-0CF3B2C5D3D6}"/>
    <cellStyle name="Normal 2 4 5 2 2" xfId="26418" xr:uid="{3B37303C-B207-4749-B51F-CDDF34092BB1}"/>
    <cellStyle name="Normal 2 4 5 3" xfId="26419" xr:uid="{58159B88-56D9-4EB4-BB4C-7D54B8192D2C}"/>
    <cellStyle name="Normal 2 4 5 3 2" xfId="26420" xr:uid="{AA5688CB-672F-4C7F-9FE2-77A9F4FECB69}"/>
    <cellStyle name="Normal 2 4 5 4" xfId="26421" xr:uid="{36FAB86A-BBF5-41E5-8020-475B231955D6}"/>
    <cellStyle name="Normal 2 4 5 5" xfId="26422" xr:uid="{C9A2804C-B567-48A2-B6E8-612145CF0132}"/>
    <cellStyle name="Normal 2 4 6" xfId="26423" xr:uid="{CF788322-63C7-494D-97DE-AB7050BF9589}"/>
    <cellStyle name="Normal 2 4 6 2" xfId="26424" xr:uid="{297E31B6-A844-4D18-9DC7-6630530132C9}"/>
    <cellStyle name="Normal 2 4 6 2 2" xfId="26425" xr:uid="{2929B488-05FF-4107-86C1-CE2515E01A38}"/>
    <cellStyle name="Normal 2 4 6 3" xfId="26426" xr:uid="{C3571735-5C65-405C-A1DF-BC6FEBD4B676}"/>
    <cellStyle name="Normal 2 4 6 3 2" xfId="26427" xr:uid="{9207296B-DD36-484C-BEC6-7DCDEDAC3C36}"/>
    <cellStyle name="Normal 2 4 6 4" xfId="26428" xr:uid="{074E7756-1BAB-439B-ACD0-A38DE2B66A75}"/>
    <cellStyle name="Normal 2 4 7" xfId="26429" xr:uid="{5C5128BC-99B6-423D-93D7-2A11D679A596}"/>
    <cellStyle name="Normal 2 4 7 2" xfId="26430" xr:uid="{92633D20-FD2A-4C2A-A4ED-1C271A3CC0D3}"/>
    <cellStyle name="Normal 2 4 7 2 2" xfId="26431" xr:uid="{DD34CE6D-D2D6-42D5-BE0E-28D177842CB7}"/>
    <cellStyle name="Normal 2 4 7 3" xfId="26432" xr:uid="{B96F22CE-0B4A-4468-91CC-59117870E62A}"/>
    <cellStyle name="Normal 2 4 7 3 2" xfId="26433" xr:uid="{40ECD769-CC5A-43B2-8D08-2E6C6160D0AC}"/>
    <cellStyle name="Normal 2 4 7 4" xfId="26434" xr:uid="{AECFE532-6818-455F-8BCE-BC2D853CD656}"/>
    <cellStyle name="Normal 2 4 8" xfId="26435" xr:uid="{DC2FC77C-7055-4BBF-B37C-913B676420C7}"/>
    <cellStyle name="Normal 2 4 9" xfId="26436" xr:uid="{A26A0C55-E6AA-42F1-80FB-A1CF7E4777FC}"/>
    <cellStyle name="Normal 2 5" xfId="26437" xr:uid="{96404374-B5A3-431D-8956-D921E6030482}"/>
    <cellStyle name="Normal 2 5 2" xfId="26438" xr:uid="{738B650B-B54A-420A-A0FF-5DAB95C03A88}"/>
    <cellStyle name="Normal 2 5 2 2" xfId="26439" xr:uid="{762FE777-72FF-47A1-AA68-43F471A8555E}"/>
    <cellStyle name="Normal 2 5 2 2 2" xfId="26440" xr:uid="{8F3DC911-6FFB-4E21-AD18-CA852660AF22}"/>
    <cellStyle name="Normal 2 5 2 2 2 2" xfId="26441" xr:uid="{90EB7B59-BD0B-4CC3-9EA6-BDC25A28FC0A}"/>
    <cellStyle name="Normal 2 5 2 2 2 2 2" xfId="26442" xr:uid="{3D5F8CC9-2927-424E-85AC-5DCE8A93BDAB}"/>
    <cellStyle name="Normal 2 5 2 2 2 3" xfId="26443" xr:uid="{B5DEF311-0917-444E-8B0A-B12883473D99}"/>
    <cellStyle name="Normal 2 5 2 2 3" xfId="26444" xr:uid="{E7A478E3-D1AB-4F1D-AD6A-A29BDFFAEC02}"/>
    <cellStyle name="Normal 2 5 2 2 3 2" xfId="26445" xr:uid="{B5396198-ED31-4350-83AE-CD3F4209A3F5}"/>
    <cellStyle name="Normal 2 5 2 2 3 2 2" xfId="26446" xr:uid="{9B23821D-06BC-4C1A-9B01-2F5404DA1A69}"/>
    <cellStyle name="Normal 2 5 2 2 3 3" xfId="26447" xr:uid="{226403B8-ACFC-4E09-84C5-FD30E737B3FF}"/>
    <cellStyle name="Normal 2 5 2 2 4" xfId="26448" xr:uid="{A7A2CD10-D5DD-4C83-9FCC-3A09E903BE8E}"/>
    <cellStyle name="Normal 2 5 2 2 4 2" xfId="26449" xr:uid="{7F7636FC-4041-4F20-A47B-4AE131B44CCB}"/>
    <cellStyle name="Normal 2 5 2 2 4 2 2" xfId="26450" xr:uid="{421CE849-5175-40A4-A31F-093E131D5030}"/>
    <cellStyle name="Normal 2 5 2 2 4 3" xfId="26451" xr:uid="{6414CACD-C23C-4320-9699-D681AA406E77}"/>
    <cellStyle name="Normal 2 5 2 2 5" xfId="26452" xr:uid="{68B38957-E8E5-4B6F-A168-8C3F41A0710A}"/>
    <cellStyle name="Normal 2 5 2 2 5 2" xfId="26453" xr:uid="{CB8232BF-F055-44B2-91F8-9228D856D77C}"/>
    <cellStyle name="Normal 2 5 2 2 5 2 2" xfId="26454" xr:uid="{13B19ACD-DEF5-44F8-984B-21F0A206F450}"/>
    <cellStyle name="Normal 2 5 2 2 5 3" xfId="26455" xr:uid="{8DA3FF7A-92CB-4BD4-A7A9-6C0392E4DCCA}"/>
    <cellStyle name="Normal 2 5 2 2 6" xfId="26456" xr:uid="{B0C1F9F9-376E-4086-A551-B09F53E3C156}"/>
    <cellStyle name="Normal 2 5 2 2 6 2" xfId="26457" xr:uid="{390B14A3-7F8C-45F7-B7FE-DE9864D293F5}"/>
    <cellStyle name="Normal 2 5 2 2 7" xfId="26458" xr:uid="{1DF4638F-B457-4736-9F5B-4079270435B4}"/>
    <cellStyle name="Normal 2 5 2 3" xfId="26459" xr:uid="{254DC773-D179-4305-8914-F072089FD362}"/>
    <cellStyle name="Normal 2 5 2 3 2" xfId="26460" xr:uid="{85D40F9B-7116-4559-8AD7-690084ABEAAA}"/>
    <cellStyle name="Normal 2 5 2 3 2 2" xfId="26461" xr:uid="{C2041DC7-16E7-4BC2-B2C1-BF316FF92262}"/>
    <cellStyle name="Normal 2 5 2 3 3" xfId="26462" xr:uid="{48699835-97D5-4B13-B3AC-17B7B315EBF2}"/>
    <cellStyle name="Normal 2 5 2 4" xfId="26463" xr:uid="{B162B892-063C-4AEE-8E54-A7C608C81A37}"/>
    <cellStyle name="Normal 2 5 2 4 2" xfId="26464" xr:uid="{056584B0-BF71-4FC5-A10E-13BC5A1D17FA}"/>
    <cellStyle name="Normal 2 5 2 4 2 2" xfId="26465" xr:uid="{54180BA3-117F-4493-81D5-764555E23285}"/>
    <cellStyle name="Normal 2 5 2 4 3" xfId="26466" xr:uid="{E8EE3872-4EFB-41A9-B85A-F0585BF488DA}"/>
    <cellStyle name="Normal 2 5 2 5" xfId="26467" xr:uid="{5BDD8C8B-FB70-4250-B366-43CAE0DD65BD}"/>
    <cellStyle name="Normal 2 5 2 5 2" xfId="26468" xr:uid="{5F46656B-D9B6-45C7-8AFF-16DD2336F0EF}"/>
    <cellStyle name="Normal 2 5 2 5 2 2" xfId="26469" xr:uid="{0F455B8B-C101-4DCE-B4FE-8003BAB6472B}"/>
    <cellStyle name="Normal 2 5 2 5 3" xfId="26470" xr:uid="{6680FB87-CBA8-42E5-B5A7-4B38C9DBD54C}"/>
    <cellStyle name="Normal 2 5 2 6" xfId="26471" xr:uid="{8B8646E4-ACE4-449C-AC81-EB90B14CE3AF}"/>
    <cellStyle name="Normal 2 5 2 6 2" xfId="26472" xr:uid="{E5F24ABF-3CD2-4DAE-91BB-B7B5EB0CCB92}"/>
    <cellStyle name="Normal 2 5 2 6 2 2" xfId="26473" xr:uid="{CD69E84B-13B3-491C-A20D-BDF4D723BDA8}"/>
    <cellStyle name="Normal 2 5 2 6 3" xfId="26474" xr:uid="{533C4826-6713-48E7-83F1-E6DEBFCA78C3}"/>
    <cellStyle name="Normal 2 5 2 7" xfId="26475" xr:uid="{6D4CDE5E-FF0F-4ACB-B594-7E60DC6C0983}"/>
    <cellStyle name="Normal 2 5 2 7 2" xfId="26476" xr:uid="{1D609D29-88CC-4700-842B-EEE74DFA5A0E}"/>
    <cellStyle name="Normal 2 5 2 8" xfId="26477" xr:uid="{045AF995-F526-4D1B-B482-2AD9C678F3A1}"/>
    <cellStyle name="Normal 2 5 2 9" xfId="26478" xr:uid="{649255BB-F138-41B1-9BDD-6519AABA369A}"/>
    <cellStyle name="Normal 2 5 3" xfId="26479" xr:uid="{1C3223ED-D49F-4ECC-AC3E-61E5B57666A5}"/>
    <cellStyle name="Normal 2 5 3 2" xfId="26480" xr:uid="{00462A49-F71F-4359-921C-35A9DA455FC3}"/>
    <cellStyle name="Normal 2 5 3 2 2" xfId="26481" xr:uid="{62E99273-40FF-4FE3-8A43-8713BA4B4DB8}"/>
    <cellStyle name="Normal 2 5 3 2 2 2" xfId="26482" xr:uid="{A0CB5716-B9B5-4DE4-A50F-C139918B90D8}"/>
    <cellStyle name="Normal 2 5 3 2 2 2 2" xfId="26483" xr:uid="{78345C60-BBF5-4BAC-B22B-C0283228E131}"/>
    <cellStyle name="Normal 2 5 3 2 2 3" xfId="26484" xr:uid="{4B2544D8-1709-4F3F-8B3B-EAA9BD6ECE89}"/>
    <cellStyle name="Normal 2 5 3 2 3" xfId="26485" xr:uid="{AFA8E995-92B5-42CD-9442-5831C79EA1D4}"/>
    <cellStyle name="Normal 2 5 3 2 3 2" xfId="26486" xr:uid="{235B0F53-A85E-493D-AD38-C797F4E16975}"/>
    <cellStyle name="Normal 2 5 3 2 3 2 2" xfId="26487" xr:uid="{0F511FFB-2F12-48B7-8527-4AE3F2FC8E15}"/>
    <cellStyle name="Normal 2 5 3 2 3 3" xfId="26488" xr:uid="{3330EBC9-D3B0-4C6D-9340-59FE8080338A}"/>
    <cellStyle name="Normal 2 5 3 2 4" xfId="26489" xr:uid="{193A9139-2B53-4366-8F0D-6E8230CFD1DB}"/>
    <cellStyle name="Normal 2 5 3 2 4 2" xfId="26490" xr:uid="{6C63BB0F-0C23-4486-B8D7-D660B3F990BB}"/>
    <cellStyle name="Normal 2 5 3 2 4 2 2" xfId="26491" xr:uid="{1E265D50-FBDE-4EAD-B3F6-023BBF969B9C}"/>
    <cellStyle name="Normal 2 5 3 2 4 3" xfId="26492" xr:uid="{E371FA5D-DA76-4EA9-BDFF-17E6500ACA4B}"/>
    <cellStyle name="Normal 2 5 3 2 5" xfId="26493" xr:uid="{4F8F7355-02CF-4E16-A16E-A5D457F6CED2}"/>
    <cellStyle name="Normal 2 5 3 2 5 2" xfId="26494" xr:uid="{44AAACCC-31DB-4E89-962F-B989E53EE32A}"/>
    <cellStyle name="Normal 2 5 3 2 5 2 2" xfId="26495" xr:uid="{AB79D11D-C9CB-4EE8-B639-69338D72D565}"/>
    <cellStyle name="Normal 2 5 3 2 5 3" xfId="26496" xr:uid="{D7207983-739E-42D6-9BE9-33502223D2FF}"/>
    <cellStyle name="Normal 2 5 3 2 6" xfId="26497" xr:uid="{DBB1F5AE-F70C-46E5-AECA-60D1999A5F9F}"/>
    <cellStyle name="Normal 2 5 3 2 6 2" xfId="26498" xr:uid="{B043CCAB-0AB0-4A12-966F-127F62BB2E2A}"/>
    <cellStyle name="Normal 2 5 3 2 7" xfId="26499" xr:uid="{5CC06AF1-2A7C-44AE-A938-829D458E1846}"/>
    <cellStyle name="Normal 2 5 3 3" xfId="26500" xr:uid="{B8D8D53B-B521-4341-9DDF-76255977602C}"/>
    <cellStyle name="Normal 2 5 3 3 2" xfId="26501" xr:uid="{83030558-6515-481C-A681-A8B957A01FFE}"/>
    <cellStyle name="Normal 2 5 3 3 2 2" xfId="26502" xr:uid="{2590EE5D-14F8-4BD4-AEAF-37ACFD946874}"/>
    <cellStyle name="Normal 2 5 3 3 3" xfId="26503" xr:uid="{09B4E98B-2608-4B0C-A3A5-186CE1F36193}"/>
    <cellStyle name="Normal 2 5 3 4" xfId="26504" xr:uid="{10F8330F-6801-4D83-BD39-E61A30663EF2}"/>
    <cellStyle name="Normal 2 5 3 4 2" xfId="26505" xr:uid="{4B91D525-ECA3-4AC1-80EA-007D32605F6E}"/>
    <cellStyle name="Normal 2 5 3 4 2 2" xfId="26506" xr:uid="{3360DABF-FED0-46A2-A5C2-B55BFD99922D}"/>
    <cellStyle name="Normal 2 5 3 4 3" xfId="26507" xr:uid="{FCCF5004-0073-4149-91E8-4B55E3D5305E}"/>
    <cellStyle name="Normal 2 5 3 5" xfId="26508" xr:uid="{FF46CE07-D54C-4316-A3C5-3ED73215A547}"/>
    <cellStyle name="Normal 2 5 3 5 2" xfId="26509" xr:uid="{92A60E2C-8C47-4B6C-AF5A-AF2179C977EE}"/>
    <cellStyle name="Normal 2 5 3 5 2 2" xfId="26510" xr:uid="{9F5EC421-46AD-4C7C-9BEB-B8F73F45295B}"/>
    <cellStyle name="Normal 2 5 3 5 3" xfId="26511" xr:uid="{99E03EF5-79C2-4FE0-B749-8BCCBDA33E85}"/>
    <cellStyle name="Normal 2 5 3 6" xfId="26512" xr:uid="{36B3EEA6-CEA9-4118-9010-9BFF408DDDB8}"/>
    <cellStyle name="Normal 2 5 3 6 2" xfId="26513" xr:uid="{D9AD4C46-7730-42A7-84F9-2333AAAACCC1}"/>
    <cellStyle name="Normal 2 5 3 6 2 2" xfId="26514" xr:uid="{40F6B908-3787-4B23-A395-56B5CCADD8DB}"/>
    <cellStyle name="Normal 2 5 3 6 3" xfId="26515" xr:uid="{AC4B1409-C29F-4125-9C82-C94F5583A03B}"/>
    <cellStyle name="Normal 2 5 3 7" xfId="26516" xr:uid="{2A1A4221-5BF5-47E9-B215-3B61A4A5B653}"/>
    <cellStyle name="Normal 2 5 3 7 2" xfId="26517" xr:uid="{174C8C99-176A-492F-981F-304603242443}"/>
    <cellStyle name="Normal 2 5 3 8" xfId="26518" xr:uid="{0542EEE8-4A5A-4763-99E0-AF0C3D8813E8}"/>
    <cellStyle name="Normal 2 5 4" xfId="26519" xr:uid="{655EEDBF-3366-44C2-A304-F5A4951062A1}"/>
    <cellStyle name="Normal 2 5 4 2" xfId="26520" xr:uid="{C205830F-C758-471C-99B7-0ECC9540DD31}"/>
    <cellStyle name="Normal 2 5 4 3" xfId="26521" xr:uid="{690E5E53-D1BE-48B5-8B27-709F6525810A}"/>
    <cellStyle name="Normal 2 5 4 4" xfId="26522" xr:uid="{A1D0CA2F-338E-4AD0-ADA5-EC96478A8F00}"/>
    <cellStyle name="Normal 2 5 5" xfId="26523" xr:uid="{CA80CBEB-8DA5-4706-BA13-615A6C55B7CE}"/>
    <cellStyle name="Normal 2 5 6" xfId="26524" xr:uid="{7DB3267F-987A-4FA7-855A-CF47F040CEF2}"/>
    <cellStyle name="Normal 2 5 7" xfId="26525" xr:uid="{7B1226A2-F49C-42E2-AA54-ECC62BE672B6}"/>
    <cellStyle name="Normal 2 5 8" xfId="26526" xr:uid="{9B205E02-177E-41BE-B879-33F0C9EDCBF2}"/>
    <cellStyle name="Normal 2 6" xfId="26527" xr:uid="{0C1BDA3E-1F28-4265-9101-87CC878F5B6E}"/>
    <cellStyle name="Normal 2 6 2" xfId="26528" xr:uid="{8627C0D9-9D18-47CC-9E6D-8ED449C0418E}"/>
    <cellStyle name="Normal 2 6 2 2" xfId="26529" xr:uid="{A41F2E21-9623-4C24-9BDE-F8534F1AECA8}"/>
    <cellStyle name="Normal 2 6 2 2 2" xfId="26530" xr:uid="{41E22682-6FF5-4378-8CA2-B86413C112AB}"/>
    <cellStyle name="Normal 2 6 2 2 2 2" xfId="26531" xr:uid="{B6398152-1B41-47A3-B03F-98DFC7002F65}"/>
    <cellStyle name="Normal 2 6 2 2 2 2 2" xfId="26532" xr:uid="{5C71D848-59B3-49E3-9778-7AC0F2CCC61B}"/>
    <cellStyle name="Normal 2 6 2 2 2 3" xfId="26533" xr:uid="{A1888A37-4507-44AF-96A1-B8EAFF72BF31}"/>
    <cellStyle name="Normal 2 6 2 2 2 4" xfId="26534" xr:uid="{A44900D1-172D-4AF5-9204-76C3C6E64D11}"/>
    <cellStyle name="Normal 2 6 2 2 3" xfId="26535" xr:uid="{B09E3073-2E1B-4249-BBB5-DA0D6E97D2DE}"/>
    <cellStyle name="Normal 2 6 2 2 3 2" xfId="26536" xr:uid="{5101FB97-62DE-4F6D-A0AF-6C40CF37CB96}"/>
    <cellStyle name="Normal 2 6 2 2 4" xfId="26537" xr:uid="{728E8C36-F1F0-4AAE-809D-0FB9C969B7E7}"/>
    <cellStyle name="Normal 2 6 2 2 5" xfId="26538" xr:uid="{3243694D-5A38-4580-BC04-E489A6EF182C}"/>
    <cellStyle name="Normal 2 6 2 3" xfId="26539" xr:uid="{FBF5DC6E-DD44-407E-8FD6-BB75F6F7B5A6}"/>
    <cellStyle name="Normal 2 6 2 3 2" xfId="26540" xr:uid="{D0304A01-340D-41B1-A499-A0E024981295}"/>
    <cellStyle name="Normal 2 6 2 3 2 2" xfId="26541" xr:uid="{92460993-B947-44D9-95CC-43182A2B73A4}"/>
    <cellStyle name="Normal 2 6 2 3 3" xfId="26542" xr:uid="{D2C2F86D-D9AB-47E2-93FD-A5EF0C19574A}"/>
    <cellStyle name="Normal 2 6 2 3 4" xfId="26543" xr:uid="{61AE9AC8-1C6E-4F91-B548-27E3A2E2D02D}"/>
    <cellStyle name="Normal 2 6 2 4" xfId="26544" xr:uid="{80DC4036-F7C9-42DD-97C7-A3DEB827CAD6}"/>
    <cellStyle name="Normal 2 6 2 4 2" xfId="26545" xr:uid="{C42A542F-3E36-4567-B9F8-4E6F5FF6B767}"/>
    <cellStyle name="Normal 2 6 2 5" xfId="26546" xr:uid="{6241793A-F839-4329-823A-E83343160C48}"/>
    <cellStyle name="Normal 2 6 2 6" xfId="26547" xr:uid="{CD65CBD4-BD13-4004-AAA2-BD57D90748E4}"/>
    <cellStyle name="Normal 2 6 3" xfId="26548" xr:uid="{EF4E9284-6F57-4B93-B83E-D94B817DA26E}"/>
    <cellStyle name="Normal 2 6 3 2" xfId="26549" xr:uid="{C6E548C0-B076-4DAA-AF25-995A0E612818}"/>
    <cellStyle name="Normal 2 6 3 2 2" xfId="26550" xr:uid="{D6148B70-F693-4DC4-AB27-E6DBB3C05221}"/>
    <cellStyle name="Normal 2 6 3 2 2 2" xfId="26551" xr:uid="{812D8BED-83F1-4E67-B147-4AD006D9A581}"/>
    <cellStyle name="Normal 2 6 3 2 2 2 2" xfId="26552" xr:uid="{6AF63294-D7C7-4C77-A17A-B4B65EA11448}"/>
    <cellStyle name="Normal 2 6 3 2 2 3" xfId="26553" xr:uid="{A8B18787-7650-4BD1-99E5-CE70DDDEF23E}"/>
    <cellStyle name="Normal 2 6 3 2 3" xfId="26554" xr:uid="{0CB06246-BA98-4C77-AEDB-1CFA5568A955}"/>
    <cellStyle name="Normal 2 6 3 2 3 2" xfId="26555" xr:uid="{B0B7DEB7-2A87-4343-9E00-6DBA39BF9F79}"/>
    <cellStyle name="Normal 2 6 3 2 4" xfId="26556" xr:uid="{1B5C9301-C144-4B8D-96F1-31A5F9B70A0E}"/>
    <cellStyle name="Normal 2 6 3 2 5" xfId="26557" xr:uid="{A0BF9E8C-0835-4DD9-9CF8-0577DE4098FA}"/>
    <cellStyle name="Normal 2 6 3 3" xfId="26558" xr:uid="{9BC0647E-35A8-4ABF-B67B-AA73255C2D04}"/>
    <cellStyle name="Normal 2 6 3 3 2" xfId="26559" xr:uid="{40754098-4FE7-4C19-8FC3-14F5F38DA5D9}"/>
    <cellStyle name="Normal 2 6 3 3 2 2" xfId="26560" xr:uid="{689199A6-5F7A-4732-98E2-EB334E7B4F04}"/>
    <cellStyle name="Normal 2 6 3 3 3" xfId="26561" xr:uid="{AB54965E-57AB-4406-860F-720FC1C40B37}"/>
    <cellStyle name="Normal 2 6 3 4" xfId="26562" xr:uid="{509EEFCB-1991-4060-A3D1-7DBE5C0E2ED2}"/>
    <cellStyle name="Normal 2 6 3 4 2" xfId="26563" xr:uid="{9C4BF3D4-18DC-4411-9DED-F406C97D6D5A}"/>
    <cellStyle name="Normal 2 6 3 5" xfId="26564" xr:uid="{358D8A49-797C-406E-B8FF-88EAEA9573F9}"/>
    <cellStyle name="Normal 2 6 3 6" xfId="26565" xr:uid="{444C5943-1EE7-4ED9-83DC-3AE378E89F4E}"/>
    <cellStyle name="Normal 2 6 4" xfId="26566" xr:uid="{BF1B85DE-DFC4-45FC-B8DF-94DBF0FF651A}"/>
    <cellStyle name="Normal 2 6 4 2" xfId="26567" xr:uid="{7B5CB4EC-2556-4ECB-8BF2-EE963254833B}"/>
    <cellStyle name="Normal 2 6 4 2 2" xfId="26568" xr:uid="{5CD5F5C5-78E6-4D8C-BD30-55E82229F82A}"/>
    <cellStyle name="Normal 2 6 4 2 2 2" xfId="26569" xr:uid="{DDCE2773-1D12-41A7-B7D1-203B5C704978}"/>
    <cellStyle name="Normal 2 6 4 2 3" xfId="26570" xr:uid="{93B97279-A313-4AC5-B54B-A7F9B4D2C42A}"/>
    <cellStyle name="Normal 2 6 4 3" xfId="26571" xr:uid="{C508C24B-1D23-42F9-9B91-8CEB068EFFE7}"/>
    <cellStyle name="Normal 2 6 4 3 2" xfId="26572" xr:uid="{A762BFFC-69CE-479D-BF0C-F58589A92847}"/>
    <cellStyle name="Normal 2 6 4 4" xfId="26573" xr:uid="{17A6F886-E5F6-41D8-BEC3-25BEF7850EB4}"/>
    <cellStyle name="Normal 2 6 4 5" xfId="26574" xr:uid="{7B09C1F8-344D-414B-9B2C-F37974E636E0}"/>
    <cellStyle name="Normal 2 6 5" xfId="26575" xr:uid="{0EA66179-B374-4140-A00D-175E13103DAA}"/>
    <cellStyle name="Normal 2 6 5 2" xfId="26576" xr:uid="{C8FB9716-548C-4AE8-9D5C-BCAF2BC07E50}"/>
    <cellStyle name="Normal 2 6 5 2 2" xfId="26577" xr:uid="{310976B8-B080-40A3-A363-F04370A4BF52}"/>
    <cellStyle name="Normal 2 6 5 3" xfId="26578" xr:uid="{758FDEB6-6BDC-4DEA-9784-7F2EB02356BB}"/>
    <cellStyle name="Normal 2 6 6" xfId="26579" xr:uid="{A39B8026-BD24-479B-8F1D-7DF34AEC6DD0}"/>
    <cellStyle name="Normal 2 6 6 2" xfId="26580" xr:uid="{2D750ECA-1AC8-485B-BB0A-4C2774F96BF2}"/>
    <cellStyle name="Normal 2 6 7" xfId="26581" xr:uid="{E7F5A0CF-6C48-469D-8CF5-29D8A7BEA5C0}"/>
    <cellStyle name="Normal 2 6 8" xfId="26582" xr:uid="{0360982E-5020-4008-B9AE-F7BC4B52C3CF}"/>
    <cellStyle name="Normal 2 6 9" xfId="26583" xr:uid="{34C6F5E9-DB6C-4DBB-A74A-9A0937B3868B}"/>
    <cellStyle name="Normal 2 7" xfId="26584" xr:uid="{6F983390-6B58-4C11-A20A-F94902F933B0}"/>
    <cellStyle name="Normal 2 7 2" xfId="26585" xr:uid="{EFDC3CC1-0CB9-4792-9108-D983F1441FE1}"/>
    <cellStyle name="Normal 2 7 2 2" xfId="26586" xr:uid="{DE0BC3A2-1759-48DD-8BE4-18CDC2726B6E}"/>
    <cellStyle name="Normal 2 7 2 2 2" xfId="26587" xr:uid="{CF28EAE4-C24E-4242-A37A-B73D35349543}"/>
    <cellStyle name="Normal 2 7 2 2 2 2" xfId="26588" xr:uid="{D87E0BFE-AF59-4AE3-8C68-940045C1B173}"/>
    <cellStyle name="Normal 2 7 2 2 2 2 2" xfId="26589" xr:uid="{BDFEC145-0658-4FFF-A598-445C09E9B49F}"/>
    <cellStyle name="Normal 2 7 2 2 2 3" xfId="26590" xr:uid="{E85847EE-FF17-458F-AEA7-B395974C0306}"/>
    <cellStyle name="Normal 2 7 2 2 2 4" xfId="26591" xr:uid="{E3672C3F-0919-472E-8A8E-6CE4CD9562EB}"/>
    <cellStyle name="Normal 2 7 2 2 3" xfId="26592" xr:uid="{E0D4FAF1-D81A-48AB-B9A2-39A46D2C23DB}"/>
    <cellStyle name="Normal 2 7 2 2 3 2" xfId="26593" xr:uid="{B35F68BF-F458-4B26-AA1D-10AD22CBF6C5}"/>
    <cellStyle name="Normal 2 7 2 2 4" xfId="26594" xr:uid="{08D55326-4889-4D2F-9772-92DE107F6C68}"/>
    <cellStyle name="Normal 2 7 2 2 5" xfId="26595" xr:uid="{BE4E6BD5-8BC9-4FCB-9FD4-2B6F100F921A}"/>
    <cellStyle name="Normal 2 7 2 3" xfId="26596" xr:uid="{417F5224-FD33-4CED-9DEC-E3362675B419}"/>
    <cellStyle name="Normal 2 7 2 3 2" xfId="26597" xr:uid="{503CDE1C-5945-4046-BCEF-9990DCB995B4}"/>
    <cellStyle name="Normal 2 7 2 3 2 2" xfId="26598" xr:uid="{ACE3BE71-71D7-4534-AB3A-E4A047C7605B}"/>
    <cellStyle name="Normal 2 7 2 3 3" xfId="26599" xr:uid="{A1B180E7-62A5-416B-83B7-393100ADFC43}"/>
    <cellStyle name="Normal 2 7 2 3 4" xfId="26600" xr:uid="{AC94E695-E2F5-4A1B-A407-5DDEA4D4036C}"/>
    <cellStyle name="Normal 2 7 2 4" xfId="26601" xr:uid="{F5E6C4ED-1711-4B02-8602-BD21ABA02A8A}"/>
    <cellStyle name="Normal 2 7 2 4 2" xfId="26602" xr:uid="{29AF7B78-893B-409A-BA40-C2A6CF57825B}"/>
    <cellStyle name="Normal 2 7 2 5" xfId="26603" xr:uid="{1E8928EC-9CEC-498B-811A-0A45483E4FFC}"/>
    <cellStyle name="Normal 2 7 2 6" xfId="26604" xr:uid="{56FFE294-3E71-4D9F-AA12-9581B9C87E9A}"/>
    <cellStyle name="Normal 2 7 3" xfId="26605" xr:uid="{AC60F009-8203-4A62-BDFE-AC8EF3B96123}"/>
    <cellStyle name="Normal 2 7 3 2" xfId="26606" xr:uid="{E30CBC87-449C-4572-A397-0D0CC005DFEC}"/>
    <cellStyle name="Normal 2 7 3 2 2" xfId="26607" xr:uid="{F9A8F3BE-44FF-4411-82DD-1BF1042750C0}"/>
    <cellStyle name="Normal 2 7 3 2 2 2" xfId="26608" xr:uid="{B8A83B6C-1296-42B7-97AC-05C13629A9BE}"/>
    <cellStyle name="Normal 2 7 3 2 2 2 2" xfId="26609" xr:uid="{6EB1A1CC-A0F5-40A0-9039-5545BF3383BC}"/>
    <cellStyle name="Normal 2 7 3 2 2 3" xfId="26610" xr:uid="{18438591-1968-4F08-8095-7A7157C347B2}"/>
    <cellStyle name="Normal 2 7 3 2 3" xfId="26611" xr:uid="{E1BEB60F-5E65-4FA1-99B5-B1DFF7FE99B6}"/>
    <cellStyle name="Normal 2 7 3 2 3 2" xfId="26612" xr:uid="{779A91E8-37EC-4016-B6DD-A5A891F9EC56}"/>
    <cellStyle name="Normal 2 7 3 2 4" xfId="26613" xr:uid="{3B9805B2-5AD0-4057-BCAC-573BA4F74F9A}"/>
    <cellStyle name="Normal 2 7 3 2 5" xfId="26614" xr:uid="{2442C56B-B4C9-4857-9AC9-6F5E86D622FE}"/>
    <cellStyle name="Normal 2 7 3 3" xfId="26615" xr:uid="{DD131148-CFE7-420F-AEC7-79127BB10A4B}"/>
    <cellStyle name="Normal 2 7 3 3 2" xfId="26616" xr:uid="{2728C898-14D4-4DEF-810D-A102FAA796D2}"/>
    <cellStyle name="Normal 2 7 3 3 2 2" xfId="26617" xr:uid="{B820FA7F-7DAC-4D20-8A5B-623C1B4FFBC8}"/>
    <cellStyle name="Normal 2 7 3 3 3" xfId="26618" xr:uid="{283602D9-6C32-43B0-A211-AEBF4B275035}"/>
    <cellStyle name="Normal 2 7 3 4" xfId="26619" xr:uid="{8BCF89A1-2481-4E59-AED3-52B085693A4D}"/>
    <cellStyle name="Normal 2 7 3 4 2" xfId="26620" xr:uid="{59B18140-5F29-450E-ADD2-00D2DDB1F226}"/>
    <cellStyle name="Normal 2 7 3 5" xfId="26621" xr:uid="{C800A401-A1A3-417B-8188-4559002B44D8}"/>
    <cellStyle name="Normal 2 7 3 6" xfId="26622" xr:uid="{C12AC60F-2886-4392-95FF-DA9996791ED3}"/>
    <cellStyle name="Normal 2 7 4" xfId="26623" xr:uid="{D67030DC-5D04-402C-9F35-C38C794A157A}"/>
    <cellStyle name="Normal 2 7 4 2" xfId="26624" xr:uid="{B839ECE9-4042-4158-A630-39ABFDDA91A7}"/>
    <cellStyle name="Normal 2 7 4 2 2" xfId="26625" xr:uid="{0EF07A93-250E-44DA-96C9-DB52A88029CD}"/>
    <cellStyle name="Normal 2 7 4 2 2 2" xfId="26626" xr:uid="{B1AF6C74-0EB4-4DD8-896C-E782F2A7CEE3}"/>
    <cellStyle name="Normal 2 7 4 2 3" xfId="26627" xr:uid="{77DA8759-947C-4136-BD1F-F442A91664AA}"/>
    <cellStyle name="Normal 2 7 4 3" xfId="26628" xr:uid="{4B223367-12B4-414A-8F34-A043CCA94109}"/>
    <cellStyle name="Normal 2 7 4 3 2" xfId="26629" xr:uid="{DD058E57-0352-435E-97EC-4CDDF6B9ED16}"/>
    <cellStyle name="Normal 2 7 4 4" xfId="26630" xr:uid="{7D06763B-BC13-4A94-88FB-5B0C77F9B238}"/>
    <cellStyle name="Normal 2 7 4 5" xfId="26631" xr:uid="{0B96A3F7-A8B9-42B7-BB3D-3DEE7E0F6C26}"/>
    <cellStyle name="Normal 2 7 5" xfId="26632" xr:uid="{10AA8F31-8568-457A-ABC3-C61AC9074B8E}"/>
    <cellStyle name="Normal 2 7 5 2" xfId="26633" xr:uid="{639135AC-EF9D-4EB4-BF24-E83760BBEDDD}"/>
    <cellStyle name="Normal 2 7 5 2 2" xfId="26634" xr:uid="{68C9E51C-9F45-49AD-9505-1C9434824E00}"/>
    <cellStyle name="Normal 2 7 5 3" xfId="26635" xr:uid="{F38119B6-8F06-4F50-A58C-095E3F4D2453}"/>
    <cellStyle name="Normal 2 7 6" xfId="26636" xr:uid="{291E0F1F-855D-4AF2-A084-FA1D1486C6B3}"/>
    <cellStyle name="Normal 2 7 6 2" xfId="26637" xr:uid="{0F9EC888-F81D-4EAF-A82C-81EF548B632B}"/>
    <cellStyle name="Normal 2 7 7" xfId="26638" xr:uid="{C92B53DB-E948-4FDD-A791-B9D9D36FE618}"/>
    <cellStyle name="Normal 2 7 8" xfId="26639" xr:uid="{2D3451BD-BB81-46D2-85E5-ED166406D260}"/>
    <cellStyle name="Normal 2 8" xfId="26640" xr:uid="{58C7570C-4D87-4697-954C-33B56D5556DE}"/>
    <cellStyle name="Normal 2 8 10" xfId="26641" xr:uid="{5FA58255-E53B-4C65-BFC6-A317B7538F8B}"/>
    <cellStyle name="Normal 2 8 2" xfId="26642" xr:uid="{DCC4AE88-85D2-4B08-9354-1769217EA25C}"/>
    <cellStyle name="Normal 2 8 2 2" xfId="26643" xr:uid="{421C4075-0C59-450D-99E7-029BFDABAFE1}"/>
    <cellStyle name="Normal 2 8 2 2 2" xfId="26644" xr:uid="{AE912D6E-B29F-4A29-B6A0-CCBF66827A1F}"/>
    <cellStyle name="Normal 2 8 2 2 2 2" xfId="26645" xr:uid="{36B3B1E1-3C41-4C57-8FA8-5905FD1DC503}"/>
    <cellStyle name="Normal 2 8 2 2 3" xfId="26646" xr:uid="{A814D231-1CBC-469A-88F2-4A7591CADC1B}"/>
    <cellStyle name="Normal 2 8 2 3" xfId="26647" xr:uid="{B495C59B-84A7-457E-B0BC-701D90624C78}"/>
    <cellStyle name="Normal 2 8 2 3 2" xfId="26648" xr:uid="{66CE974B-F251-426D-905E-AD09D77BC68B}"/>
    <cellStyle name="Normal 2 8 2 3 2 2" xfId="26649" xr:uid="{D5A9566B-0694-4A80-8EBC-CB0687EB0A3E}"/>
    <cellStyle name="Normal 2 8 2 3 3" xfId="26650" xr:uid="{4D7E85A5-634D-4C06-BD47-91047A9E5124}"/>
    <cellStyle name="Normal 2 8 2 4" xfId="26651" xr:uid="{38D9FDAC-BBCD-452E-B672-450293332286}"/>
    <cellStyle name="Normal 2 8 2 4 2" xfId="26652" xr:uid="{356ADE90-51B2-46FE-B390-DAF5FBDFD88E}"/>
    <cellStyle name="Normal 2 8 2 4 2 2" xfId="26653" xr:uid="{CD2B2C58-0C50-4EFD-BEE8-B399D90D4A46}"/>
    <cellStyle name="Normal 2 8 2 4 3" xfId="26654" xr:uid="{7A35957B-8C45-4226-B955-DC5BA5A4EF0A}"/>
    <cellStyle name="Normal 2 8 2 5" xfId="26655" xr:uid="{9137C717-9E3B-4BC2-9428-CD7F3030036E}"/>
    <cellStyle name="Normal 2 8 2 5 2" xfId="26656" xr:uid="{88AC586D-93A5-4A1C-A615-C6E0C371CBD7}"/>
    <cellStyle name="Normal 2 8 2 5 2 2" xfId="26657" xr:uid="{1CF7E43B-C589-4708-87CA-6237DCA7FA3F}"/>
    <cellStyle name="Normal 2 8 2 5 3" xfId="26658" xr:uid="{4013E7E2-A3D0-41A4-8DCF-4E65A4418930}"/>
    <cellStyle name="Normal 2 8 2 6" xfId="26659" xr:uid="{E10634FC-34EA-4B52-ABB7-627AA76E124F}"/>
    <cellStyle name="Normal 2 8 2 6 2" xfId="26660" xr:uid="{81A7C854-CFF0-47A6-9E19-CF003ABA3308}"/>
    <cellStyle name="Normal 2 8 2 7" xfId="26661" xr:uid="{E0C0BBBC-AD58-4C3D-B95C-042336179FE4}"/>
    <cellStyle name="Normal 2 8 3" xfId="26662" xr:uid="{A709976B-A864-4CE1-BCE2-F840B3B41118}"/>
    <cellStyle name="Normal 2 8 4" xfId="26663" xr:uid="{54143893-7B39-47A8-81AC-BFB95A7580DF}"/>
    <cellStyle name="Normal 2 8 4 2" xfId="26664" xr:uid="{95B98A10-F4F3-46ED-9222-D84BFC4B48E1}"/>
    <cellStyle name="Normal 2 8 4 2 2" xfId="26665" xr:uid="{3A67C297-D343-4BCD-9DA1-960DCC09C662}"/>
    <cellStyle name="Normal 2 8 4 3" xfId="26666" xr:uid="{B8FB2B0B-0633-44C5-9B33-C005106F3BBF}"/>
    <cellStyle name="Normal 2 8 5" xfId="26667" xr:uid="{9E8D4415-4709-42F7-8C1F-AF879E406C1A}"/>
    <cellStyle name="Normal 2 8 5 2" xfId="26668" xr:uid="{DA6B728B-25D3-4CDA-BCF3-21040D217786}"/>
    <cellStyle name="Normal 2 8 5 2 2" xfId="26669" xr:uid="{42A55B84-16EB-4004-AA8D-D2C1ACD50D86}"/>
    <cellStyle name="Normal 2 8 5 3" xfId="26670" xr:uid="{DBCBFCCA-B80E-44F2-81A9-A4B5C8A437AC}"/>
    <cellStyle name="Normal 2 8 6" xfId="26671" xr:uid="{B40912A8-1CC8-4E8E-9636-F72509E579EE}"/>
    <cellStyle name="Normal 2 8 7" xfId="26672" xr:uid="{6EC247D6-7D13-4DED-8383-8D7674F83072}"/>
    <cellStyle name="Normal 2 8 7 2" xfId="26673" xr:uid="{DE3A2899-66C2-4D76-B9E4-4A72CC755113}"/>
    <cellStyle name="Normal 2 8 7 2 2" xfId="26674" xr:uid="{4CEDC1C2-3E2C-4E93-B62E-83AAD567D7BB}"/>
    <cellStyle name="Normal 2 8 7 3" xfId="26675" xr:uid="{E2840D75-D7B2-4AFD-9D4A-68D4EB1C150F}"/>
    <cellStyle name="Normal 2 8 8" xfId="26676" xr:uid="{E1C4DFDE-858A-49DE-9E6B-2EF987BCBC9F}"/>
    <cellStyle name="Normal 2 8 8 2" xfId="26677" xr:uid="{155AC3EC-E81F-4B00-BFA9-E74457929676}"/>
    <cellStyle name="Normal 2 8 8 2 2" xfId="26678" xr:uid="{916C3275-7434-4254-8C63-38D703989FC3}"/>
    <cellStyle name="Normal 2 8 8 3" xfId="26679" xr:uid="{8893A5B1-0AAF-4B36-A915-7C31E7AD0646}"/>
    <cellStyle name="Normal 2 8 9" xfId="26680" xr:uid="{2E6AE354-51CB-42B9-BCC6-8940B94D8D78}"/>
    <cellStyle name="Normal 2 8 9 2" xfId="26681" xr:uid="{1F46EEB1-C886-4EB8-98D0-6F1BDA8D4D3D}"/>
    <cellStyle name="Normal 2 9" xfId="26682" xr:uid="{2EA27401-DD31-474F-8144-97819D7014E4}"/>
    <cellStyle name="Normal 2 9 10" xfId="26683" xr:uid="{47DBAC22-74C0-4443-81EF-4E46525BF38F}"/>
    <cellStyle name="Normal 2 9 10 2" xfId="26684" xr:uid="{F93DC787-1BA8-4BEE-8C21-642D55835346}"/>
    <cellStyle name="Normal 2 9 11" xfId="26685" xr:uid="{C5470B3B-62C8-42D1-B955-D855B862599B}"/>
    <cellStyle name="Normal 2 9 2" xfId="26686" xr:uid="{A9B643CD-D42E-4192-B38B-A5E393693471}"/>
    <cellStyle name="Normal 2 9 2 2" xfId="26687" xr:uid="{BFE8AB6D-8CDC-469E-837C-6E411692336D}"/>
    <cellStyle name="Normal 2 9 2 3" xfId="26688" xr:uid="{FDCE6D46-FA50-4179-978E-3913A0882241}"/>
    <cellStyle name="Normal 2 9 2 3 2" xfId="26689" xr:uid="{87EFC23D-062B-45FE-BF45-00E4D3CBA7A2}"/>
    <cellStyle name="Normal 2 9 2 3 2 2" xfId="26690" xr:uid="{ADC7FF98-9F62-482E-96C2-A056554D5CDD}"/>
    <cellStyle name="Normal 2 9 2 3 3" xfId="26691" xr:uid="{908257A8-7E15-4A5E-865A-B8E6F9C43D44}"/>
    <cellStyle name="Normal 2 9 2 4" xfId="26692" xr:uid="{B1A507DF-8664-49C8-910E-9D50EC8CD62F}"/>
    <cellStyle name="Normal 2 9 2 4 2" xfId="26693" xr:uid="{C586683A-6E9D-4AD7-A07E-A4EA798EA0D5}"/>
    <cellStyle name="Normal 2 9 2 4 2 2" xfId="26694" xr:uid="{3A175D12-D7FB-4C78-8C2C-AD707909B47E}"/>
    <cellStyle name="Normal 2 9 2 4 3" xfId="26695" xr:uid="{1812A5D8-A929-4B90-BC2C-14202BCCB8DF}"/>
    <cellStyle name="Normal 2 9 2 5" xfId="26696" xr:uid="{54A5685D-A359-4093-8898-06D742F4B732}"/>
    <cellStyle name="Normal 2 9 2 5 2" xfId="26697" xr:uid="{4B506695-0618-4007-AAE6-89D2822074F3}"/>
    <cellStyle name="Normal 2 9 2 5 2 2" xfId="26698" xr:uid="{C62B7515-F89B-4C9E-9E3F-072F9095ED31}"/>
    <cellStyle name="Normal 2 9 2 5 3" xfId="26699" xr:uid="{ED8E1D21-420C-4916-BEB3-7A53BB7229F2}"/>
    <cellStyle name="Normal 2 9 2 6" xfId="26700" xr:uid="{B1705891-2D68-4A1A-B448-BCECC6B03F33}"/>
    <cellStyle name="Normal 2 9 2 6 2" xfId="26701" xr:uid="{07D6CC73-CDC9-4C6B-B0E3-F76F3B27C476}"/>
    <cellStyle name="Normal 2 9 2 6 2 2" xfId="26702" xr:uid="{D33A0B13-B9D8-4FAF-AA45-58A2A9BD5A6D}"/>
    <cellStyle name="Normal 2 9 2 6 3" xfId="26703" xr:uid="{E7B1D110-0DCC-435F-A0E4-9BE62805A1CD}"/>
    <cellStyle name="Normal 2 9 2 7" xfId="26704" xr:uid="{D7583A9F-3C79-40A2-B2A0-BC2245CDC51B}"/>
    <cellStyle name="Normal 2 9 2 7 2" xfId="26705" xr:uid="{575EEFD8-58F6-477C-A31A-23868CD46CBF}"/>
    <cellStyle name="Normal 2 9 2 8" xfId="26706" xr:uid="{1E89093C-3DF6-43BB-B93C-53475A1E3471}"/>
    <cellStyle name="Normal 2 9 3" xfId="26707" xr:uid="{EA440A0C-D46F-41C7-BD9C-D7B6F3801064}"/>
    <cellStyle name="Normal 2 9 4" xfId="26708" xr:uid="{C93BD8CF-570D-419D-9307-8D6A7F6989D3}"/>
    <cellStyle name="Normal 2 9 5" xfId="26709" xr:uid="{EE8906F8-D4AA-4CAA-8CC4-FAD03A13A411}"/>
    <cellStyle name="Normal 2 9 5 2" xfId="26710" xr:uid="{04C77945-724C-4C14-BFBB-032F44467DAC}"/>
    <cellStyle name="Normal 2 9 5 2 2" xfId="26711" xr:uid="{C7F01577-32E6-4E6C-A687-94E8B19AAAD7}"/>
    <cellStyle name="Normal 2 9 5 3" xfId="26712" xr:uid="{EEB6089D-5DC5-45D1-BB3C-EF67B438E1B3}"/>
    <cellStyle name="Normal 2 9 6" xfId="26713" xr:uid="{302A4B1E-848F-4416-A3B1-DDC0628F0A36}"/>
    <cellStyle name="Normal 2 9 6 2" xfId="26714" xr:uid="{1F58EB03-A5D3-4831-8172-864466810767}"/>
    <cellStyle name="Normal 2 9 6 2 2" xfId="26715" xr:uid="{8AFB84F8-3AB3-4146-9309-6A198EDD90C3}"/>
    <cellStyle name="Normal 2 9 6 3" xfId="26716" xr:uid="{98AC5540-E62E-4759-8315-1C7385C7B10C}"/>
    <cellStyle name="Normal 2 9 7" xfId="26717" xr:uid="{EC42F4EB-3DF8-4446-A6EB-668AF56AE7EA}"/>
    <cellStyle name="Normal 2 9 8" xfId="26718" xr:uid="{C416F485-0573-4C82-9244-08A94DFD394E}"/>
    <cellStyle name="Normal 2 9 8 2" xfId="26719" xr:uid="{1B8A1F62-7A9C-4B59-9079-AAC0BBE1A224}"/>
    <cellStyle name="Normal 2 9 8 2 2" xfId="26720" xr:uid="{9E044856-18BD-402D-92B4-848EAA8AD5C7}"/>
    <cellStyle name="Normal 2 9 8 3" xfId="26721" xr:uid="{C6A5EC8E-36FC-4523-AAA2-5AEF8FEB1A7A}"/>
    <cellStyle name="Normal 2 9 9" xfId="26722" xr:uid="{57E00348-970B-4DE4-AD58-B86275DB187D}"/>
    <cellStyle name="Normal 2 9 9 2" xfId="26723" xr:uid="{645F973B-99AA-42AE-867C-4DF2D5F95B7C}"/>
    <cellStyle name="Normal 2 9 9 2 2" xfId="26724" xr:uid="{1142FF0D-EE69-4459-9045-5D855552370D}"/>
    <cellStyle name="Normal 2 9 9 3" xfId="26725" xr:uid="{EC31FB71-3DE6-4324-A67B-C73D3BF02EE4}"/>
    <cellStyle name="Normal 2_04 WA SEWG 2013 Report data collection spreadsheet (2)" xfId="26726" xr:uid="{3E96B089-476D-4042-A159-F55237B8889E}"/>
    <cellStyle name="Normal 20" xfId="26727" xr:uid="{A5D0C942-D751-49F3-B384-C3D58AE58FC6}"/>
    <cellStyle name="Normal 20 2" xfId="26728" xr:uid="{649E4E90-85FB-47C1-B0B4-D2F737094510}"/>
    <cellStyle name="Normal 20 2 2" xfId="26729" xr:uid="{9AD4D631-72FA-4BAB-912A-D96C84199AFE}"/>
    <cellStyle name="Normal 20 2 2 2" xfId="26730" xr:uid="{9216CF63-9F15-4CCC-86F6-AA67FA8670C3}"/>
    <cellStyle name="Normal 20 2 2 2 2" xfId="26731" xr:uid="{3518F76D-AD7F-4900-BB04-97FB81DFBA20}"/>
    <cellStyle name="Normal 20 2 2 2 3" xfId="26732" xr:uid="{94007D3E-5188-4F82-BF59-FE92361B720D}"/>
    <cellStyle name="Normal 20 2 2 3" xfId="26733" xr:uid="{50417A97-F3A9-4E8D-88ED-BB49ADA03A8E}"/>
    <cellStyle name="Normal 20 2 2 4" xfId="26734" xr:uid="{CF1D5553-178A-45B1-A459-3CE173BF2094}"/>
    <cellStyle name="Normal 20 2 3" xfId="26735" xr:uid="{EA3AB7F2-0CC7-46FC-8865-80AA7507BE44}"/>
    <cellStyle name="Normal 20 2 3 2" xfId="26736" xr:uid="{9FECE78A-1B1E-49F8-BF3E-E5441CC9115D}"/>
    <cellStyle name="Normal 20 2 3 3" xfId="26737" xr:uid="{85B50833-6C73-4D69-AD78-B988B59839A6}"/>
    <cellStyle name="Normal 20 2 4" xfId="26738" xr:uid="{535D11EA-8FC2-4BEB-9C85-8E6BD1C36416}"/>
    <cellStyle name="Normal 20 2 5" xfId="26739" xr:uid="{94C1F623-67F4-498B-9C55-3A464EDBC954}"/>
    <cellStyle name="Normal 20 3" xfId="26740" xr:uid="{23A5D856-3EA3-4D41-BB57-9D3B5421152A}"/>
    <cellStyle name="Normal 20 3 2" xfId="26741" xr:uid="{C0E44D10-754E-40A0-9CC7-B15AC32FB8FA}"/>
    <cellStyle name="Normal 20 3 2 2" xfId="26742" xr:uid="{2A916C16-0EE9-4567-91D7-A672D5126060}"/>
    <cellStyle name="Normal 20 3 2 2 2" xfId="26743" xr:uid="{17227A3B-B6FA-4ED7-A4F2-C5EC3A781E24}"/>
    <cellStyle name="Normal 20 3 2 2 3" xfId="26744" xr:uid="{D5728900-4615-4751-AE59-59BD41028781}"/>
    <cellStyle name="Normal 20 3 2 3" xfId="26745" xr:uid="{29A0B6DB-4AF2-41ED-B2E2-01EFDF913F07}"/>
    <cellStyle name="Normal 20 3 2 4" xfId="26746" xr:uid="{521DD7AD-DC66-4E5A-8289-BF6119B58ADB}"/>
    <cellStyle name="Normal 20 3 3" xfId="26747" xr:uid="{1521166F-B284-40FC-A956-481D4E6B68A6}"/>
    <cellStyle name="Normal 20 3 3 2" xfId="26748" xr:uid="{5144049F-02C1-4477-85E6-213722337425}"/>
    <cellStyle name="Normal 20 3 3 3" xfId="26749" xr:uid="{E0515E48-FA87-4DD9-99AA-EE64F9109447}"/>
    <cellStyle name="Normal 20 3 4" xfId="26750" xr:uid="{38F92E7F-A2B3-4068-B747-627BB4E242BA}"/>
    <cellStyle name="Normal 20 3 5" xfId="26751" xr:uid="{E2DF6961-0E8B-4F45-89BF-4C534E2BDB65}"/>
    <cellStyle name="Normal 20 4" xfId="26752" xr:uid="{FB5BB7F5-F1DD-4A2A-9CE6-5C0463778EBB}"/>
    <cellStyle name="Normal 20 4 2" xfId="26753" xr:uid="{B23F6417-2B93-4D43-A2A2-6028724D9EFA}"/>
    <cellStyle name="Normal 20 4 2 2" xfId="26754" xr:uid="{77763B2B-E805-4D2E-BB13-268E1E997CB5}"/>
    <cellStyle name="Normal 20 4 2 3" xfId="26755" xr:uid="{CCBD4841-59F3-4608-A8D8-54363AFBE784}"/>
    <cellStyle name="Normal 20 4 3" xfId="26756" xr:uid="{0497674D-B11E-4D61-9A19-E0B8B5ACA4E8}"/>
    <cellStyle name="Normal 20 4 4" xfId="26757" xr:uid="{FBBD33A9-C091-4B71-BA48-EB65309E3761}"/>
    <cellStyle name="Normal 20 5" xfId="26758" xr:uid="{FC340FB1-7000-4478-A080-3FC575239FB5}"/>
    <cellStyle name="Normal 20 5 2" xfId="26759" xr:uid="{2D27660F-F087-4755-A737-B33768D0CDD2}"/>
    <cellStyle name="Normal 20 5 3" xfId="26760" xr:uid="{3CAF5322-B0FB-4940-AAFF-ACC3D3417729}"/>
    <cellStyle name="Normal 20 6" xfId="26761" xr:uid="{8C966316-C582-44C9-9B95-6FAACCCC39A4}"/>
    <cellStyle name="Normal 20 7" xfId="26762" xr:uid="{9E51288F-B2AB-4114-9708-7C0F6C16AA52}"/>
    <cellStyle name="Normal 20_ABS NDA Indicator 1 - checked and changes made" xfId="26763" xr:uid="{A9C53AA4-CCA5-4978-B85F-E2932340C987}"/>
    <cellStyle name="Normal 21" xfId="26764" xr:uid="{42BBAF72-2462-46DA-87F7-A3A8831EFF14}"/>
    <cellStyle name="Normal 21 2" xfId="26765" xr:uid="{9EB80A48-21B0-4DED-8E2F-E5160DB97880}"/>
    <cellStyle name="Normal 21 2 2" xfId="26766" xr:uid="{0384E0AA-0024-4115-9E04-79C6D3DE35AD}"/>
    <cellStyle name="Normal 21 2 2 2" xfId="26767" xr:uid="{73FC32AF-8066-4ECC-8C1E-0238E1D9D5D6}"/>
    <cellStyle name="Normal 21 2 2 2 2" xfId="26768" xr:uid="{95D3C9D1-38A4-49DA-A5C1-1D7223D3FFD1}"/>
    <cellStyle name="Normal 21 2 2 2 3" xfId="26769" xr:uid="{404AEDD5-66D9-447B-9370-9B32C924D2E7}"/>
    <cellStyle name="Normal 21 2 2 3" xfId="26770" xr:uid="{54F0FE32-4E61-425D-8B09-A2C87EC3A268}"/>
    <cellStyle name="Normal 21 2 2 4" xfId="26771" xr:uid="{79404BDA-2FBE-4970-8FE5-F9C9436C59FD}"/>
    <cellStyle name="Normal 21 2 3" xfId="26772" xr:uid="{6E827B2C-9F5F-42B3-A370-2A1320CD27AD}"/>
    <cellStyle name="Normal 21 2 3 2" xfId="26773" xr:uid="{571F84C3-4468-4314-AD3A-BDCC191E2E53}"/>
    <cellStyle name="Normal 21 2 3 3" xfId="26774" xr:uid="{761FA453-C701-4D6B-B3B8-CD3B47B2DA6E}"/>
    <cellStyle name="Normal 21 2 4" xfId="26775" xr:uid="{FD4787EC-0181-42A3-932B-1541A4ACCDE4}"/>
    <cellStyle name="Normal 21 2 5" xfId="26776" xr:uid="{2EE96E8C-276E-407E-B49A-B3A4886A780C}"/>
    <cellStyle name="Normal 21 3" xfId="26777" xr:uid="{0D795DF3-45CD-4D92-8FE5-FAB8B0C8BA18}"/>
    <cellStyle name="Normal 21 3 2" xfId="26778" xr:uid="{61C31DA5-75F4-46D1-93DF-95EA777B0DAF}"/>
    <cellStyle name="Normal 21 3 2 2" xfId="26779" xr:uid="{002FE203-A36C-4F1C-A869-B05779FF402E}"/>
    <cellStyle name="Normal 21 3 2 2 2" xfId="26780" xr:uid="{EF73F228-4BAF-45EA-8A7D-BD93B5C6731C}"/>
    <cellStyle name="Normal 21 3 2 2 3" xfId="26781" xr:uid="{1B42E835-78EA-45ED-8E39-4577D7BDEFE7}"/>
    <cellStyle name="Normal 21 3 2 3" xfId="26782" xr:uid="{B1B9D692-BBA6-409A-B2AF-06D861FA572C}"/>
    <cellStyle name="Normal 21 3 2 4" xfId="26783" xr:uid="{09F18FA6-4A52-4E26-99A6-62F49517A9E1}"/>
    <cellStyle name="Normal 21 3 3" xfId="26784" xr:uid="{46469E5C-C866-4529-82C6-32BE5B3C579C}"/>
    <cellStyle name="Normal 21 3 3 2" xfId="26785" xr:uid="{AAC03EC4-8D6B-4111-8862-61648F6C7648}"/>
    <cellStyle name="Normal 21 3 3 3" xfId="26786" xr:uid="{698DF2F8-13AF-4C75-AD22-2B32EF14CEF7}"/>
    <cellStyle name="Normal 21 3 4" xfId="26787" xr:uid="{F025F7F8-EE91-4FE4-B158-666E026CF286}"/>
    <cellStyle name="Normal 21 3 5" xfId="26788" xr:uid="{92CE0BE0-F208-4BEF-9240-2E3F204555E4}"/>
    <cellStyle name="Normal 21 4" xfId="26789" xr:uid="{7E37365B-09D3-4002-AB2D-12385D0B4489}"/>
    <cellStyle name="Normal 21 4 2" xfId="26790" xr:uid="{CBC4D633-BDE4-405A-85B1-B6431ED25139}"/>
    <cellStyle name="Normal 21 4 2 2" xfId="26791" xr:uid="{68CF4316-BC71-41B1-969C-245110A32E47}"/>
    <cellStyle name="Normal 21 4 2 3" xfId="26792" xr:uid="{D752A749-E710-4A99-95AF-D971E916EBE7}"/>
    <cellStyle name="Normal 21 4 3" xfId="26793" xr:uid="{183B6EA3-C7E0-4CE2-8670-A65C92ED4C3F}"/>
    <cellStyle name="Normal 21 4 4" xfId="26794" xr:uid="{BC8B008B-3A78-46B9-A0F0-BE529AC154FB}"/>
    <cellStyle name="Normal 21 5" xfId="26795" xr:uid="{1571E0DE-5C51-455B-8F14-2789C203F24C}"/>
    <cellStyle name="Normal 21 5 2" xfId="26796" xr:uid="{0F994AD5-1362-4ED0-9D10-854DF174A295}"/>
    <cellStyle name="Normal 21 5 3" xfId="26797" xr:uid="{3EA62104-B74A-4981-BA4C-6DF152A78723}"/>
    <cellStyle name="Normal 21 6" xfId="26798" xr:uid="{DB999EC2-0B40-4F7C-BD70-81DD452AE2BC}"/>
    <cellStyle name="Normal 21 7" xfId="26799" xr:uid="{4D922548-704A-4188-81F2-1FCC1D485E55}"/>
    <cellStyle name="Normal 21_ABS NDA Indicator 1 - checked and changes made" xfId="26800" xr:uid="{7AAA9716-69BA-46B9-A808-D642E31CE188}"/>
    <cellStyle name="Normal 22" xfId="26801" xr:uid="{0FCA5205-94E0-4768-871A-26BAE19EAAA9}"/>
    <cellStyle name="Normal 22 2" xfId="26802" xr:uid="{2AFB16A5-0947-48E0-B617-3431A88910B5}"/>
    <cellStyle name="Normal 22 2 2" xfId="26803" xr:uid="{F5F568EF-FD63-4820-A7E9-CAD340A43AD3}"/>
    <cellStyle name="Normal 22 2 2 2" xfId="26804" xr:uid="{A119A500-A934-46BC-B09B-F26A4936257F}"/>
    <cellStyle name="Normal 22 2 2 2 2" xfId="26805" xr:uid="{2EBF0590-5B48-4717-8648-2C4C01455D9F}"/>
    <cellStyle name="Normal 22 2 2 2 3" xfId="26806" xr:uid="{5870FF52-B074-4C67-BC2B-ACC81EB34ACF}"/>
    <cellStyle name="Normal 22 2 2 3" xfId="26807" xr:uid="{1CFE4F5C-EBD6-4F44-B4EF-81A32C09B358}"/>
    <cellStyle name="Normal 22 2 2 4" xfId="26808" xr:uid="{A17A5151-A212-49A7-A9F8-F9D6E9CF9EEA}"/>
    <cellStyle name="Normal 22 2 3" xfId="26809" xr:uid="{65DE5EF5-D4D6-4023-8254-E6AD6F2F359C}"/>
    <cellStyle name="Normal 22 2 3 2" xfId="26810" xr:uid="{BFD05EC6-00E8-45EE-91C5-FE8FC4CE680F}"/>
    <cellStyle name="Normal 22 2 3 3" xfId="26811" xr:uid="{77237B21-8257-4073-87DB-B56688DA3D14}"/>
    <cellStyle name="Normal 22 2 4" xfId="26812" xr:uid="{F4DB3400-000B-438D-A786-DE4CD276D866}"/>
    <cellStyle name="Normal 22 2 5" xfId="26813" xr:uid="{A41250D7-A06F-42DC-B1FC-E8A0BB6705A8}"/>
    <cellStyle name="Normal 22 3" xfId="26814" xr:uid="{83183114-EE71-4B51-ABD1-A700B5B91281}"/>
    <cellStyle name="Normal 22 3 2" xfId="26815" xr:uid="{5021A338-E84F-4647-ADC8-E64B405C96B5}"/>
    <cellStyle name="Normal 22 3 2 2" xfId="26816" xr:uid="{9371F5EF-18BC-4AD4-8281-12412013E278}"/>
    <cellStyle name="Normal 22 3 2 2 2" xfId="26817" xr:uid="{CAE3D93C-0D2B-43BE-A641-E55EDC2DC2CB}"/>
    <cellStyle name="Normal 22 3 2 2 3" xfId="26818" xr:uid="{150561EA-C673-4DC6-925B-C9853BEF44B9}"/>
    <cellStyle name="Normal 22 3 2 3" xfId="26819" xr:uid="{A9EE4AF1-12D7-4BB1-A2A1-5F7D3E99C43F}"/>
    <cellStyle name="Normal 22 3 2 4" xfId="26820" xr:uid="{0EF1568C-E5C1-4359-AE72-805A1989A710}"/>
    <cellStyle name="Normal 22 3 3" xfId="26821" xr:uid="{1AA83567-612E-460D-8488-84B2FF173E05}"/>
    <cellStyle name="Normal 22 3 3 2" xfId="26822" xr:uid="{463DEF0E-165F-4663-B0AC-6B593EEC3350}"/>
    <cellStyle name="Normal 22 3 3 3" xfId="26823" xr:uid="{F05BD1BB-BF52-49D1-9CC2-4C41B5E5E090}"/>
    <cellStyle name="Normal 22 3 4" xfId="26824" xr:uid="{AB745B62-F989-482C-AAB5-C380FFD57141}"/>
    <cellStyle name="Normal 22 3 5" xfId="26825" xr:uid="{D7B11C34-3EA3-49BF-A761-E14C982EAB86}"/>
    <cellStyle name="Normal 22 4" xfId="26826" xr:uid="{A2F0CB1B-B379-4F0A-88E3-70598EA31881}"/>
    <cellStyle name="Normal 22 4 2" xfId="26827" xr:uid="{836A1CAC-360B-4C36-920F-6F2B7E177765}"/>
    <cellStyle name="Normal 22 4 2 2" xfId="26828" xr:uid="{6739F3E2-974D-42DA-8C00-8CF741CF09F9}"/>
    <cellStyle name="Normal 22 4 2 3" xfId="26829" xr:uid="{E402E88E-BBD3-49BD-AC6B-7C993FC35193}"/>
    <cellStyle name="Normal 22 4 3" xfId="26830" xr:uid="{6C873F72-EF6A-476A-A407-671F5FF418BC}"/>
    <cellStyle name="Normal 22 5" xfId="26831" xr:uid="{09DDA99E-1709-4848-A355-1EB9671FEA49}"/>
    <cellStyle name="Normal 22 6" xfId="26832" xr:uid="{0AA965E9-3CE6-4CE7-8324-9F71432D5447}"/>
    <cellStyle name="Normal 22_04%20WA%20SEWG%202014%20Report%20data%20collection%20spreadsheet(1) (5)" xfId="26833" xr:uid="{09D72EE3-54CA-4630-996E-32DD5B209636}"/>
    <cellStyle name="Normal 23" xfId="26834" xr:uid="{9A867D61-5A8A-48B9-B936-B91BC919B878}"/>
    <cellStyle name="Normal 23 2" xfId="26835" xr:uid="{ECFCACE0-04CF-40A2-9622-920E65FF27A9}"/>
    <cellStyle name="Normal 23 2 2" xfId="26836" xr:uid="{DD2C1F63-9742-417E-BCB4-D076E41822C2}"/>
    <cellStyle name="Normal 23 2 2 2" xfId="26837" xr:uid="{7F373BF2-8753-47EA-A36E-A05187D80EEF}"/>
    <cellStyle name="Normal 23 2 2 2 2" xfId="26838" xr:uid="{2BB05ABA-367A-4126-97EC-1B785FB3B5FD}"/>
    <cellStyle name="Normal 23 2 2 2 3" xfId="26839" xr:uid="{6C05F1B9-2ADE-463D-AF80-0C645DB73FB4}"/>
    <cellStyle name="Normal 23 2 2 3" xfId="26840" xr:uid="{4687BBFD-F7EC-4ED8-A2EE-9DEFF1E5ED8B}"/>
    <cellStyle name="Normal 23 2 2 4" xfId="26841" xr:uid="{5316B25E-5233-463B-B9EB-5F8AECAD6E1E}"/>
    <cellStyle name="Normal 23 2 3" xfId="26842" xr:uid="{2102E6C7-9C9F-4CC1-B7F6-579CFC14F643}"/>
    <cellStyle name="Normal 23 2 3 2" xfId="26843" xr:uid="{B3D4EF77-12CD-4497-9484-AC724515B770}"/>
    <cellStyle name="Normal 23 2 3 3" xfId="26844" xr:uid="{54812218-8040-4E51-A7AA-E943B5B4FC6A}"/>
    <cellStyle name="Normal 23 2 4" xfId="26845" xr:uid="{A0C4EA94-33B3-4531-ABC9-873A025E3D3A}"/>
    <cellStyle name="Normal 23 2 5" xfId="26846" xr:uid="{5152EE98-AF34-4BED-B73D-59BDEF34864C}"/>
    <cellStyle name="Normal 23 3" xfId="26847" xr:uid="{CA611B3E-FAF8-49D5-827C-D9A0D66585DB}"/>
    <cellStyle name="Normal 23 3 2" xfId="26848" xr:uid="{5448BC93-E800-4E7E-A386-115185E0B9BB}"/>
    <cellStyle name="Normal 23 3 2 2" xfId="26849" xr:uid="{AC5AC6F1-A392-464F-B2DE-266A02B02768}"/>
    <cellStyle name="Normal 23 3 2 2 2" xfId="26850" xr:uid="{9B9C32FC-6DBE-4C21-9266-B6A11123E529}"/>
    <cellStyle name="Normal 23 3 2 2 3" xfId="26851" xr:uid="{712C3887-D83F-4770-8932-0CAC27C9C43F}"/>
    <cellStyle name="Normal 23 3 2 3" xfId="26852" xr:uid="{604E05B1-530B-42FE-B06D-815FA42647FC}"/>
    <cellStyle name="Normal 23 3 2 4" xfId="26853" xr:uid="{C31B0BBB-0CC4-42C2-AC82-8876946C2B15}"/>
    <cellStyle name="Normal 23 3 3" xfId="26854" xr:uid="{4FAA23D3-7312-47C7-B12F-43FBEABFA4F8}"/>
    <cellStyle name="Normal 23 3 3 2" xfId="26855" xr:uid="{787CE969-DB82-4E13-BBCB-E4C07622D84D}"/>
    <cellStyle name="Normal 23 3 3 3" xfId="26856" xr:uid="{FE37AD32-FB6A-40BD-B9BF-F2C88DC6FDD0}"/>
    <cellStyle name="Normal 23 3 4" xfId="26857" xr:uid="{94BC3097-8150-4E29-A84D-6C91D312DC1D}"/>
    <cellStyle name="Normal 23 3 5" xfId="26858" xr:uid="{3BD2DCAD-948D-459F-AD7E-CFB2E67411C6}"/>
    <cellStyle name="Normal 23 4" xfId="26859" xr:uid="{40B26E4B-BCE7-4258-81DA-51DE1EBFC375}"/>
    <cellStyle name="Normal 23 4 2" xfId="26860" xr:uid="{C62269E4-BE6B-428A-ACB6-2455A43CC6F2}"/>
    <cellStyle name="Normal 23 4 2 2" xfId="26861" xr:uid="{EA283697-88E7-488A-A0A8-7440E181CD8F}"/>
    <cellStyle name="Normal 23 4 2 3" xfId="26862" xr:uid="{0D70DDCB-D9C7-44CF-AB94-FA1553A93A3B}"/>
    <cellStyle name="Normal 23 4 3" xfId="26863" xr:uid="{2069F578-52B6-4B53-9D14-EBB2D5E739A7}"/>
    <cellStyle name="Normal 23 4 4" xfId="26864" xr:uid="{11F1D35A-CD3D-4E39-A5C4-F0FFC822E58B}"/>
    <cellStyle name="Normal 23 5" xfId="26865" xr:uid="{75C11266-2D10-4295-9A3C-75284A58AD3E}"/>
    <cellStyle name="Normal 23 5 2" xfId="26866" xr:uid="{56D9AC3D-DC18-47A0-AF6E-A3FB01679249}"/>
    <cellStyle name="Normal 23 5 3" xfId="26867" xr:uid="{5CEA6778-B5ED-4004-A57D-F0817AD7FF4C}"/>
    <cellStyle name="Normal 23 6" xfId="26868" xr:uid="{1694ADA6-D036-4A6F-BF31-7E74F246491E}"/>
    <cellStyle name="Normal 23 7" xfId="26869" xr:uid="{B07B57DE-A087-4C9F-9BB4-84A5A26A50D7}"/>
    <cellStyle name="Normal 23_ABS NDA Indicator 1 - checked and changes made" xfId="26870" xr:uid="{FA6DA7C6-A217-44EE-9292-9C5E0708A0E4}"/>
    <cellStyle name="Normal 24" xfId="26871" xr:uid="{856D119F-46FE-4EA9-9FC9-A242D79ADA9E}"/>
    <cellStyle name="Normal 24 2" xfId="26872" xr:uid="{94BC392B-1405-4C50-A885-6C93BCA50371}"/>
    <cellStyle name="Normal 24 2 2" xfId="26873" xr:uid="{0A0DF7F8-4449-4172-9E2E-1C2314A478E2}"/>
    <cellStyle name="Normal 24 2 2 2" xfId="26874" xr:uid="{8FDF5908-715E-4FD6-B842-DF12F50DE8A1}"/>
    <cellStyle name="Normal 24 2 2 3" xfId="26875" xr:uid="{11BF9240-CAC4-43A5-9F31-2861AEC5464D}"/>
    <cellStyle name="Normal 24 2 3" xfId="26876" xr:uid="{EFB5D738-192B-4C3A-BC78-23EFE60715DA}"/>
    <cellStyle name="Normal 24 2 4" xfId="26877" xr:uid="{41A5D717-BC85-411D-B93C-107CF0BC2C23}"/>
    <cellStyle name="Normal 24 3" xfId="26878" xr:uid="{4950C15E-810F-4D7C-AD84-DB40083E002E}"/>
    <cellStyle name="Normal 24 3 2" xfId="26879" xr:uid="{BD53A775-9303-4204-884E-C13216383111}"/>
    <cellStyle name="Normal 24 3 3" xfId="26880" xr:uid="{FCB4BBF1-88F1-42A1-A9AC-179983DFD543}"/>
    <cellStyle name="Normal 24 4" xfId="26881" xr:uid="{BB1C5605-2F73-470B-9BB4-C77B88614FAB}"/>
    <cellStyle name="Normal 24 5" xfId="26882" xr:uid="{B987D84C-CDA1-460F-B9E6-BEE88DFD494C}"/>
    <cellStyle name="Normal 25" xfId="26883" xr:uid="{C814EF80-800E-49BB-9D54-D7BDCD9902EA}"/>
    <cellStyle name="Normal 25 2" xfId="26884" xr:uid="{A90A7109-B9AC-49AE-BCA4-3F4042851D15}"/>
    <cellStyle name="Normal 25 2 2" xfId="26885" xr:uid="{B302D9F1-58DD-4455-ADFC-16B39C6D93AE}"/>
    <cellStyle name="Normal 25 2 2 2" xfId="26886" xr:uid="{E24F9CE5-502A-4611-A8A6-16F9E6108C43}"/>
    <cellStyle name="Normal 25 2 2 3" xfId="26887" xr:uid="{FB53D20F-5869-4EAA-A0A6-593BE0BCC773}"/>
    <cellStyle name="Normal 25 2 3" xfId="26888" xr:uid="{FF6B4880-4A1B-400A-99E9-DD5F171AA6EE}"/>
    <cellStyle name="Normal 25 2 4" xfId="26889" xr:uid="{0A2B981D-A298-44C5-9D50-96C361DF110F}"/>
    <cellStyle name="Normal 25 3" xfId="26890" xr:uid="{0604429A-3A7A-4DDB-BA0E-75E19A7CDA87}"/>
    <cellStyle name="Normal 25 3 2" xfId="26891" xr:uid="{8C1E932E-F8D8-4F19-A1B9-7C2AF6818C04}"/>
    <cellStyle name="Normal 25 3 3" xfId="26892" xr:uid="{0108BF86-5F41-4937-B23A-2FDB2399116A}"/>
    <cellStyle name="Normal 25 4" xfId="26893" xr:uid="{E5550596-C974-43C3-B188-538638BA9D54}"/>
    <cellStyle name="Normal 25 5" xfId="26894" xr:uid="{92A6A020-6BF9-401E-BB82-EDE1FD02A739}"/>
    <cellStyle name="Normal 26" xfId="26895" xr:uid="{7133D058-A958-46DF-A005-5F8C3EEACFCA}"/>
    <cellStyle name="Normal 26 2" xfId="26896" xr:uid="{454CAC53-6464-46A0-8371-618ADBE93093}"/>
    <cellStyle name="Normal 26 2 2" xfId="26897" xr:uid="{288B9792-2FEC-45B3-B811-E28FD0D10FA3}"/>
    <cellStyle name="Normal 26 2 2 2" xfId="26898" xr:uid="{BE647286-17F2-4057-B7D2-8E2F67630647}"/>
    <cellStyle name="Normal 26 2 2 3" xfId="26899" xr:uid="{D8E85FBE-7D35-4502-851F-8474E6BD46AA}"/>
    <cellStyle name="Normal 26 2 3" xfId="26900" xr:uid="{AE806BAA-A1DD-47CB-81F5-787A57BE7CA4}"/>
    <cellStyle name="Normal 26 2 4" xfId="26901" xr:uid="{9955E0A0-DEC9-48E1-AF6F-C6DD6A55E3C2}"/>
    <cellStyle name="Normal 26 3" xfId="26902" xr:uid="{267564A4-8423-47C9-A963-0F77DBD01732}"/>
    <cellStyle name="Normal 26 3 2" xfId="26903" xr:uid="{BEEAFE6D-1F16-4FD2-BB7C-3657D4448BA5}"/>
    <cellStyle name="Normal 26 3 3" xfId="26904" xr:uid="{32990819-7DA1-4E72-857C-3C7FBD9377E6}"/>
    <cellStyle name="Normal 26 4" xfId="26905" xr:uid="{8FCB85A4-6403-4E80-B15A-979B6C2ED325}"/>
    <cellStyle name="Normal 26 5" xfId="26906" xr:uid="{6324EE39-D3F3-41EB-A910-876051910A79}"/>
    <cellStyle name="Normal 27" xfId="26907" xr:uid="{73F4D7BC-6485-479C-83AB-4188AAC61196}"/>
    <cellStyle name="Normal 27 2" xfId="26908" xr:uid="{C3EE3DE6-C8C9-42CF-A8C8-346C477C46A8}"/>
    <cellStyle name="Normal 27 2 2" xfId="26909" xr:uid="{8CA183DD-890B-4F5E-AD3B-9A2E2092C8A8}"/>
    <cellStyle name="Normal 27 2 2 2" xfId="26910" xr:uid="{E701B1C9-3707-4A2C-B86A-4093E21CA06B}"/>
    <cellStyle name="Normal 27 2 2 3" xfId="26911" xr:uid="{AA92D757-A31F-4FE5-91B9-A7A5BE89219F}"/>
    <cellStyle name="Normal 27 2 3" xfId="26912" xr:uid="{02488752-8184-4A7A-929B-F8D311876C6B}"/>
    <cellStyle name="Normal 27 2 4" xfId="26913" xr:uid="{DED4F303-D1A9-4922-B398-BDEA321F6363}"/>
    <cellStyle name="Normal 27 3" xfId="26914" xr:uid="{B50F1079-6203-432E-9E33-05DAB6F3A8B3}"/>
    <cellStyle name="Normal 27 3 2" xfId="26915" xr:uid="{52C535E9-C680-4C2F-90A7-346963ED1ACD}"/>
    <cellStyle name="Normal 27 3 3" xfId="26916" xr:uid="{43B0194D-8C2B-4EC1-B1FE-770D74FEE699}"/>
    <cellStyle name="Normal 27 4" xfId="26917" xr:uid="{79962A05-8945-4833-9BA6-CDB995ECDA67}"/>
    <cellStyle name="Normal 27 5" xfId="26918" xr:uid="{29374D6E-81C2-416E-B6EE-5C99002012FA}"/>
    <cellStyle name="Normal 27 6" xfId="26919" xr:uid="{20B0E4F3-60D9-4B8E-884F-F479213C2B9D}"/>
    <cellStyle name="Normal 27 7" xfId="26920" xr:uid="{0FA5889A-31BD-4849-8B25-4E6315A3F2C2}"/>
    <cellStyle name="Normal 28" xfId="26921" xr:uid="{2CE49343-976F-4D02-9C2B-F5A347A5FF79}"/>
    <cellStyle name="Normal 28 2" xfId="26922" xr:uid="{95F9A075-4C55-4A53-84A7-152DD5B24AAF}"/>
    <cellStyle name="Normal 28 2 2" xfId="26923" xr:uid="{90564EC7-9DD2-4F91-8F6F-CB66F00D94D4}"/>
    <cellStyle name="Normal 28 2 2 2" xfId="26924" xr:uid="{7ED43713-4DA7-42CD-9E6E-A34CA932CE42}"/>
    <cellStyle name="Normal 28 2 2 3" xfId="26925" xr:uid="{C81791FF-4B87-4D28-9B80-087DE6EF3BC0}"/>
    <cellStyle name="Normal 28 2 3" xfId="26926" xr:uid="{24F4C0EF-F8E1-428A-B087-BADCD6F42BBD}"/>
    <cellStyle name="Normal 28 2 4" xfId="26927" xr:uid="{A1A1DF9F-4C39-4CA4-9669-5779D4325A7E}"/>
    <cellStyle name="Normal 28 3" xfId="26928" xr:uid="{6B705D5D-E526-49D3-B043-DD6B173C582C}"/>
    <cellStyle name="Normal 28 3 2" xfId="26929" xr:uid="{9AA1E6E1-ADFE-4BA0-8D1C-B7B5A40D2CA4}"/>
    <cellStyle name="Normal 28 3 3" xfId="26930" xr:uid="{CAF42356-BC69-4F07-AB72-9B117492759B}"/>
    <cellStyle name="Normal 28 4" xfId="26931" xr:uid="{3A7392D2-14C2-44C5-82E6-D5C075961A71}"/>
    <cellStyle name="Normal 28 5" xfId="26932" xr:uid="{515B7B50-8842-42B4-B1AA-CE05C51C6B57}"/>
    <cellStyle name="Normal 29" xfId="26933" xr:uid="{D856BFE5-1EB9-45C7-A802-60BD8F6AD259}"/>
    <cellStyle name="Normal 29 2" xfId="26934" xr:uid="{04BA4C84-BDBE-4C36-BB07-AF471B0040CC}"/>
    <cellStyle name="Normal 29 2 2" xfId="26935" xr:uid="{C1C4471B-67BC-4D64-AC67-9AD87B8E3F87}"/>
    <cellStyle name="Normal 29 2 2 2" xfId="26936" xr:uid="{6410FFA4-F424-4284-BAEE-E3B44F4DE700}"/>
    <cellStyle name="Normal 29 2 2 3" xfId="26937" xr:uid="{18A4E9DE-921E-480E-85AC-EB839111EF8B}"/>
    <cellStyle name="Normal 29 2 3" xfId="26938" xr:uid="{6ADA82E9-42DA-44E8-9F5E-2CF85F0B0584}"/>
    <cellStyle name="Normal 29 3" xfId="26939" xr:uid="{743FFF44-F661-44E9-841F-C60A7B63B285}"/>
    <cellStyle name="Normal 29 3 2" xfId="26940" xr:uid="{DB8703FD-9351-49E9-80C4-18F640151183}"/>
    <cellStyle name="Normal 29 3 2 2" xfId="26941" xr:uid="{7EF68BD3-488E-4CCA-85CF-1DE1EA61634A}"/>
    <cellStyle name="Normal 29 3 2 3" xfId="26942" xr:uid="{7C695D7A-3A88-47C9-99AB-76C0707D2C36}"/>
    <cellStyle name="Normal 29 3 3" xfId="26943" xr:uid="{4ED5D2F0-84A8-4AF0-99BB-8C3E166ABAE1}"/>
    <cellStyle name="Normal 29 3 4" xfId="26944" xr:uid="{F6CDA525-393D-4235-A092-0EE6221D0B88}"/>
    <cellStyle name="Normal 29 4" xfId="26945" xr:uid="{0D10C2C3-B0EF-4944-A473-1A4B530D768A}"/>
    <cellStyle name="Normal 29 4 2" xfId="26946" xr:uid="{A5083A89-D146-4B36-9813-769E92B798D4}"/>
    <cellStyle name="Normal 29 4 3" xfId="26947" xr:uid="{D41988E8-63A8-46DD-90ED-F95EEBE4BC9D}"/>
    <cellStyle name="Normal 29 5" xfId="26948" xr:uid="{F0C2D0D9-220C-4C8B-AF56-187FA9C16582}"/>
    <cellStyle name="Normal 29 6" xfId="26949" xr:uid="{A2573019-CDF3-4DAE-BD2D-C66C1D7044D7}"/>
    <cellStyle name="Normal 29_04%20WA%20SEWG%202014%20Report%20data%20collection%20spreadsheet(1) (5)" xfId="26950" xr:uid="{44EE1480-CE1C-43D6-B7EC-C67E7D6F2F6A}"/>
    <cellStyle name="Normal 3" xfId="76" xr:uid="{BF2094D7-4A36-4BA5-A89E-4C2F2747227D}"/>
    <cellStyle name="Normal 3 10" xfId="26951" xr:uid="{31F5E102-9B98-4367-AB90-7630F280294D}"/>
    <cellStyle name="Normal 3 10 2" xfId="26952" xr:uid="{10E7650A-57EE-498B-BED4-7A8E4BDB5D57}"/>
    <cellStyle name="Normal 3 10 3" xfId="26953" xr:uid="{E62785A3-BF3D-4682-991C-03599F219A7D}"/>
    <cellStyle name="Normal 3 100" xfId="26954" xr:uid="{55AD7214-172D-425E-8BE9-9249A39325BA}"/>
    <cellStyle name="Normal 3 100 2" xfId="26955" xr:uid="{1C0D0CBE-A593-48E7-B0C5-EF258A36E7D8}"/>
    <cellStyle name="Normal 3 100 3" xfId="26956" xr:uid="{2858C0EE-EE9C-4DC2-A973-41FDB44BF8B0}"/>
    <cellStyle name="Normal 3 101" xfId="26957" xr:uid="{65F0C3C9-7296-4BE1-BA51-3A06BA41908A}"/>
    <cellStyle name="Normal 3 102" xfId="26958" xr:uid="{3966DC57-07AC-4F8B-B346-304BE9F83C27}"/>
    <cellStyle name="Normal 3 103" xfId="26959" xr:uid="{0E704F50-7D05-423E-A2EE-71AC7064C789}"/>
    <cellStyle name="Normal 3 104" xfId="103" xr:uid="{C2804585-AF4C-4D27-B1BF-B3F3B445866E}"/>
    <cellStyle name="Normal 3 11" xfId="26960" xr:uid="{6CE8108D-15B1-4565-A665-0F3331E56661}"/>
    <cellStyle name="Normal 3 11 2" xfId="26961" xr:uid="{4E2B0C11-D5EE-4696-A56C-CF943593449C}"/>
    <cellStyle name="Normal 3 12" xfId="26962" xr:uid="{F62D141A-250A-4491-8673-9BF5E042F945}"/>
    <cellStyle name="Normal 3 12 2" xfId="26963" xr:uid="{50042B49-A770-4064-8A83-E0FB2FB310A6}"/>
    <cellStyle name="Normal 3 13" xfId="26964" xr:uid="{24C74DC9-5A0A-43B8-8867-047E4F3ED424}"/>
    <cellStyle name="Normal 3 13 2" xfId="26965" xr:uid="{EE227962-171A-4DF0-8973-773616FD3233}"/>
    <cellStyle name="Normal 3 14" xfId="26966" xr:uid="{DA3039FF-5EB4-4E9F-901D-E4FBB0ED6D37}"/>
    <cellStyle name="Normal 3 14 2" xfId="26967" xr:uid="{1632BF8C-C819-40BA-9479-3B9F40139345}"/>
    <cellStyle name="Normal 3 15" xfId="26968" xr:uid="{420009AB-EE86-447D-AB29-1237DEFE788F}"/>
    <cellStyle name="Normal 3 15 2" xfId="26969" xr:uid="{68762CD4-5B23-444C-BBB0-39D586D0EF8F}"/>
    <cellStyle name="Normal 3 16" xfId="26970" xr:uid="{EE67212E-C7F2-4081-B952-8F19CAF40E2B}"/>
    <cellStyle name="Normal 3 16 2" xfId="26971" xr:uid="{C4A15A84-E820-4A11-8DD5-2178FC251448}"/>
    <cellStyle name="Normal 3 17" xfId="26972" xr:uid="{F428DB4D-CF2E-434F-889F-9C89B1B900A2}"/>
    <cellStyle name="Normal 3 17 2" xfId="26973" xr:uid="{F464E457-DCFF-4154-BDA3-973CC2D51C0E}"/>
    <cellStyle name="Normal 3 18" xfId="26974" xr:uid="{B9E3656F-747A-46BA-B0C6-E9667AD3078B}"/>
    <cellStyle name="Normal 3 18 2" xfId="26975" xr:uid="{8875A9B1-DAEB-45DD-9687-B231E503F8EE}"/>
    <cellStyle name="Normal 3 19" xfId="26976" xr:uid="{BAD99A02-5651-47B0-B199-275165F5895F}"/>
    <cellStyle name="Normal 3 19 2" xfId="26977" xr:uid="{269A583F-7EC1-4543-B54C-45D9F056331A}"/>
    <cellStyle name="Normal 3 2" xfId="26978" xr:uid="{9C045509-920C-4FC8-BD32-E1505412B1E3}"/>
    <cellStyle name="Normal 3 2 10" xfId="26979" xr:uid="{FC5CB5A8-AB6F-4092-B37C-2CF86656889B}"/>
    <cellStyle name="Normal 3 2 10 2" xfId="26980" xr:uid="{7ACF699B-8299-44A5-928F-373BF11792A7}"/>
    <cellStyle name="Normal 3 2 10 2 2" xfId="26981" xr:uid="{12781684-4A6D-431D-A5E2-DD41CB458404}"/>
    <cellStyle name="Normal 3 2 10 2 2 2" xfId="26982" xr:uid="{1F76916A-9F43-47A4-9EC4-701CDBC32809}"/>
    <cellStyle name="Normal 3 2 10 2 2 3" xfId="26983" xr:uid="{2E4BC87A-331B-4664-949E-53FC3F35FBF3}"/>
    <cellStyle name="Normal 3 2 10 2 3" xfId="26984" xr:uid="{BD584FD9-E10A-4C5B-B01E-47494678254F}"/>
    <cellStyle name="Normal 3 2 10 2 4" xfId="26985" xr:uid="{2E79E964-15CF-458B-AE90-6EDA6D7A8474}"/>
    <cellStyle name="Normal 3 2 10 3" xfId="26986" xr:uid="{5BB9A802-D087-44F7-AC13-DEFEBC509E7B}"/>
    <cellStyle name="Normal 3 2 10 3 2" xfId="26987" xr:uid="{FA96ACA4-AD03-4498-9E13-FF2AFCBEF82F}"/>
    <cellStyle name="Normal 3 2 10 3 3" xfId="26988" xr:uid="{A938ABF7-132B-4DFB-BA4C-72A87534F5C1}"/>
    <cellStyle name="Normal 3 2 10 4" xfId="26989" xr:uid="{441D4FF3-6776-4C37-A7B2-99BAF4FD8420}"/>
    <cellStyle name="Normal 3 2 10 5" xfId="26990" xr:uid="{210A2EE5-13A0-4DAE-B202-31FD734D473B}"/>
    <cellStyle name="Normal 3 2 11" xfId="26991" xr:uid="{995903B4-1064-4811-8226-5D941DEBCDC2}"/>
    <cellStyle name="Normal 3 2 11 2" xfId="26992" xr:uid="{CA42AF4F-86AB-4A77-8AEE-5CE7E37922AD}"/>
    <cellStyle name="Normal 3 2 11 2 2" xfId="26993" xr:uid="{E14FE8A4-D510-4287-8144-06C1592B555A}"/>
    <cellStyle name="Normal 3 2 11 2 2 2" xfId="26994" xr:uid="{AD37E0F5-D21A-4868-B683-8B753EC0E7DA}"/>
    <cellStyle name="Normal 3 2 11 2 2 3" xfId="26995" xr:uid="{EBDBCB0B-2FB8-4E52-98AC-18F5777B75DB}"/>
    <cellStyle name="Normal 3 2 11 2 3" xfId="26996" xr:uid="{E7C4E47C-185B-4452-B605-BE20ACE33FFB}"/>
    <cellStyle name="Normal 3 2 11 2 4" xfId="26997" xr:uid="{D4999D29-8893-4E7C-931E-E52930019E6A}"/>
    <cellStyle name="Normal 3 2 11 3" xfId="26998" xr:uid="{CD8AF6EC-A42C-468A-8E20-F33520A40332}"/>
    <cellStyle name="Normal 3 2 11 3 2" xfId="26999" xr:uid="{49C6335E-1A4E-403E-9C49-8FF2EAC9421D}"/>
    <cellStyle name="Normal 3 2 11 3 3" xfId="27000" xr:uid="{C31485E3-D093-42CE-B599-5267D1ED3E12}"/>
    <cellStyle name="Normal 3 2 11 4" xfId="27001" xr:uid="{E24791EC-57AF-4F68-9104-D6F09B2C9308}"/>
    <cellStyle name="Normal 3 2 11 5" xfId="27002" xr:uid="{C94CDF2E-0F34-491A-A01F-7BDC0282E430}"/>
    <cellStyle name="Normal 3 2 12" xfId="27003" xr:uid="{7C180F4C-5473-447A-BBC2-35F0B6BD66B5}"/>
    <cellStyle name="Normal 3 2 12 2" xfId="27004" xr:uid="{357D1B79-4BB3-4D9C-8052-84734BBCAC7E}"/>
    <cellStyle name="Normal 3 2 12 2 2" xfId="27005" xr:uid="{303EB3D0-F1A6-41A6-807F-9EBDA2908B40}"/>
    <cellStyle name="Normal 3 2 12 2 2 2" xfId="27006" xr:uid="{1652AD9F-EFF9-4B7E-8175-214857101EDE}"/>
    <cellStyle name="Normal 3 2 12 2 2 3" xfId="27007" xr:uid="{60B46463-181B-405F-9A75-9EB9D7669844}"/>
    <cellStyle name="Normal 3 2 12 2 3" xfId="27008" xr:uid="{21B7A584-09EE-486B-843F-9AEA957A4455}"/>
    <cellStyle name="Normal 3 2 12 2 4" xfId="27009" xr:uid="{21F3C5C5-99AD-47BF-9F26-9ABB531E7B82}"/>
    <cellStyle name="Normal 3 2 12 3" xfId="27010" xr:uid="{38F6CA08-B3C4-48D4-84D9-AAA539721D59}"/>
    <cellStyle name="Normal 3 2 12 3 2" xfId="27011" xr:uid="{BB36BA31-8B61-432A-8E3B-D04A652731D3}"/>
    <cellStyle name="Normal 3 2 12 3 3" xfId="27012" xr:uid="{544E399F-00E8-4A6F-AFE0-B26063ED6FA6}"/>
    <cellStyle name="Normal 3 2 12 4" xfId="27013" xr:uid="{C516F8D6-E5DC-43F3-8D4D-A06256219E18}"/>
    <cellStyle name="Normal 3 2 12 5" xfId="27014" xr:uid="{5D9EED0D-A774-4A6C-89EE-76CC87D0A284}"/>
    <cellStyle name="Normal 3 2 13" xfId="27015" xr:uid="{020DBC9D-0C2E-4A8D-9E26-3643FDF7C0DF}"/>
    <cellStyle name="Normal 3 2 13 2" xfId="27016" xr:uid="{4E04341A-ED64-4480-B2F8-BD8050688858}"/>
    <cellStyle name="Normal 3 2 13 2 2" xfId="27017" xr:uid="{4C6B522D-AFFD-451D-8824-BE079508EEB5}"/>
    <cellStyle name="Normal 3 2 13 2 2 2" xfId="27018" xr:uid="{12E147CE-13C1-4C71-A5A0-D63A0DD1F656}"/>
    <cellStyle name="Normal 3 2 13 2 2 3" xfId="27019" xr:uid="{8692D28D-28A6-423E-8221-3CADA08A75FC}"/>
    <cellStyle name="Normal 3 2 13 2 3" xfId="27020" xr:uid="{98101ABA-F46C-411F-A0FA-40F69887232B}"/>
    <cellStyle name="Normal 3 2 13 2 4" xfId="27021" xr:uid="{B3EACEC3-71C2-45BE-90A1-AED9FE0EB710}"/>
    <cellStyle name="Normal 3 2 13 3" xfId="27022" xr:uid="{B9CD83A6-3623-465B-8F2E-7AAA6DE617B2}"/>
    <cellStyle name="Normal 3 2 13 3 2" xfId="27023" xr:uid="{F6C0B5CC-519D-49A8-96E0-F29B8A4348DF}"/>
    <cellStyle name="Normal 3 2 13 3 3" xfId="27024" xr:uid="{6FE1E619-C868-4101-BE6D-4ABE5ACCD6E7}"/>
    <cellStyle name="Normal 3 2 13 4" xfId="27025" xr:uid="{26D6BFA8-A909-4CC6-8C44-AD8FF9005D3E}"/>
    <cellStyle name="Normal 3 2 13 5" xfId="27026" xr:uid="{C7D707BA-CB9E-4167-90B7-ADF9BE2831FB}"/>
    <cellStyle name="Normal 3 2 14" xfId="27027" xr:uid="{05580A44-7910-4A1F-AFB9-69491C8E511D}"/>
    <cellStyle name="Normal 3 2 14 2" xfId="27028" xr:uid="{B6155AEA-CC08-4A76-A60A-5DE79AD13093}"/>
    <cellStyle name="Normal 3 2 14 2 2" xfId="27029" xr:uid="{CAB3690C-4994-4F24-B2D8-133A857ADEE7}"/>
    <cellStyle name="Normal 3 2 14 2 2 2" xfId="27030" xr:uid="{657DA626-2D12-46DE-B323-BBF19A76788C}"/>
    <cellStyle name="Normal 3 2 14 2 2 3" xfId="27031" xr:uid="{A80CE4EE-E566-474C-B364-4E090877AD20}"/>
    <cellStyle name="Normal 3 2 14 2 3" xfId="27032" xr:uid="{1229162C-E122-4C3D-AD04-307B419FD5F1}"/>
    <cellStyle name="Normal 3 2 14 2 4" xfId="27033" xr:uid="{635B0E46-6AF6-4FDA-8D5F-12F745C5577B}"/>
    <cellStyle name="Normal 3 2 14 3" xfId="27034" xr:uid="{D5E7DB68-3BA9-4610-8C17-10297BB9EC02}"/>
    <cellStyle name="Normal 3 2 14 3 2" xfId="27035" xr:uid="{1FBABBB4-CA91-4528-91A9-246B96B8E8D9}"/>
    <cellStyle name="Normal 3 2 14 3 3" xfId="27036" xr:uid="{154371A2-B772-458F-B921-21A1A0252C09}"/>
    <cellStyle name="Normal 3 2 14 4" xfId="27037" xr:uid="{DB864CFE-BBDA-49D5-9793-D85FF4F32C3B}"/>
    <cellStyle name="Normal 3 2 14 5" xfId="27038" xr:uid="{E73106D5-69A2-4E03-BC7D-4CC3FCFA345D}"/>
    <cellStyle name="Normal 3 2 15" xfId="27039" xr:uid="{3D644F00-39CE-435C-99B7-E3C0C526A1E3}"/>
    <cellStyle name="Normal 3 2 15 2" xfId="27040" xr:uid="{77B13E8E-242C-46D9-B908-B92883EC2ED4}"/>
    <cellStyle name="Normal 3 2 15 2 2" xfId="27041" xr:uid="{01E368AF-6DA0-4C0B-ABCC-40C0361F421B}"/>
    <cellStyle name="Normal 3 2 15 2 2 2" xfId="27042" xr:uid="{8D283909-A89D-4ED6-84D0-F84D7D068FD9}"/>
    <cellStyle name="Normal 3 2 15 2 2 3" xfId="27043" xr:uid="{CEBDDCF2-A855-4358-A8E3-6A84F05393B4}"/>
    <cellStyle name="Normal 3 2 15 2 3" xfId="27044" xr:uid="{765554F3-2BFD-4A06-B388-25BE8E9B5E04}"/>
    <cellStyle name="Normal 3 2 15 2 4" xfId="27045" xr:uid="{19AAEE80-485B-48F4-ADC9-B535CC7691DD}"/>
    <cellStyle name="Normal 3 2 15 3" xfId="27046" xr:uid="{22B16B0A-CDBE-407E-9BAF-4DA329DBD290}"/>
    <cellStyle name="Normal 3 2 15 3 2" xfId="27047" xr:uid="{56C12775-27AF-4C39-B203-D76A08161557}"/>
    <cellStyle name="Normal 3 2 15 3 3" xfId="27048" xr:uid="{3FDFB748-3EB5-4598-8B02-4A427C3C8E18}"/>
    <cellStyle name="Normal 3 2 15 4" xfId="27049" xr:uid="{970914A0-A6C2-4EAC-8B13-8E532AB392D1}"/>
    <cellStyle name="Normal 3 2 15 5" xfId="27050" xr:uid="{B5AB64F4-537F-4903-B5F6-C117617AC152}"/>
    <cellStyle name="Normal 3 2 16" xfId="27051" xr:uid="{AB17FEF9-5C6F-4141-BC3D-D98EC81C766F}"/>
    <cellStyle name="Normal 3 2 16 2" xfId="27052" xr:uid="{D525C0E0-CDF3-43EE-BA80-1BF2001592C3}"/>
    <cellStyle name="Normal 3 2 16 2 2" xfId="27053" xr:uid="{7D6DAD0A-0A70-432C-8FA8-136CD9603685}"/>
    <cellStyle name="Normal 3 2 16 2 2 2" xfId="27054" xr:uid="{6A8446EA-F638-47D5-9D5A-130DF60AD518}"/>
    <cellStyle name="Normal 3 2 16 2 2 3" xfId="27055" xr:uid="{01D80ACE-A756-4761-814D-AA0F0A3656D2}"/>
    <cellStyle name="Normal 3 2 16 2 3" xfId="27056" xr:uid="{A756A416-8314-45F0-817F-5D89BD71CDFC}"/>
    <cellStyle name="Normal 3 2 16 2 4" xfId="27057" xr:uid="{8E989639-1753-4E6E-8152-6F6FABE53F83}"/>
    <cellStyle name="Normal 3 2 16 3" xfId="27058" xr:uid="{F6E9E4F0-692B-484A-879E-8DC15CB83D6D}"/>
    <cellStyle name="Normal 3 2 16 3 2" xfId="27059" xr:uid="{E98FA5E2-A919-412F-AC1D-C28C58A94B2E}"/>
    <cellStyle name="Normal 3 2 16 3 3" xfId="27060" xr:uid="{C88F7FE6-9C51-4133-A7F9-A0BE03059733}"/>
    <cellStyle name="Normal 3 2 16 4" xfId="27061" xr:uid="{7F0C5320-C136-4A3A-BAA1-36809D60118A}"/>
    <cellStyle name="Normal 3 2 16 5" xfId="27062" xr:uid="{94EB4F4A-EEA7-4C97-A04A-0EB225E4FDAF}"/>
    <cellStyle name="Normal 3 2 17" xfId="27063" xr:uid="{7BF04C80-FFFC-4B5E-B98A-96434042B1B7}"/>
    <cellStyle name="Normal 3 2 17 2" xfId="27064" xr:uid="{AB7D3FCA-5526-4DC0-BA9B-CFEFD4D7FEBE}"/>
    <cellStyle name="Normal 3 2 17 2 2" xfId="27065" xr:uid="{E21C0F59-D2C3-4DDB-8082-E8AE6A221022}"/>
    <cellStyle name="Normal 3 2 17 2 2 2" xfId="27066" xr:uid="{E1C8A6FD-3EEE-40B9-BF5D-53B3739D328F}"/>
    <cellStyle name="Normal 3 2 17 2 2 3" xfId="27067" xr:uid="{735442B9-E1FA-405E-A630-7499969A44BA}"/>
    <cellStyle name="Normal 3 2 17 2 3" xfId="27068" xr:uid="{533FC90C-5104-49AD-9036-ADF55C28C3C0}"/>
    <cellStyle name="Normal 3 2 17 2 4" xfId="27069" xr:uid="{55B52EB4-8C90-4A75-B8E1-906081152A92}"/>
    <cellStyle name="Normal 3 2 17 3" xfId="27070" xr:uid="{556BB9A8-F949-40E7-8BF6-720FD193B391}"/>
    <cellStyle name="Normal 3 2 17 3 2" xfId="27071" xr:uid="{34ECE048-1B1F-47F6-9D60-FF837D2BFB6C}"/>
    <cellStyle name="Normal 3 2 17 3 3" xfId="27072" xr:uid="{54F56BB4-E623-4786-8CCD-1EF6EEFADFC3}"/>
    <cellStyle name="Normal 3 2 17 4" xfId="27073" xr:uid="{E21A3476-AC27-4FDE-A32A-65EDFD1D8CF4}"/>
    <cellStyle name="Normal 3 2 17 5" xfId="27074" xr:uid="{4CA3540C-2BD1-42A5-B9CD-904CF07DD6F3}"/>
    <cellStyle name="Normal 3 2 18" xfId="27075" xr:uid="{0775808F-3CF0-468C-9B00-6F1E195A1978}"/>
    <cellStyle name="Normal 3 2 18 2" xfId="27076" xr:uid="{1D94E0ED-F90B-4BF1-A749-4B84F0898BBE}"/>
    <cellStyle name="Normal 3 2 18 2 2" xfId="27077" xr:uid="{E545F201-84DF-4AF7-AC56-54BEE7936252}"/>
    <cellStyle name="Normal 3 2 18 2 2 2" xfId="27078" xr:uid="{01C07331-B27B-4F9D-9794-3AAFD97942AB}"/>
    <cellStyle name="Normal 3 2 18 2 2 3" xfId="27079" xr:uid="{DD11C749-02C5-423A-8EB9-16A2F5FDE1E3}"/>
    <cellStyle name="Normal 3 2 18 2 3" xfId="27080" xr:uid="{57A7376C-C31C-4C01-8041-B601F1D2CA9A}"/>
    <cellStyle name="Normal 3 2 18 2 4" xfId="27081" xr:uid="{C0A82CD1-665A-4620-B459-9BB7BFB49997}"/>
    <cellStyle name="Normal 3 2 18 3" xfId="27082" xr:uid="{7FC2E8C6-C432-4616-823D-A7C66C499C47}"/>
    <cellStyle name="Normal 3 2 18 3 2" xfId="27083" xr:uid="{0F895B2F-9E47-4E9E-BD37-430CAD7293AA}"/>
    <cellStyle name="Normal 3 2 18 3 3" xfId="27084" xr:uid="{C4EA3DD9-A7EC-4C89-A0B3-9626DEA75FBC}"/>
    <cellStyle name="Normal 3 2 18 4" xfId="27085" xr:uid="{69B46FCE-EDB7-4B31-B3DC-385A9F72E5CA}"/>
    <cellStyle name="Normal 3 2 18 5" xfId="27086" xr:uid="{37AC4B74-BD80-4A6E-A349-A0309E238CA1}"/>
    <cellStyle name="Normal 3 2 19" xfId="27087" xr:uid="{0EBEAA48-B8CC-4DCD-A21E-C060168330F1}"/>
    <cellStyle name="Normal 3 2 19 2" xfId="27088" xr:uid="{15F71171-EAED-4D5A-AC4D-99F98AAA2205}"/>
    <cellStyle name="Normal 3 2 19 2 2" xfId="27089" xr:uid="{F9C36F6F-58A3-4F99-99BF-28658FEBD2B7}"/>
    <cellStyle name="Normal 3 2 19 2 2 2" xfId="27090" xr:uid="{3CFA2F79-9A19-4470-9136-0345620B4B6C}"/>
    <cellStyle name="Normal 3 2 19 2 2 3" xfId="27091" xr:uid="{FED8695A-2206-4494-BB38-03B6E7A871FB}"/>
    <cellStyle name="Normal 3 2 19 2 3" xfId="27092" xr:uid="{2B627340-EFD9-446B-9E8E-40B12A009A5C}"/>
    <cellStyle name="Normal 3 2 19 2 4" xfId="27093" xr:uid="{EB5570AA-1EB4-4206-8692-22FBCC2DA335}"/>
    <cellStyle name="Normal 3 2 19 3" xfId="27094" xr:uid="{EC9FA5C7-C3E4-4474-98B2-A993A74B2192}"/>
    <cellStyle name="Normal 3 2 19 3 2" xfId="27095" xr:uid="{EFF24106-CE81-4731-8153-A1936CA1FCBD}"/>
    <cellStyle name="Normal 3 2 19 3 3" xfId="27096" xr:uid="{393274B4-683D-4A21-97B4-88C229CFF19D}"/>
    <cellStyle name="Normal 3 2 19 4" xfId="27097" xr:uid="{BD26D914-DADF-4D70-A1EF-D764AB4622A2}"/>
    <cellStyle name="Normal 3 2 19 5" xfId="27098" xr:uid="{3A46134D-E4DA-4FCB-BF6E-DF61E043E701}"/>
    <cellStyle name="Normal 3 2 2" xfId="27099" xr:uid="{34EA5836-E4EC-4A39-9ACD-C32D477CA05E}"/>
    <cellStyle name="Normal 3 2 2 2" xfId="27100" xr:uid="{93BE63ED-6CC8-4B43-8DDA-034F7CC23637}"/>
    <cellStyle name="Normal 3 2 2 2 2" xfId="27101" xr:uid="{D6B7EB2D-90D8-423E-BD78-FDE5AEB8EA39}"/>
    <cellStyle name="Normal 3 2 2 2 2 2" xfId="27102" xr:uid="{9B410FC0-ED43-4E30-BC6A-A4A56F7CC9D1}"/>
    <cellStyle name="Normal 3 2 2 2 2 2 2" xfId="27103" xr:uid="{965EFE1A-FEC2-4BF1-B576-1D73A8E935B2}"/>
    <cellStyle name="Normal 3 2 2 2 2 3" xfId="27104" xr:uid="{F30D97E5-D1E2-40BC-A09F-87AC65C35F65}"/>
    <cellStyle name="Normal 3 2 2 2 3" xfId="27105" xr:uid="{BDEA6F0F-2B90-4C2B-AD38-CA0F60BA0A87}"/>
    <cellStyle name="Normal 3 2 2 2 3 2" xfId="27106" xr:uid="{E8DEF47F-5393-40A0-9C0F-15E5CA89AA1B}"/>
    <cellStyle name="Normal 3 2 2 2 3 3" xfId="27107" xr:uid="{4B97A027-7590-4FF1-ABB4-A371827F8292}"/>
    <cellStyle name="Normal 3 2 2 2 4" xfId="27108" xr:uid="{D49D61D7-CEF5-4F7A-90E3-C2FE037DEBFD}"/>
    <cellStyle name="Normal 3 2 2 3" xfId="27109" xr:uid="{218DE2DF-654E-4B5B-9AB7-CB16CB78161D}"/>
    <cellStyle name="Normal 3 2 2 3 2" xfId="27110" xr:uid="{B08247ED-095D-4C42-A413-FD6496710648}"/>
    <cellStyle name="Normal 3 2 2 3 2 2" xfId="27111" xr:uid="{6A30AC81-8E24-4D92-9021-8C39B1455BBC}"/>
    <cellStyle name="Normal 3 2 2 3 2 3" xfId="27112" xr:uid="{F9DE9784-5E40-4885-AD8E-FCD54233E917}"/>
    <cellStyle name="Normal 3 2 2 3 3" xfId="27113" xr:uid="{07C6676A-8053-472C-93D3-6A9935CBAA98}"/>
    <cellStyle name="Normal 3 2 2 3 3 2" xfId="27114" xr:uid="{7E2B983F-B030-44CD-8BF7-B8D5F10DA3BE}"/>
    <cellStyle name="Normal 3 2 2 4" xfId="27115" xr:uid="{A76D1CA1-91CB-4223-91D9-938F0993B608}"/>
    <cellStyle name="Normal 3 2 2 4 2" xfId="27116" xr:uid="{6819C2A1-D59C-427E-8938-73B2CE02685D}"/>
    <cellStyle name="Normal 3 2 2 4 3" xfId="27117" xr:uid="{07BA4923-1B87-4172-8DF8-04FD7D40FBBB}"/>
    <cellStyle name="Normal 3 2 2 4 4" xfId="27118" xr:uid="{E86EDB13-723D-4FB2-A9E1-B8F7CA8F3C5F}"/>
    <cellStyle name="Normal 3 2 2 5" xfId="27119" xr:uid="{864D3730-FB5D-4591-9E05-F49449958F1E}"/>
    <cellStyle name="Normal 3 2 2 5 2" xfId="27120" xr:uid="{E360C8FD-38AA-44EC-98FF-F60815636B5F}"/>
    <cellStyle name="Normal 3 2 2 6" xfId="27121" xr:uid="{379A103B-7BC4-404E-824D-97D880062916}"/>
    <cellStyle name="Normal 3 2 2 7" xfId="27122" xr:uid="{B8BB8B93-D302-4E66-B8D2-B46F9FDFC74A}"/>
    <cellStyle name="Normal 3 2 2 8" xfId="27123" xr:uid="{731EBF44-9DB1-4D54-92B8-75E87394799F}"/>
    <cellStyle name="Normal 3 2 2 9" xfId="27124" xr:uid="{8101A4F6-C2A4-4E54-A711-1E57B00A7A11}"/>
    <cellStyle name="Normal 3 2 20" xfId="27125" xr:uid="{6C28659F-AD25-4F9E-B140-DDF420227E38}"/>
    <cellStyle name="Normal 3 2 20 2" xfId="27126" xr:uid="{D71F28D6-5CAE-4973-AA87-4D191D379390}"/>
    <cellStyle name="Normal 3 2 20 2 2" xfId="27127" xr:uid="{894F3C44-FA39-450D-80CE-9B35A99305D4}"/>
    <cellStyle name="Normal 3 2 20 2 2 2" xfId="27128" xr:uid="{077E4DA3-4C8E-45DB-A8F0-05B033B53664}"/>
    <cellStyle name="Normal 3 2 20 2 2 3" xfId="27129" xr:uid="{BFD68DFA-2072-4EA2-B211-0E4F9219B834}"/>
    <cellStyle name="Normal 3 2 20 2 3" xfId="27130" xr:uid="{640ED664-A4D3-463C-9FC7-A556E4E44C11}"/>
    <cellStyle name="Normal 3 2 20 2 4" xfId="27131" xr:uid="{18959B9A-B89B-4F05-B23F-025F0699DBE6}"/>
    <cellStyle name="Normal 3 2 20 3" xfId="27132" xr:uid="{57F7BA34-68E5-4699-B6FF-A3B0E2619F78}"/>
    <cellStyle name="Normal 3 2 20 3 2" xfId="27133" xr:uid="{C9F15915-1B08-4937-AF34-C31848E5445F}"/>
    <cellStyle name="Normal 3 2 20 3 3" xfId="27134" xr:uid="{4BE4BD03-C970-4370-A0EC-F1A2C916B6C0}"/>
    <cellStyle name="Normal 3 2 20 4" xfId="27135" xr:uid="{78D25C82-2C6F-4E67-B0B6-96FDEDF6A499}"/>
    <cellStyle name="Normal 3 2 20 5" xfId="27136" xr:uid="{8A585A6C-714D-48FB-B5E9-EBAC4A7BDEDA}"/>
    <cellStyle name="Normal 3 2 21" xfId="27137" xr:uid="{B07DDB48-0C86-475F-8AFE-413410B9A6C8}"/>
    <cellStyle name="Normal 3 2 21 2" xfId="27138" xr:uid="{5A00C9DF-792D-41D8-8C69-C6313D53DA12}"/>
    <cellStyle name="Normal 3 2 21 2 2" xfId="27139" xr:uid="{8D9CB3D5-840F-4651-B44F-2AD2432C9560}"/>
    <cellStyle name="Normal 3 2 21 2 2 2" xfId="27140" xr:uid="{2F3B86F6-19E4-4538-BA26-6E9CBD20FCE8}"/>
    <cellStyle name="Normal 3 2 21 2 2 3" xfId="27141" xr:uid="{3DA897C0-D44A-4362-8D58-3F0F8314C5EE}"/>
    <cellStyle name="Normal 3 2 21 2 3" xfId="27142" xr:uid="{BD9469A8-173C-4FB3-887A-652F3794333B}"/>
    <cellStyle name="Normal 3 2 21 2 4" xfId="27143" xr:uid="{BDD3B171-E884-4458-9904-82D90CF4C7D7}"/>
    <cellStyle name="Normal 3 2 21 3" xfId="27144" xr:uid="{89631E6F-9C61-46FB-B00C-EC255AED01F1}"/>
    <cellStyle name="Normal 3 2 21 3 2" xfId="27145" xr:uid="{07A63119-C4E9-4082-A1A6-A2BD4871D564}"/>
    <cellStyle name="Normal 3 2 21 3 3" xfId="27146" xr:uid="{C97B7538-1715-48E1-921A-7E4F7E534E76}"/>
    <cellStyle name="Normal 3 2 21 4" xfId="27147" xr:uid="{4CE20386-1B58-4D88-879F-D653A9F1A07C}"/>
    <cellStyle name="Normal 3 2 21 5" xfId="27148" xr:uid="{F0AD8249-EFEA-4D9E-A631-9D05EC1B8713}"/>
    <cellStyle name="Normal 3 2 22" xfId="27149" xr:uid="{19190EF2-7C93-448D-8E97-4E3BE4E0B09D}"/>
    <cellStyle name="Normal 3 2 22 2" xfId="27150" xr:uid="{1607CC28-5CBA-4ED3-95A2-304AADB40395}"/>
    <cellStyle name="Normal 3 2 22 2 2" xfId="27151" xr:uid="{57F44FDC-9D9C-4C18-AA63-A5C394D95967}"/>
    <cellStyle name="Normal 3 2 22 2 2 2" xfId="27152" xr:uid="{F53B5E48-96F8-4121-8AD4-AEB99211EE74}"/>
    <cellStyle name="Normal 3 2 22 2 2 3" xfId="27153" xr:uid="{3163252A-516A-442C-8715-412A92AAC89B}"/>
    <cellStyle name="Normal 3 2 22 2 3" xfId="27154" xr:uid="{8557B605-0E2C-48D3-B9CC-CB8DCC6145B1}"/>
    <cellStyle name="Normal 3 2 22 2 4" xfId="27155" xr:uid="{B538F586-E329-41B8-82C1-EE6E8179A648}"/>
    <cellStyle name="Normal 3 2 22 3" xfId="27156" xr:uid="{4A9B47D5-6E6E-4F5D-AF1C-A982F1CE509B}"/>
    <cellStyle name="Normal 3 2 22 3 2" xfId="27157" xr:uid="{9ACA713C-1914-42DA-ACFE-28BB8ED712C3}"/>
    <cellStyle name="Normal 3 2 22 3 3" xfId="27158" xr:uid="{3AA3DD80-9843-4FB7-A315-FDD174F10DA4}"/>
    <cellStyle name="Normal 3 2 22 4" xfId="27159" xr:uid="{861AE673-644C-49A3-B30C-0D7DCCCE505A}"/>
    <cellStyle name="Normal 3 2 22 5" xfId="27160" xr:uid="{5C13690D-580D-4479-A0F8-0284C4CD3E60}"/>
    <cellStyle name="Normal 3 2 23" xfId="27161" xr:uid="{17438A14-59EA-4407-B8B8-CBF759AE0863}"/>
    <cellStyle name="Normal 3 2 23 2" xfId="27162" xr:uid="{B89CD0F9-8407-4E24-A2C8-D35B3A2DB39D}"/>
    <cellStyle name="Normal 3 2 23 2 2" xfId="27163" xr:uid="{27FF0D5A-2159-4C31-9439-2557C74B00E1}"/>
    <cellStyle name="Normal 3 2 23 2 2 2" xfId="27164" xr:uid="{BA938BA9-C365-45A1-A49B-3BDAA1B0032E}"/>
    <cellStyle name="Normal 3 2 23 2 2 3" xfId="27165" xr:uid="{1639E491-E504-402D-B02B-8ED6F5364CA5}"/>
    <cellStyle name="Normal 3 2 23 2 3" xfId="27166" xr:uid="{830B3C50-1E07-4796-A0E6-FAA633F7C3A1}"/>
    <cellStyle name="Normal 3 2 23 2 4" xfId="27167" xr:uid="{D8D63162-48C7-4FC5-AE47-C88311047B25}"/>
    <cellStyle name="Normal 3 2 23 3" xfId="27168" xr:uid="{08D4F816-A1B8-41B4-9402-2656AF2AA6D3}"/>
    <cellStyle name="Normal 3 2 23 3 2" xfId="27169" xr:uid="{5ED1AF22-36BB-4334-916C-EB7335639C66}"/>
    <cellStyle name="Normal 3 2 23 3 3" xfId="27170" xr:uid="{845B423E-F65D-4B7F-B778-F253E5E2AEFB}"/>
    <cellStyle name="Normal 3 2 23 4" xfId="27171" xr:uid="{036774ED-63FF-418B-9DA9-1706C9162B64}"/>
    <cellStyle name="Normal 3 2 23 5" xfId="27172" xr:uid="{790448F9-3871-4F41-9C29-C474A398B0E8}"/>
    <cellStyle name="Normal 3 2 24" xfId="27173" xr:uid="{A3477C93-0FB8-4680-A9E1-22FDF2238161}"/>
    <cellStyle name="Normal 3 2 24 2" xfId="27174" xr:uid="{4A453A6A-DF28-406B-98BF-7E2916468D0B}"/>
    <cellStyle name="Normal 3 2 24 2 2" xfId="27175" xr:uid="{8039FA75-1348-42E0-AEB5-338E9470BC87}"/>
    <cellStyle name="Normal 3 2 24 2 2 2" xfId="27176" xr:uid="{32688CFE-DE1A-4EE0-BAAA-3D66AE80ED44}"/>
    <cellStyle name="Normal 3 2 24 2 2 3" xfId="27177" xr:uid="{FBE5392F-D2FA-4732-9180-4728DC92B130}"/>
    <cellStyle name="Normal 3 2 24 2 3" xfId="27178" xr:uid="{742B6965-3CB6-4AF9-938A-FE08B82CD4C2}"/>
    <cellStyle name="Normal 3 2 24 2 4" xfId="27179" xr:uid="{C7A83EAF-E583-473C-A1AC-52D03D42E642}"/>
    <cellStyle name="Normal 3 2 24 3" xfId="27180" xr:uid="{BD18B761-3601-42AE-8AB3-D1628EF00C5B}"/>
    <cellStyle name="Normal 3 2 24 3 2" xfId="27181" xr:uid="{D1AC8808-EFB8-487C-BB23-E65363F5BB37}"/>
    <cellStyle name="Normal 3 2 24 3 3" xfId="27182" xr:uid="{C21FA7F5-B84B-4085-9AA4-10A403049112}"/>
    <cellStyle name="Normal 3 2 24 4" xfId="27183" xr:uid="{B6D93B1E-89B3-4666-AAD9-5C62789B89BA}"/>
    <cellStyle name="Normal 3 2 24 5" xfId="27184" xr:uid="{BCF69F45-5F9F-4A1B-8A99-AC5AF139A11C}"/>
    <cellStyle name="Normal 3 2 25" xfId="27185" xr:uid="{51368F58-4B11-4830-84F4-20E699CB3A62}"/>
    <cellStyle name="Normal 3 2 25 2" xfId="27186" xr:uid="{61C3E61A-CDAF-4D7B-B0F5-91237A870945}"/>
    <cellStyle name="Normal 3 2 25 2 2" xfId="27187" xr:uid="{21885356-E928-4E7E-9DF6-0C2FE3E2F771}"/>
    <cellStyle name="Normal 3 2 25 2 2 2" xfId="27188" xr:uid="{E1B450BF-F065-48A9-B0E0-BF5ABD436A73}"/>
    <cellStyle name="Normal 3 2 25 2 2 3" xfId="27189" xr:uid="{62BEBF5E-60E3-44C1-9002-B40BBF12F1FF}"/>
    <cellStyle name="Normal 3 2 25 2 3" xfId="27190" xr:uid="{6AE4498C-324A-4096-AD92-4979B6DB82D1}"/>
    <cellStyle name="Normal 3 2 25 2 4" xfId="27191" xr:uid="{0257CD2B-5FAF-4183-896A-42B8C1656D6E}"/>
    <cellStyle name="Normal 3 2 25 3" xfId="27192" xr:uid="{0A762C3F-6716-42DB-9DEF-004FC9D4E210}"/>
    <cellStyle name="Normal 3 2 25 3 2" xfId="27193" xr:uid="{8ACB6F01-E813-4D75-892A-BFC3BF4E4C72}"/>
    <cellStyle name="Normal 3 2 25 3 3" xfId="27194" xr:uid="{0EDED054-F1C8-4A5C-8544-334B3F475C71}"/>
    <cellStyle name="Normal 3 2 25 4" xfId="27195" xr:uid="{52F0233C-16F3-4B5B-A71A-ECB73BF727EC}"/>
    <cellStyle name="Normal 3 2 25 5" xfId="27196" xr:uid="{3B25CC28-4714-4F6C-8EF9-14446ADEE58C}"/>
    <cellStyle name="Normal 3 2 26" xfId="27197" xr:uid="{ABA49189-C7E7-4F84-B311-A312D3F233A6}"/>
    <cellStyle name="Normal 3 2 26 2" xfId="27198" xr:uid="{E6546279-DE79-4F9E-BD66-CBB2B4A58B17}"/>
    <cellStyle name="Normal 3 2 26 2 2" xfId="27199" xr:uid="{5F1EA04C-5343-4D10-903C-36BF7E787D6A}"/>
    <cellStyle name="Normal 3 2 26 2 2 2" xfId="27200" xr:uid="{81F82AC5-0F90-42BF-A0AD-13F9DF671667}"/>
    <cellStyle name="Normal 3 2 26 2 2 3" xfId="27201" xr:uid="{F0590B25-0FC8-41D5-877F-EB2BAB00F6B7}"/>
    <cellStyle name="Normal 3 2 26 2 3" xfId="27202" xr:uid="{D26A1140-11A6-4757-B99D-5F7C11167288}"/>
    <cellStyle name="Normal 3 2 26 2 4" xfId="27203" xr:uid="{9D31565B-4095-468F-A154-B6F4997F13B8}"/>
    <cellStyle name="Normal 3 2 26 3" xfId="27204" xr:uid="{6486707B-1BAF-45D7-A989-221EE7316962}"/>
    <cellStyle name="Normal 3 2 26 3 2" xfId="27205" xr:uid="{A0F08AE4-FF8C-4E86-825A-0A81C44D443A}"/>
    <cellStyle name="Normal 3 2 26 3 3" xfId="27206" xr:uid="{6567A756-AE99-4459-9949-0197D8546D2F}"/>
    <cellStyle name="Normal 3 2 26 4" xfId="27207" xr:uid="{9FBC5400-4150-4B4C-94EE-3E4DD1D81877}"/>
    <cellStyle name="Normal 3 2 26 5" xfId="27208" xr:uid="{8DFDA22D-1C1F-4174-BA49-33EBBF74F821}"/>
    <cellStyle name="Normal 3 2 27" xfId="27209" xr:uid="{2FC727B1-3E7A-4895-92F7-F9342A557F17}"/>
    <cellStyle name="Normal 3 2 27 2" xfId="27210" xr:uid="{BB76745F-B3E7-4842-8CEB-E224BE295FB2}"/>
    <cellStyle name="Normal 3 2 27 2 2" xfId="27211" xr:uid="{13002F9A-54B5-4C25-83DE-1221137EFAB5}"/>
    <cellStyle name="Normal 3 2 27 2 2 2" xfId="27212" xr:uid="{88E09052-2E91-4D93-AF5A-1F3CE16AAF3D}"/>
    <cellStyle name="Normal 3 2 27 2 2 3" xfId="27213" xr:uid="{97064EDE-89F9-4A9B-980E-43819B2791F1}"/>
    <cellStyle name="Normal 3 2 27 2 3" xfId="27214" xr:uid="{067A7A7F-EF4D-43B3-A741-5AE92BB9B8BD}"/>
    <cellStyle name="Normal 3 2 27 2 4" xfId="27215" xr:uid="{846DFC23-F49D-4DD9-8481-DFEA31934799}"/>
    <cellStyle name="Normal 3 2 27 3" xfId="27216" xr:uid="{C3CC26D2-6C5E-4915-A4BA-F36AE2DF04E5}"/>
    <cellStyle name="Normal 3 2 27 3 2" xfId="27217" xr:uid="{CD727B5D-A45D-4770-8013-C02690B3F5A0}"/>
    <cellStyle name="Normal 3 2 27 3 3" xfId="27218" xr:uid="{D94E6830-9CF3-48B2-907A-AABCDD709373}"/>
    <cellStyle name="Normal 3 2 27 4" xfId="27219" xr:uid="{4B499FF0-4FF9-4199-BD52-4AEECC0B16AD}"/>
    <cellStyle name="Normal 3 2 27 5" xfId="27220" xr:uid="{773B93AB-5236-48DE-9B13-2081F35E3205}"/>
    <cellStyle name="Normal 3 2 28" xfId="27221" xr:uid="{B9E3EB93-C0C3-4AAB-BB2E-49766AFBBAB6}"/>
    <cellStyle name="Normal 3 2 28 2" xfId="27222" xr:uid="{F831C807-3057-4094-9F9A-C9F9DECA6F3A}"/>
    <cellStyle name="Normal 3 2 28 2 2" xfId="27223" xr:uid="{63555B2D-5DEF-43CD-8C43-911ABB854A93}"/>
    <cellStyle name="Normal 3 2 28 3" xfId="27224" xr:uid="{185BD422-8C7B-4F93-BE70-6C01A51A3075}"/>
    <cellStyle name="Normal 3 2 28 4" xfId="27225" xr:uid="{63E66C4E-C598-465C-809C-1C5508789D32}"/>
    <cellStyle name="Normal 3 2 28 5" xfId="27226" xr:uid="{C5ED3BFC-AD34-4A78-B016-29EAB0D77DE7}"/>
    <cellStyle name="Normal 3 2 28 6" xfId="27227" xr:uid="{BACC9A2E-6D5A-4B2C-997F-E5BF10E525B8}"/>
    <cellStyle name="Normal 3 2 28 7" xfId="27228" xr:uid="{36F4EECA-A533-4EF7-BE4D-CD1259CC4309}"/>
    <cellStyle name="Normal 3 2 29" xfId="27229" xr:uid="{4BCACAC0-AC4B-496D-89C3-CE9C31B4F36D}"/>
    <cellStyle name="Normal 3 2 29 2" xfId="27230" xr:uid="{E3EF68D3-DE7B-4E02-B0A4-1AFB6C43BEF8}"/>
    <cellStyle name="Normal 3 2 29 3" xfId="27231" xr:uid="{02E2147D-BD69-4F9B-96C1-771A73BE6C4E}"/>
    <cellStyle name="Normal 3 2 29 4" xfId="27232" xr:uid="{C184927A-AB7B-4F8C-8076-0FAFA4F5C530}"/>
    <cellStyle name="Normal 3 2 3" xfId="27233" xr:uid="{97E2FABD-1E69-49D2-9A01-7F33C66F693F}"/>
    <cellStyle name="Normal 3 2 3 2" xfId="27234" xr:uid="{70283F11-2F6C-4EE5-9BAF-915E3180AB37}"/>
    <cellStyle name="Normal 3 2 3 2 2" xfId="27235" xr:uid="{1A3E72D6-9C21-4F8E-A4B7-4D349240A1F7}"/>
    <cellStyle name="Normal 3 2 3 2 2 2" xfId="27236" xr:uid="{26679C4F-4555-43A1-B531-F55884B61814}"/>
    <cellStyle name="Normal 3 2 3 2 2 3" xfId="27237" xr:uid="{0ED4DB4E-ED26-4D36-99C8-04F6EFD8BFDE}"/>
    <cellStyle name="Normal 3 2 3 2 3" xfId="27238" xr:uid="{CFFA30EA-3800-441E-B324-9B4886BF4261}"/>
    <cellStyle name="Normal 3 2 3 2 3 2" xfId="27239" xr:uid="{71860219-21D5-433E-975F-E9752A6D436E}"/>
    <cellStyle name="Normal 3 2 3 2 4" xfId="27240" xr:uid="{6A4FAB72-8200-448A-8FFD-9F228AEFE002}"/>
    <cellStyle name="Normal 3 2 3 3" xfId="27241" xr:uid="{56505EDE-4FE3-453A-B9F7-C76D6B6B1FF5}"/>
    <cellStyle name="Normal 3 2 3 3 2" xfId="27242" xr:uid="{AC65218E-1485-43B4-85EE-6CF9149FEE70}"/>
    <cellStyle name="Normal 3 2 3 3 2 2" xfId="27243" xr:uid="{6EFBA088-CCB8-4A12-9FC7-B4DACB59D7A6}"/>
    <cellStyle name="Normal 3 2 3 3 3" xfId="27244" xr:uid="{4166A79D-09C3-448E-A760-C655A2B035B9}"/>
    <cellStyle name="Normal 3 2 3 4" xfId="27245" xr:uid="{3265FA4A-3C87-486A-B8A8-71854BFC4019}"/>
    <cellStyle name="Normal 3 2 3 4 2" xfId="27246" xr:uid="{37198F2F-2078-48C7-A7A7-12B0E29706F0}"/>
    <cellStyle name="Normal 3 2 3 4 2 2" xfId="27247" xr:uid="{76DCE140-6284-4845-9374-153D582AE8BF}"/>
    <cellStyle name="Normal 3 2 3 4 3" xfId="27248" xr:uid="{AE8ED525-A04B-40C7-ABB9-B705CFA9EB07}"/>
    <cellStyle name="Normal 3 2 3 5" xfId="27249" xr:uid="{9CE89047-B40E-487B-BD47-6C712799C3FF}"/>
    <cellStyle name="Normal 3 2 3 6" xfId="27250" xr:uid="{40A93CE4-D806-4235-BE0A-2DB889BA9A94}"/>
    <cellStyle name="Normal 3 2 3 6 2" xfId="27251" xr:uid="{1DA0A096-AC50-4C28-8F1E-E427C9436F9E}"/>
    <cellStyle name="Normal 3 2 3 6 2 2" xfId="27252" xr:uid="{B447F282-0763-4CA0-B7C9-C1FAB8EC6714}"/>
    <cellStyle name="Normal 3 2 3 6 3" xfId="27253" xr:uid="{D76E2063-0F2E-4D71-B3E8-057E12D93697}"/>
    <cellStyle name="Normal 3 2 3 7" xfId="27254" xr:uid="{5CA31751-9910-4D7D-B74A-32202A3BEFA2}"/>
    <cellStyle name="Normal 3 2 3 7 2" xfId="27255" xr:uid="{3918D5CE-D0AE-443C-A443-D55092641412}"/>
    <cellStyle name="Normal 3 2 3 7 2 2" xfId="27256" xr:uid="{7BD50227-D321-4621-9DCC-64007AFE9B84}"/>
    <cellStyle name="Normal 3 2 3 7 3" xfId="27257" xr:uid="{DB507E51-CA07-475B-9322-61E3415949DB}"/>
    <cellStyle name="Normal 3 2 3 8" xfId="27258" xr:uid="{1787E9D1-2536-4921-93DD-0CFED6BAD112}"/>
    <cellStyle name="Normal 3 2 30" xfId="27259" xr:uid="{758766F7-8F90-4B1D-8A30-04DABC5BD734}"/>
    <cellStyle name="Normal 3 2 30 2" xfId="27260" xr:uid="{A4485011-68F6-4420-87BB-E870E713CFBA}"/>
    <cellStyle name="Normal 3 2 31" xfId="27261" xr:uid="{05CCB08B-F215-43C8-A8B0-F627602FC6FD}"/>
    <cellStyle name="Normal 3 2 32" xfId="27262" xr:uid="{6168E886-1BDB-4EF0-832F-36F8BA326AE4}"/>
    <cellStyle name="Normal 3 2 33" xfId="27263" xr:uid="{174F49C1-1F08-4D13-9A38-5922A5EBDE0B}"/>
    <cellStyle name="Normal 3 2 33 2" xfId="27264" xr:uid="{23BC594E-6FE4-4674-BF9D-210640E75A78}"/>
    <cellStyle name="Normal 3 2 33 2 2" xfId="27265" xr:uid="{27F9F433-5330-47E3-B129-39066E3CE948}"/>
    <cellStyle name="Normal 3 2 33 2 2 2" xfId="27266" xr:uid="{6515EF6F-E8E2-4FB1-BC41-EC0B16A2B410}"/>
    <cellStyle name="Normal 3 2 33 2 3" xfId="27267" xr:uid="{A8230240-6F1E-4314-8034-7DD78E507A7A}"/>
    <cellStyle name="Normal 3 2 33 2_Table AA.27" xfId="27268" xr:uid="{7D422BC8-4854-45B1-8195-02D2905A3671}"/>
    <cellStyle name="Normal 3 2 33 3" xfId="27269" xr:uid="{AC12A372-9543-4F0F-AEEC-A75EED7A96C6}"/>
    <cellStyle name="Normal 3 2 33 3 2" xfId="27270" xr:uid="{80E69003-7164-4A40-9799-CF2980C83BA1}"/>
    <cellStyle name="Normal 3 2 33 4" xfId="27271" xr:uid="{571CE78F-30E5-48C2-B598-C2FC3C318D45}"/>
    <cellStyle name="Normal 3 2 33_Table AA.27" xfId="27272" xr:uid="{4E5AEAD0-DE74-4BDE-8121-96E21233D73D}"/>
    <cellStyle name="Normal 3 2 34" xfId="27273" xr:uid="{72F1DB38-7E88-495E-95F0-ACCC90AE3F08}"/>
    <cellStyle name="Normal 3 2 35" xfId="27274" xr:uid="{CFC211AC-1CC0-4134-BCF2-0C5E9572C052}"/>
    <cellStyle name="Normal 3 2 36" xfId="27275" xr:uid="{C4061E82-EDED-4F2D-9E1A-9A2C82BCC1A9}"/>
    <cellStyle name="Normal 3 2 37" xfId="27276" xr:uid="{B06A8A08-DF97-47D1-BCE4-BCA2B6A85416}"/>
    <cellStyle name="Normal 3 2 4" xfId="27277" xr:uid="{431DD23D-CE4E-477B-830C-3C19B13BCE06}"/>
    <cellStyle name="Normal 3 2 4 2" xfId="27278" xr:uid="{6239A565-0DB4-4E57-8D99-0030A240CCCF}"/>
    <cellStyle name="Normal 3 2 4 2 2" xfId="27279" xr:uid="{5477CEDD-FF9C-4A8A-A1E1-BE0A42B9E98D}"/>
    <cellStyle name="Normal 3 2 4 2 2 2" xfId="27280" xr:uid="{816141BB-EA65-4BC8-81CF-54BE8019397D}"/>
    <cellStyle name="Normal 3 2 4 2 2 3" xfId="27281" xr:uid="{260361C9-B812-40E2-BFFF-5A7FB8BFDEF7}"/>
    <cellStyle name="Normal 3 2 4 2 3" xfId="27282" xr:uid="{4C0FE488-D474-4CE5-9133-8D2BB13CFE5E}"/>
    <cellStyle name="Normal 3 2 4 2 3 2" xfId="27283" xr:uid="{ABD6E25B-9D66-4840-9037-E354C3005B99}"/>
    <cellStyle name="Normal 3 2 4 2 3 3" xfId="27284" xr:uid="{D07F6338-F68C-4E30-9ECC-903CB4A0D0A7}"/>
    <cellStyle name="Normal 3 2 4 2 4" xfId="27285" xr:uid="{0171F96E-0348-40C5-8759-40BEC70A5103}"/>
    <cellStyle name="Normal 3 2 4 3" xfId="27286" xr:uid="{49EF3F4E-AFE5-415A-86F6-BFD9C895A2A2}"/>
    <cellStyle name="Normal 3 2 4 3 2" xfId="27287" xr:uid="{0938AC17-C4D6-4E92-B7B8-779082DA846F}"/>
    <cellStyle name="Normal 3 2 4 3 3" xfId="27288" xr:uid="{6071FD07-BDE1-40F6-9495-34E1B25D9253}"/>
    <cellStyle name="Normal 3 2 4 4" xfId="27289" xr:uid="{20BA3B1C-2C00-4B44-9114-E1B869FC7F49}"/>
    <cellStyle name="Normal 3 2 4 4 2" xfId="27290" xr:uid="{5CFAB6C6-F5BB-4A11-B059-038A2527726D}"/>
    <cellStyle name="Normal 3 2 4 5" xfId="27291" xr:uid="{37C3A542-5768-4EFC-BB54-D861623C421F}"/>
    <cellStyle name="Normal 3 2 4 6" xfId="27292" xr:uid="{58DFF372-1491-4FAB-A3CB-0834F73F3599}"/>
    <cellStyle name="Normal 3 2 4 7" xfId="27293" xr:uid="{BDFF1A96-2310-46CB-8FBA-C041C9DB51A9}"/>
    <cellStyle name="Normal 3 2 4 8" xfId="27294" xr:uid="{ABE76873-195D-4132-A059-55E7A0B67248}"/>
    <cellStyle name="Normal 3 2 5" xfId="27295" xr:uid="{6D699561-A120-4FB9-BA2A-84777A522DE2}"/>
    <cellStyle name="Normal 3 2 5 2" xfId="27296" xr:uid="{11B03CA8-0E2F-4264-8E73-27F6E54AA615}"/>
    <cellStyle name="Normal 3 2 5 2 2" xfId="27297" xr:uid="{38B3EDBC-9C71-46A7-B642-4FCCAA148086}"/>
    <cellStyle name="Normal 3 2 5 2 2 2" xfId="27298" xr:uid="{45D50620-46D4-4EF5-8592-BB109FAB0823}"/>
    <cellStyle name="Normal 3 2 5 2 2 3" xfId="27299" xr:uid="{E495E70D-EDB1-4634-A93C-28733DE731DD}"/>
    <cellStyle name="Normal 3 2 5 2 3" xfId="27300" xr:uid="{DB32EE94-E7C9-4CC1-8E7C-CE1EE7EEDD91}"/>
    <cellStyle name="Normal 3 2 5 2 3 2" xfId="27301" xr:uid="{E06CB3BE-5D10-46C6-A0F0-407FE54DE2E2}"/>
    <cellStyle name="Normal 3 2 5 2 3 3" xfId="27302" xr:uid="{A5A94139-B5EB-43A0-A301-A2DED9080676}"/>
    <cellStyle name="Normal 3 2 5 2 4" xfId="27303" xr:uid="{E91072E5-B478-4E8A-87E3-852281A965F0}"/>
    <cellStyle name="Normal 3 2 5 3" xfId="27304" xr:uid="{7ECFF160-7F3E-4811-876A-F0A318F5D806}"/>
    <cellStyle name="Normal 3 2 5 3 2" xfId="27305" xr:uid="{BCFDF18A-C1D9-4F05-BD77-042A2582AEBE}"/>
    <cellStyle name="Normal 3 2 5 3 3" xfId="27306" xr:uid="{92D048F5-28B9-4048-8597-87859E52CEB4}"/>
    <cellStyle name="Normal 3 2 5 4" xfId="27307" xr:uid="{AA00E4E7-6212-43D5-85C2-E3E409E919E4}"/>
    <cellStyle name="Normal 3 2 5 4 2" xfId="27308" xr:uid="{C49828D7-668A-47D3-8C26-95B457555411}"/>
    <cellStyle name="Normal 3 2 5 5" xfId="27309" xr:uid="{2CE11C51-187B-44A1-8DEF-132EABF176C2}"/>
    <cellStyle name="Normal 3 2 5 6" xfId="27310" xr:uid="{C2BD0C77-0802-42D1-A363-09861BF75289}"/>
    <cellStyle name="Normal 3 2 5 7" xfId="27311" xr:uid="{3215F7BA-F4A3-4B64-9E7D-BCB0D3262257}"/>
    <cellStyle name="Normal 3 2 5 8" xfId="27312" xr:uid="{12BB2300-131F-4424-B6C9-27A8176EEE82}"/>
    <cellStyle name="Normal 3 2 6" xfId="27313" xr:uid="{A2A922A0-BA46-421A-A285-F010C08F3458}"/>
    <cellStyle name="Normal 3 2 6 2" xfId="27314" xr:uid="{569066E1-0C87-450B-9058-4BE63CD91BBB}"/>
    <cellStyle name="Normal 3 2 6 2 2" xfId="27315" xr:uid="{C116487D-3B74-408D-9311-2323D44DB086}"/>
    <cellStyle name="Normal 3 2 6 2 2 2" xfId="27316" xr:uid="{5492A03C-AD05-4403-A775-513242F6CDCA}"/>
    <cellStyle name="Normal 3 2 6 2 2 3" xfId="27317" xr:uid="{ED776941-2F3D-406A-8B71-416084CE3228}"/>
    <cellStyle name="Normal 3 2 6 2 2_Table AA.27" xfId="27318" xr:uid="{EFFFC42F-FB21-40BC-BB2B-374E28C7C67B}"/>
    <cellStyle name="Normal 3 2 6 2 3" xfId="27319" xr:uid="{386AED89-D827-4AD6-B831-A95506BFF57C}"/>
    <cellStyle name="Normal 3 2 6 2 4" xfId="27320" xr:uid="{B59EEFFB-2BD2-4A17-BEA4-7148E1D873C3}"/>
    <cellStyle name="Normal 3 2 6 2_Table AA.27" xfId="27321" xr:uid="{3DC3E777-7474-4D15-91D4-887A423D0A69}"/>
    <cellStyle name="Normal 3 2 6 3" xfId="27322" xr:uid="{FC214D2C-7F8A-4449-8B3B-019ADD49B5FB}"/>
    <cellStyle name="Normal 3 2 6 3 2" xfId="27323" xr:uid="{885B698B-8E50-406B-A091-30190567C86E}"/>
    <cellStyle name="Normal 3 2 6 3 3" xfId="27324" xr:uid="{5B131A18-AAEB-4E69-852A-9C55FE56EEE7}"/>
    <cellStyle name="Normal 3 2 6 3_Table AA.27" xfId="27325" xr:uid="{8DC21F21-4B44-4B7E-B228-5A187822001F}"/>
    <cellStyle name="Normal 3 2 6 4" xfId="27326" xr:uid="{691B2B8F-9D88-484C-8410-59CA3C9091A3}"/>
    <cellStyle name="Normal 3 2 6 4 2" xfId="27327" xr:uid="{4B40320C-3CB8-475A-BA94-8FDA92C5C538}"/>
    <cellStyle name="Normal 3 2 6 5" xfId="27328" xr:uid="{5713C717-F5BD-4887-B616-951A60B75122}"/>
    <cellStyle name="Normal 3 2 6_Table AA.27" xfId="27329" xr:uid="{5FFD97EA-9978-4C55-B498-80F550817E43}"/>
    <cellStyle name="Normal 3 2 7" xfId="27330" xr:uid="{89EAFE72-6DA7-45C2-B12D-47E03665626D}"/>
    <cellStyle name="Normal 3 2 7 2" xfId="27331" xr:uid="{B0E5CAEA-5357-41A7-A179-CBAA1ABB5D52}"/>
    <cellStyle name="Normal 3 2 7 2 2" xfId="27332" xr:uid="{525B13B7-F703-42B0-B123-5B2835776685}"/>
    <cellStyle name="Normal 3 2 7 2 2 2" xfId="27333" xr:uid="{E43829AC-2F45-4DF3-8A7D-FFB16F7E5B2E}"/>
    <cellStyle name="Normal 3 2 7 2 2 3" xfId="27334" xr:uid="{0C5292AA-4447-403F-88D5-95E8BCBAE83D}"/>
    <cellStyle name="Normal 3 2 7 2 2_Table AA.27" xfId="27335" xr:uid="{868821A5-D634-4E10-BFF1-4C4A8859F38F}"/>
    <cellStyle name="Normal 3 2 7 2 3" xfId="27336" xr:uid="{586C7A1D-7441-400E-8E87-A50B3935F16D}"/>
    <cellStyle name="Normal 3 2 7 2 4" xfId="27337" xr:uid="{B8467762-B69A-40D7-A179-9C4AFE237D47}"/>
    <cellStyle name="Normal 3 2 7 2_Table AA.27" xfId="27338" xr:uid="{BBF96675-80AE-4271-AE36-D1DA1CC9FD65}"/>
    <cellStyle name="Normal 3 2 7 3" xfId="27339" xr:uid="{D8BAACAB-E9E9-4790-B6CE-AD24E46BD200}"/>
    <cellStyle name="Normal 3 2 7 3 2" xfId="27340" xr:uid="{84EECDEF-366C-4C87-A21D-80B0D2CDEBD7}"/>
    <cellStyle name="Normal 3 2 7 3 3" xfId="27341" xr:uid="{15342D3B-FF63-422F-AD8F-FC6F39B244C3}"/>
    <cellStyle name="Normal 3 2 7 3_Table AA.27" xfId="27342" xr:uid="{54F8D87D-A8CB-4E39-8427-A8AE704BA439}"/>
    <cellStyle name="Normal 3 2 7 4" xfId="27343" xr:uid="{6D9A84FD-7B69-42AD-B1BA-3CD5215729A9}"/>
    <cellStyle name="Normal 3 2 7 5" xfId="27344" xr:uid="{2237C756-DEE9-49AE-B1BA-125D36ECFB76}"/>
    <cellStyle name="Normal 3 2 7_Table AA.27" xfId="27345" xr:uid="{4F6B7149-1979-49E6-8ABF-B57AFAFFC1AA}"/>
    <cellStyle name="Normal 3 2 8" xfId="27346" xr:uid="{9CE1F95F-D92C-4B13-BC15-6B538596E851}"/>
    <cellStyle name="Normal 3 2 8 2" xfId="27347" xr:uid="{C0A35F47-0427-48E9-A8A4-FC47DC3A6BC7}"/>
    <cellStyle name="Normal 3 2 8 2 2" xfId="27348" xr:uid="{3B5A93E3-8F0D-4A0C-913B-FF7BF79B51BA}"/>
    <cellStyle name="Normal 3 2 8 2 2 2" xfId="27349" xr:uid="{0F34E786-BD06-4720-A1BE-944230FFF915}"/>
    <cellStyle name="Normal 3 2 8 2 2 3" xfId="27350" xr:uid="{AF86DCF0-4EC4-4EE9-9F51-246A37277BEE}"/>
    <cellStyle name="Normal 3 2 8 2 2_Table AA.27" xfId="27351" xr:uid="{22978D32-5CF1-4E88-AD2B-E5185B2506D2}"/>
    <cellStyle name="Normal 3 2 8 2 3" xfId="27352" xr:uid="{789A7C56-2FD2-414C-9867-4C43D6228239}"/>
    <cellStyle name="Normal 3 2 8 2 4" xfId="27353" xr:uid="{90A3FAB6-F320-4808-BBC4-ACFEA87DA0AC}"/>
    <cellStyle name="Normal 3 2 8 2_Table AA.27" xfId="27354" xr:uid="{9FB01870-E024-4D66-A127-A5D01B933C72}"/>
    <cellStyle name="Normal 3 2 8 3" xfId="27355" xr:uid="{2BE9D835-EB64-4144-98B7-CE41A1F21A82}"/>
    <cellStyle name="Normal 3 2 8 3 2" xfId="27356" xr:uid="{158CDDEC-99C8-4010-ACF2-812C5ADBE1BD}"/>
    <cellStyle name="Normal 3 2 8 3 3" xfId="27357" xr:uid="{D38696B3-02FB-416A-AFCE-E975A85B9120}"/>
    <cellStyle name="Normal 3 2 8 3_Table AA.27" xfId="27358" xr:uid="{136B5707-809B-43F5-99FC-D650A4E9DDE6}"/>
    <cellStyle name="Normal 3 2 8 4" xfId="27359" xr:uid="{BC5D9EF8-C559-4AA2-9769-7EFC1344530A}"/>
    <cellStyle name="Normal 3 2 8 5" xfId="27360" xr:uid="{B0E2F162-451E-4703-ACFE-58807FD70F32}"/>
    <cellStyle name="Normal 3 2 8_Table AA.27" xfId="27361" xr:uid="{5EEF2034-7FE6-4717-97F1-FB0F75ADCA13}"/>
    <cellStyle name="Normal 3 2 9" xfId="27362" xr:uid="{CCFEFD13-0A71-4204-AF02-26E5C197542B}"/>
    <cellStyle name="Normal 3 2 9 2" xfId="27363" xr:uid="{86FD198B-B363-4BA1-85F7-40C503DEA419}"/>
    <cellStyle name="Normal 3 2 9 2 2" xfId="27364" xr:uid="{6935B6EB-3D18-47C1-AC6B-481415571B2A}"/>
    <cellStyle name="Normal 3 2 9 2 2 2" xfId="27365" xr:uid="{1BD7CE29-5AE0-40F8-81A1-2FD9E24D788B}"/>
    <cellStyle name="Normal 3 2 9 2 2 3" xfId="27366" xr:uid="{5CD99A3D-E170-43DD-A340-A834F21C5543}"/>
    <cellStyle name="Normal 3 2 9 2 2_Table AA.27" xfId="27367" xr:uid="{636A5FF6-1D09-46FE-9F94-8AE529D528AC}"/>
    <cellStyle name="Normal 3 2 9 2 3" xfId="27368" xr:uid="{80147FAA-ED73-4F61-A294-B3B032D832C4}"/>
    <cellStyle name="Normal 3 2 9 2 4" xfId="27369" xr:uid="{5422AF3A-BE34-4A64-A848-98DA10637198}"/>
    <cellStyle name="Normal 3 2 9 2_Table AA.27" xfId="27370" xr:uid="{E45ABA7C-C4E1-45D0-97B0-B75418F2DD0C}"/>
    <cellStyle name="Normal 3 2 9 3" xfId="27371" xr:uid="{E6119046-4652-4C23-A1EC-848410A580CC}"/>
    <cellStyle name="Normal 3 2 9 3 2" xfId="27372" xr:uid="{B4633459-21D3-4050-8901-EA3B012AC385}"/>
    <cellStyle name="Normal 3 2 9 3 3" xfId="27373" xr:uid="{4854331E-5124-4186-B669-8912D94FB74A}"/>
    <cellStyle name="Normal 3 2 9 3_Table AA.27" xfId="27374" xr:uid="{5D360E55-57F0-4574-A50E-7BDEE61A9EE7}"/>
    <cellStyle name="Normal 3 2 9 4" xfId="27375" xr:uid="{9602B038-F49F-49BE-8ACD-784C69AA9EF0}"/>
    <cellStyle name="Normal 3 2 9 5" xfId="27376" xr:uid="{9B7C28A6-F670-425B-A764-1279C42181C7}"/>
    <cellStyle name="Normal 3 2 9_Table AA.27" xfId="27377" xr:uid="{9653A6AE-9B78-4ACB-997B-E5234F69E30C}"/>
    <cellStyle name="Normal 3 2_AR" xfId="27378" xr:uid="{0DC1CAF3-E4FC-44B1-A22B-1715E288B4FA}"/>
    <cellStyle name="Normal 3 20" xfId="27379" xr:uid="{05848D0A-F0B4-4406-941A-81CD25E299A0}"/>
    <cellStyle name="Normal 3 20 2" xfId="27380" xr:uid="{02C726DE-6ADE-435E-BA85-C43EF9CEECD6}"/>
    <cellStyle name="Normal 3 20_Table AA.27" xfId="27381" xr:uid="{FAA6EB8E-3A18-4478-A063-84C4D6A6068C}"/>
    <cellStyle name="Normal 3 21" xfId="27382" xr:uid="{7E03588A-A071-4F4B-BD90-E8D2D89C9D6D}"/>
    <cellStyle name="Normal 3 21 2" xfId="27383" xr:uid="{66FEB5BF-E560-473B-98A9-EB3A07AE5130}"/>
    <cellStyle name="Normal 3 21_Table AA.27" xfId="27384" xr:uid="{3FD06B2E-F608-4FB0-8D7B-4CB5FCBA77DA}"/>
    <cellStyle name="Normal 3 22" xfId="27385" xr:uid="{325E3A9C-A551-49CC-959A-BFD826D26621}"/>
    <cellStyle name="Normal 3 22 2" xfId="27386" xr:uid="{B843776C-FCC2-4C96-9082-47C3EB7B7A16}"/>
    <cellStyle name="Normal 3 22_Table AA.27" xfId="27387" xr:uid="{FF26B741-7C79-48FC-A0D5-EAA8D30C817E}"/>
    <cellStyle name="Normal 3 23" xfId="27388" xr:uid="{AF301F9C-38C0-488E-89BD-348BED9D1AE6}"/>
    <cellStyle name="Normal 3 23 2" xfId="27389" xr:uid="{7CA73A0E-1339-457F-AC85-FEE9ECA48499}"/>
    <cellStyle name="Normal 3 23_Table AA.27" xfId="27390" xr:uid="{7169840D-4B58-4FDA-80F7-5E8C0FC40613}"/>
    <cellStyle name="Normal 3 24" xfId="27391" xr:uid="{DA7DAAEE-670C-44A0-8406-B29B3DC2E5DE}"/>
    <cellStyle name="Normal 3 24 2" xfId="27392" xr:uid="{25B94BFB-E401-4439-94BD-74CCD087C294}"/>
    <cellStyle name="Normal 3 24_Table AA.27" xfId="27393" xr:uid="{28C17C41-A526-4E64-BDA9-7F2EA962B216}"/>
    <cellStyle name="Normal 3 25" xfId="27394" xr:uid="{08770C3A-305D-4EF6-B30E-3838C371ADD7}"/>
    <cellStyle name="Normal 3 25 2" xfId="27395" xr:uid="{76208C0A-FEF9-4E3A-99EA-10BFB06D2043}"/>
    <cellStyle name="Normal 3 25_Table AA.27" xfId="27396" xr:uid="{DAE57435-7040-41FD-BD40-54A8FACAC38C}"/>
    <cellStyle name="Normal 3 26" xfId="27397" xr:uid="{B3BAFC53-D611-4850-89DE-42B7368AA2C2}"/>
    <cellStyle name="Normal 3 26 2" xfId="27398" xr:uid="{67034834-9130-4DC1-96A7-4917FF33E413}"/>
    <cellStyle name="Normal 3 26_Table AA.27" xfId="27399" xr:uid="{5B566561-2ED8-4A0F-9684-45F588F05CA7}"/>
    <cellStyle name="Normal 3 27" xfId="27400" xr:uid="{63ACB37B-B131-4D0B-ACFF-B470A974F7DD}"/>
    <cellStyle name="Normal 3 27 2" xfId="27401" xr:uid="{460F2B8C-7E5F-4244-91BC-C859B4A40EAC}"/>
    <cellStyle name="Normal 3 27_Table AA.27" xfId="27402" xr:uid="{4485C1DA-C6E0-42A7-8C51-1C8037C5E199}"/>
    <cellStyle name="Normal 3 28" xfId="27403" xr:uid="{37AE9225-D1B1-4D65-9DE2-8A5B3743666C}"/>
    <cellStyle name="Normal 3 28 2" xfId="27404" xr:uid="{EA87273C-B2F9-4658-90B4-9B7C4017CF8D}"/>
    <cellStyle name="Normal 3 28 2 2" xfId="27405" xr:uid="{935641FB-BCDA-40F1-904F-BC31BC378369}"/>
    <cellStyle name="Normal 3 28 3" xfId="27406" xr:uid="{7DFB0480-88B6-49CF-954E-9AF986BEF0C2}"/>
    <cellStyle name="Normal 3 28 3 2" xfId="27407" xr:uid="{0A5B0540-D367-4518-926F-75044F5D355C}"/>
    <cellStyle name="Normal 3 28 3 3" xfId="27408" xr:uid="{72B4B0CE-DBD5-4612-A3C4-CA3CFA5E3821}"/>
    <cellStyle name="Normal 3 28 4" xfId="27409" xr:uid="{19CC39C9-1A8E-4886-BD79-88A93B65B469}"/>
    <cellStyle name="Normal 3 29" xfId="27410" xr:uid="{EB9B3270-01A1-4B32-9279-4CC39BD858C8}"/>
    <cellStyle name="Normal 3 29 2" xfId="27411" xr:uid="{58027D19-BD45-40D2-8286-6F5620F839CD}"/>
    <cellStyle name="Normal 3 29 2 2" xfId="27412" xr:uid="{476757E4-C6E7-4F70-8E60-C183967398C9}"/>
    <cellStyle name="Normal 3 29 3" xfId="27413" xr:uid="{974C5FB2-59E4-459F-9144-E4F4E3838C2C}"/>
    <cellStyle name="Normal 3 29 3 2" xfId="27414" xr:uid="{F96C4890-7CEF-4D24-ACFC-AAD16964D189}"/>
    <cellStyle name="Normal 3 29 3 3" xfId="27415" xr:uid="{B0954274-DFA2-4594-853F-1A2743D59650}"/>
    <cellStyle name="Normal 3 29 4" xfId="27416" xr:uid="{3421715B-D7CC-4EE1-877A-1154DC94979C}"/>
    <cellStyle name="Normal 3 3" xfId="27417" xr:uid="{C44A6006-464C-433A-A379-950BCBA8A1CD}"/>
    <cellStyle name="Normal 3 3 2" xfId="27418" xr:uid="{A644E981-CCBD-4AD1-BD14-B064E887D86D}"/>
    <cellStyle name="Normal 3 3 2 2" xfId="27419" xr:uid="{983B6AFA-7F5F-4EDE-9695-EECD1115F03C}"/>
    <cellStyle name="Normal 3 3 2 2 2" xfId="27420" xr:uid="{9C1A90DE-C429-49A2-AD57-AF7D241455D2}"/>
    <cellStyle name="Normal 3 3 2 2 2 2" xfId="27421" xr:uid="{2428A717-BDE6-4F2B-824D-40DD1A095430}"/>
    <cellStyle name="Normal 3 3 2 2 2 2 2" xfId="27422" xr:uid="{5540924C-3625-4C7E-87B9-5C593B7C3158}"/>
    <cellStyle name="Normal 3 3 2 2 2 3" xfId="27423" xr:uid="{1CB70858-D701-41FE-9854-2067103E1C82}"/>
    <cellStyle name="Normal 3 3 2 2 3" xfId="27424" xr:uid="{0C217AF0-0626-4715-BDBF-85668A8DCC30}"/>
    <cellStyle name="Normal 3 3 2 2 3 2" xfId="27425" xr:uid="{DFF1C218-0D35-4863-8990-1BED1B02D53F}"/>
    <cellStyle name="Normal 3 3 2 2 3 2 2" xfId="27426" xr:uid="{CFF9F32B-3864-436D-A3C7-D1F1F22C0A47}"/>
    <cellStyle name="Normal 3 3 2 2 3 3" xfId="27427" xr:uid="{DB640815-0CD0-4F05-8AB1-3E18574738BC}"/>
    <cellStyle name="Normal 3 3 2 2 4" xfId="27428" xr:uid="{47FDFCE7-35C4-47BF-B600-AC1A95E00A35}"/>
    <cellStyle name="Normal 3 3 2 2 4 2" xfId="27429" xr:uid="{76D58E42-7676-4DC3-8EC1-1278BD95E4D5}"/>
    <cellStyle name="Normal 3 3 2 2 4 2 2" xfId="27430" xr:uid="{3921B2D1-1FC4-4824-A654-32006255AD06}"/>
    <cellStyle name="Normal 3 3 2 2 4 3" xfId="27431" xr:uid="{B7BF68FF-B640-4242-93EA-C3ADD7333A3D}"/>
    <cellStyle name="Normal 3 3 2 2 5" xfId="27432" xr:uid="{5ADCF3FA-888F-487E-863C-26665A6F58D8}"/>
    <cellStyle name="Normal 3 3 2 2 5 2" xfId="27433" xr:uid="{E6049EE1-D604-437E-9289-75BDBD00F9B0}"/>
    <cellStyle name="Normal 3 3 2 2 5 2 2" xfId="27434" xr:uid="{7DE23FCA-7260-4484-8E70-5D2CDBF98BF2}"/>
    <cellStyle name="Normal 3 3 2 2 5 3" xfId="27435" xr:uid="{280F5CBC-9888-46BA-98FB-4A2576EE27C0}"/>
    <cellStyle name="Normal 3 3 2 2 6" xfId="27436" xr:uid="{B25B49A7-81C8-4A82-AD09-00275CA2FB6C}"/>
    <cellStyle name="Normal 3 3 2 2 6 2" xfId="27437" xr:uid="{45046150-3BA8-45BF-9DCA-88668BC7FD5E}"/>
    <cellStyle name="Normal 3 3 2 2 6 2 2" xfId="27438" xr:uid="{F5AAF549-D399-421D-B7BD-2E319D57F356}"/>
    <cellStyle name="Normal 3 3 2 2 6 3" xfId="27439" xr:uid="{C1534E3C-7DC9-4CCF-9730-6E1310CE8C60}"/>
    <cellStyle name="Normal 3 3 2 2_Table AA.27" xfId="27440" xr:uid="{BCA8872E-F0B9-4891-9D9D-F5BCC2FF11E3}"/>
    <cellStyle name="Normal 3 3 2 3" xfId="27441" xr:uid="{6D13364A-5801-467B-9EFB-D6FD8AB4E2D0}"/>
    <cellStyle name="Normal 3 3 2 3 2" xfId="27442" xr:uid="{6D6A0120-033B-4456-9821-2BFBFD189FA4}"/>
    <cellStyle name="Normal 3 3 2 3 3" xfId="27443" xr:uid="{E31CD81B-9414-4C45-BDF2-00D3766B8601}"/>
    <cellStyle name="Normal 3 3 2 4" xfId="27444" xr:uid="{0AC8CDBF-FE60-4DA5-AEEF-4CBF252352A2}"/>
    <cellStyle name="Normal 3 3 2 4 2" xfId="27445" xr:uid="{1165D0CD-A8E4-432F-BB3E-7E1A71B096F2}"/>
    <cellStyle name="Normal 3 3 2 4 2 2" xfId="27446" xr:uid="{F03EB2E0-B5AC-4EDF-AF9E-1063F3E953DD}"/>
    <cellStyle name="Normal 3 3 2 4 3" xfId="27447" xr:uid="{639D45D7-F085-434C-9455-8A73D0F8248B}"/>
    <cellStyle name="Normal 3 3 2 5" xfId="27448" xr:uid="{88C227B9-F1D5-4913-8AED-889CF924D326}"/>
    <cellStyle name="Normal 3 3 2 5 2" xfId="27449" xr:uid="{BB8E52B7-B881-4702-A3D4-55A2DED47AED}"/>
    <cellStyle name="Normal 3 3 2 5 2 2" xfId="27450" xr:uid="{15FA1B9A-7AD1-49DE-8595-31C372BCEE84}"/>
    <cellStyle name="Normal 3 3 2 5 3" xfId="27451" xr:uid="{9B859D2A-A601-4CAC-8EDA-5DDB21F1C134}"/>
    <cellStyle name="Normal 3 3 2 6" xfId="27452" xr:uid="{7B71EFAA-E0AB-4768-BB3D-204C0463E0CB}"/>
    <cellStyle name="Normal 3 3 2 6 2" xfId="27453" xr:uid="{16D829F5-F9B8-413A-BF2E-3A0A7ADBB74D}"/>
    <cellStyle name="Normal 3 3 2 6 2 2" xfId="27454" xr:uid="{DD2E43DF-8BA3-4CA2-9FB0-949769A34F1E}"/>
    <cellStyle name="Normal 3 3 2 6 3" xfId="27455" xr:uid="{C6CF0ED7-01F5-41FD-ACBB-EB8CBD4E77F2}"/>
    <cellStyle name="Normal 3 3 2 7" xfId="27456" xr:uid="{D72548CD-9F7F-4B07-8460-21F41E2F627E}"/>
    <cellStyle name="Normal 3 3 2 7 2" xfId="27457" xr:uid="{429DC891-BB12-487D-97BC-AA11A543D485}"/>
    <cellStyle name="Normal 3 3 2 7 2 2" xfId="27458" xr:uid="{27A99122-6730-4309-A598-E3078DBE4E87}"/>
    <cellStyle name="Normal 3 3 2 7 3" xfId="27459" xr:uid="{E14294BD-A9EA-4AD9-A62D-E93873600948}"/>
    <cellStyle name="Normal 3 3 2 8" xfId="27460" xr:uid="{92FE152A-C2FD-4393-BFEF-0C8DAD12BD7D}"/>
    <cellStyle name="Normal 3 3 2 8 2" xfId="27461" xr:uid="{E744D822-1EB9-4D3B-8B68-76B2E7A4DAE7}"/>
    <cellStyle name="Normal 3 3 2 8 2 2" xfId="27462" xr:uid="{74DC2036-C592-4BC4-8053-4539131CE3ED}"/>
    <cellStyle name="Normal 3 3 2 8 3" xfId="27463" xr:uid="{9E481121-C3E6-41F4-8421-3A69E2872161}"/>
    <cellStyle name="Normal 3 3 2_Table AA.27" xfId="27464" xr:uid="{DF6A9A19-6FFB-4E94-B60A-E1A4AADA5748}"/>
    <cellStyle name="Normal 3 3 3" xfId="27465" xr:uid="{F30723BD-4550-4A6D-B002-FB96AE232A33}"/>
    <cellStyle name="Normal 3 3 3 2" xfId="27466" xr:uid="{9855F909-15A0-425C-BB89-218D9890E795}"/>
    <cellStyle name="Normal 3 3 3 2 2" xfId="27467" xr:uid="{6A11ED35-3222-4452-B7BA-A8C241ECE875}"/>
    <cellStyle name="Normal 3 3 3 2 2 2" xfId="27468" xr:uid="{B51C6233-EA1D-4E05-8ACE-DAA0FE6BF3BA}"/>
    <cellStyle name="Normal 3 3 3 2 2 2 2" xfId="27469" xr:uid="{969DE18E-A67E-4752-8524-7ED6500FDDD8}"/>
    <cellStyle name="Normal 3 3 3 2 2 3" xfId="27470" xr:uid="{D4CE32B6-7F19-47AE-A9D8-C2CEB41D0C02}"/>
    <cellStyle name="Normal 3 3 3 2 3" xfId="27471" xr:uid="{7371F335-5EF3-4541-A61A-734ADEAB1716}"/>
    <cellStyle name="Normal 3 3 3 2 3 2" xfId="27472" xr:uid="{F882470C-7F3C-479A-95D4-B7D0A49FFDC3}"/>
    <cellStyle name="Normal 3 3 3 2 3 2 2" xfId="27473" xr:uid="{B992B7B1-ED9F-42CA-8981-B28E05A004CF}"/>
    <cellStyle name="Normal 3 3 3 2 3 3" xfId="27474" xr:uid="{2E596B77-CB93-4AAB-B396-F939E7E9451D}"/>
    <cellStyle name="Normal 3 3 3 2 4" xfId="27475" xr:uid="{98A2F85C-5E08-4837-BD84-F9FEB8D0D8EE}"/>
    <cellStyle name="Normal 3 3 3 2 4 2" xfId="27476" xr:uid="{EED20BE2-4D9B-453A-982B-7C30CA1DEAFB}"/>
    <cellStyle name="Normal 3 3 3 2 4 2 2" xfId="27477" xr:uid="{AFFFA391-A9CD-4F66-8EFC-5C4CBF4EB2D2}"/>
    <cellStyle name="Normal 3 3 3 2 4 3" xfId="27478" xr:uid="{EBAB8744-A080-44AE-AD6D-89A71236B1BB}"/>
    <cellStyle name="Normal 3 3 3 2 5" xfId="27479" xr:uid="{9B80668B-65F1-47E6-9217-D36F104E4643}"/>
    <cellStyle name="Normal 3 3 3 2 5 2" xfId="27480" xr:uid="{B8746A5C-E422-44BA-9FA1-33861FB5CCFB}"/>
    <cellStyle name="Normal 3 3 3 2 5 2 2" xfId="27481" xr:uid="{2CA0D296-1AA4-47C1-86C8-4A37AD822E13}"/>
    <cellStyle name="Normal 3 3 3 2 5 3" xfId="27482" xr:uid="{8F253A89-734E-40D1-BD95-A78F090FA950}"/>
    <cellStyle name="Normal 3 3 3 2 6" xfId="27483" xr:uid="{EE7E3894-8509-418D-A210-AA2F413D0430}"/>
    <cellStyle name="Normal 3 3 3 2 6 2" xfId="27484" xr:uid="{8BB9E2FF-D928-4313-9EE0-A49F28E5F407}"/>
    <cellStyle name="Normal 3 3 3 2 7" xfId="27485" xr:uid="{79D09289-D391-4154-AE5E-DBAE77DBE85B}"/>
    <cellStyle name="Normal 3 3 3 3" xfId="27486" xr:uid="{81C7E27F-92DD-4996-8766-BBD7F130BD32}"/>
    <cellStyle name="Normal 3 3 3 3 2" xfId="27487" xr:uid="{198B0C6A-F93B-427B-8012-1C391857769C}"/>
    <cellStyle name="Normal 3 3 3 4" xfId="27488" xr:uid="{F96DE740-6E63-4FA4-8057-AA8994EA14DA}"/>
    <cellStyle name="Normal 3 3 3 4 2" xfId="27489" xr:uid="{8DFE460E-A5E9-4283-A127-0CEBDA9005DB}"/>
    <cellStyle name="Normal 3 3 3 4 2 2" xfId="27490" xr:uid="{97178CE7-28D1-4E98-8A72-8F140FC22DB6}"/>
    <cellStyle name="Normal 3 3 3 4 3" xfId="27491" xr:uid="{42D2E143-0823-4369-A6A4-C662CCD349D4}"/>
    <cellStyle name="Normal 3 3 3 5" xfId="27492" xr:uid="{6B27B1D7-B94B-4C87-91CF-74D2BD47139D}"/>
    <cellStyle name="Normal 3 3 3 5 2" xfId="27493" xr:uid="{21724C18-CB22-4B95-88BD-5CA418580AFA}"/>
    <cellStyle name="Normal 3 3 3 5 2 2" xfId="27494" xr:uid="{716052EE-62D8-4780-9B01-149CE3872B9D}"/>
    <cellStyle name="Normal 3 3 3 5 3" xfId="27495" xr:uid="{8C0E3CAA-349A-47A1-A92D-178631C4C18E}"/>
    <cellStyle name="Normal 3 3 3 6" xfId="27496" xr:uid="{A2135651-1FD7-491E-934B-C3F0BB6E9211}"/>
    <cellStyle name="Normal 3 3 3 6 2" xfId="27497" xr:uid="{50726096-36D9-43CB-A6B8-BF26BDFBE838}"/>
    <cellStyle name="Normal 3 3 3 6 2 2" xfId="27498" xr:uid="{7E90C64A-75B8-49EA-8E93-4C3EB470CA99}"/>
    <cellStyle name="Normal 3 3 3 6 3" xfId="27499" xr:uid="{E02EF001-ED5C-4C5B-B34B-244A1889D85B}"/>
    <cellStyle name="Normal 3 3 3 7" xfId="27500" xr:uid="{0EC10B33-02B0-4988-9D9E-AE57222A8462}"/>
    <cellStyle name="Normal 3 3 3 7 2" xfId="27501" xr:uid="{BC7183D2-C664-413F-B739-E73B20DB8602}"/>
    <cellStyle name="Normal 3 3 3 7 2 2" xfId="27502" xr:uid="{634444A7-DBFF-4BD9-A9E2-6DAEDE7EF379}"/>
    <cellStyle name="Normal 3 3 3 7 3" xfId="27503" xr:uid="{C5BE6645-F902-44F2-A006-EDE126C05C0A}"/>
    <cellStyle name="Normal 3 3 3 8" xfId="27504" xr:uid="{7B3E0A16-CDB5-40B1-844F-73603504DAF8}"/>
    <cellStyle name="Normal 3 3 3 8 2" xfId="27505" xr:uid="{0E1BCE6E-673D-4728-B474-82876DC9530E}"/>
    <cellStyle name="Normal 3 3 3 8 2 2" xfId="27506" xr:uid="{5CA4620E-7D06-44F0-BF63-350D12B0B74F}"/>
    <cellStyle name="Normal 3 3 3 8 3" xfId="27507" xr:uid="{B924C9C6-80DF-4CAD-9B8F-C8A398A6EA23}"/>
    <cellStyle name="Normal 3 3 3_Table AA.27" xfId="27508" xr:uid="{C001D3B3-4BF0-4805-B17E-B39480B9DEAF}"/>
    <cellStyle name="Normal 3 3 4" xfId="27509" xr:uid="{DE877AC9-32AF-4DB9-A710-402510061D2D}"/>
    <cellStyle name="Normal 3 3 4 2" xfId="27510" xr:uid="{1CF389A5-1885-4B50-AE22-10D35B3FBF5F}"/>
    <cellStyle name="Normal 3 3 4 2 2" xfId="27511" xr:uid="{20EE5439-C2DE-4B67-9FC7-DA946872EF9B}"/>
    <cellStyle name="Normal 3 3 4 2 2 2" xfId="27512" xr:uid="{35B5C92B-A1C3-4F25-A005-EF718C47CE6D}"/>
    <cellStyle name="Normal 3 3 4 2 3" xfId="27513" xr:uid="{3F2F716C-BAB3-490B-A299-1A070485C8D2}"/>
    <cellStyle name="Normal 3 3 4 2_Table AA.27" xfId="27514" xr:uid="{904D45A3-F9ED-4A71-85BA-DA2482970258}"/>
    <cellStyle name="Normal 3 3 4 3" xfId="27515" xr:uid="{7266D431-B4FD-4193-AC8C-90C6A5F5D839}"/>
    <cellStyle name="Normal 3 3 4 3 2" xfId="27516" xr:uid="{9E11DC99-AAC9-4882-917B-4CDF43E08E7D}"/>
    <cellStyle name="Normal 3 3 4 4" xfId="27517" xr:uid="{7B69DFB7-C9B9-477A-AAC8-D91664A435AE}"/>
    <cellStyle name="Normal 3 3 4 5" xfId="27518" xr:uid="{992018C9-D203-4077-9312-75FC9BEC01AC}"/>
    <cellStyle name="Normal 3 3 4_Table AA.27" xfId="27519" xr:uid="{1B84568E-99D8-441E-A197-DB2CA94DDBEF}"/>
    <cellStyle name="Normal 3 3 5" xfId="27520" xr:uid="{482E11E9-A36E-4976-90A2-6FC60E075608}"/>
    <cellStyle name="Normal 3 3 6" xfId="27521" xr:uid="{06D4E66D-8EC2-49D7-9F96-0F8A061A97DB}"/>
    <cellStyle name="Normal 3 3 7" xfId="27522" xr:uid="{D38F1D50-1662-49D6-BD43-C48D6541DC8F}"/>
    <cellStyle name="Normal 3 3 8" xfId="27523" xr:uid="{B8FCE078-2234-442C-9A46-8DA90D1F3ADA}"/>
    <cellStyle name="Normal 3 3 9" xfId="27524" xr:uid="{BE4F1A93-3684-4A63-AAF7-5B88AF429AB4}"/>
    <cellStyle name="Normal 3 3_CLEAN NHA final attachment tables 1-30" xfId="27525" xr:uid="{8B1FCE9C-6413-4527-B6E9-3BF21B358B21}"/>
    <cellStyle name="Normal 3 30" xfId="27526" xr:uid="{2083F982-4019-4675-81CB-B392C326F9D5}"/>
    <cellStyle name="Normal 3 30 2" xfId="27527" xr:uid="{DBAFE403-E79B-4600-BC4F-EE92BB40FA57}"/>
    <cellStyle name="Normal 3 30 2 2" xfId="27528" xr:uid="{BB49136B-6F98-4B9C-9A02-E325E94C0657}"/>
    <cellStyle name="Normal 3 30 3" xfId="27529" xr:uid="{A8078325-08EE-4470-B89C-FE783AD3EE13}"/>
    <cellStyle name="Normal 3 30 3 2" xfId="27530" xr:uid="{EBD1BA87-362E-48F8-B9AE-B0B9A0CDCD19}"/>
    <cellStyle name="Normal 3 30 3 3" xfId="27531" xr:uid="{721A3BB1-E1A9-4A1D-8916-7CD33C8F79DC}"/>
    <cellStyle name="Normal 3 30 4" xfId="27532" xr:uid="{2F90C9F0-67F3-41F1-957D-20BC0D12D3E6}"/>
    <cellStyle name="Normal 3 31" xfId="27533" xr:uid="{2AA0E626-206B-4BBE-9A2A-3A40CE03AF97}"/>
    <cellStyle name="Normal 3 31 2" xfId="27534" xr:uid="{E6527881-0B25-403A-982C-F304B8057545}"/>
    <cellStyle name="Normal 3 31 2 2" xfId="27535" xr:uid="{E66FDD5F-7032-4C1E-A04D-0A0254ADBBBF}"/>
    <cellStyle name="Normal 3 31 2 3" xfId="27536" xr:uid="{45777549-D2CE-4BEE-AD62-79A422ED6C87}"/>
    <cellStyle name="Normal 3 31 2_Table AA.27" xfId="27537" xr:uid="{38B29C85-F181-4850-81D4-EF20B6B5FF10}"/>
    <cellStyle name="Normal 3 31 3" xfId="27538" xr:uid="{04F0105B-6011-4CD6-BBF4-ED2FCC438548}"/>
    <cellStyle name="Normal 3 31 4" xfId="27539" xr:uid="{125B37E9-FD33-4104-91F1-EA00E5C793F4}"/>
    <cellStyle name="Normal 3 31_Table AA.27" xfId="27540" xr:uid="{F748ED10-BE49-4E30-96EF-507190600611}"/>
    <cellStyle name="Normal 3 32" xfId="27541" xr:uid="{6DDEA178-9FF0-468D-865E-A44B0DFEA65B}"/>
    <cellStyle name="Normal 3 32 2" xfId="27542" xr:uid="{E49A77DE-654C-4EBC-BCE2-A69D9A2A7896}"/>
    <cellStyle name="Normal 3 32 2 2" xfId="27543" xr:uid="{792E6A0A-8C23-4C90-91E1-71B925CD8D74}"/>
    <cellStyle name="Normal 3 32 3" xfId="27544" xr:uid="{CE423B83-4D57-460A-BDBA-0DE210AC40D5}"/>
    <cellStyle name="Normal 3 32 4" xfId="27545" xr:uid="{3EA05DBD-266B-4561-BDD1-73A976599F9A}"/>
    <cellStyle name="Normal 3 33" xfId="27546" xr:uid="{6D9FC4B5-7757-457C-A7BE-791BF935934C}"/>
    <cellStyle name="Normal 3 33 2" xfId="27547" xr:uid="{3C21CB19-AB29-4482-8200-E980D6C34D66}"/>
    <cellStyle name="Normal 3 33 2 2" xfId="27548" xr:uid="{C78AE0B5-9DDD-471A-B2F5-79D178CA93D5}"/>
    <cellStyle name="Normal 3 33 2 2 2" xfId="27549" xr:uid="{01613CC2-C2DF-457B-8A94-FAA3226D6C8D}"/>
    <cellStyle name="Normal 3 33 2 3" xfId="27550" xr:uid="{CD68D34D-21F2-4297-AF94-A5C4679D1A2B}"/>
    <cellStyle name="Normal 3 33 2 3 2" xfId="27551" xr:uid="{CCA3566D-CE28-42DB-AC47-14EBF9541349}"/>
    <cellStyle name="Normal 3 33 2_Table AA.27" xfId="27552" xr:uid="{17091160-E022-474A-A39D-6B0648E99E55}"/>
    <cellStyle name="Normal 3 33 3" xfId="27553" xr:uid="{AFDF2A5C-2E24-4890-850D-997EDD0A0888}"/>
    <cellStyle name="Normal 3 33 3 2" xfId="27554" xr:uid="{A1693024-F55F-4FF0-9514-548DDF90991C}"/>
    <cellStyle name="Normal 3 33 4" xfId="27555" xr:uid="{02B7AE13-2B43-4F38-878F-13C7A93BE3E7}"/>
    <cellStyle name="Normal 3 33 4 2" xfId="27556" xr:uid="{D6C032C8-1E3B-44F7-B3BC-34E4E2E8B011}"/>
    <cellStyle name="Normal 3 33_Table AA.27" xfId="27557" xr:uid="{3A223F6C-B9B3-4BC8-83A1-7353A32ED7AD}"/>
    <cellStyle name="Normal 3 34" xfId="27558" xr:uid="{5CF01B7E-3698-4689-A62B-97F2BAA481AC}"/>
    <cellStyle name="Normal 3 34 2" xfId="27559" xr:uid="{E77F11CB-F063-4F1C-BA1B-1B850D093F48}"/>
    <cellStyle name="Normal 3 34 2 2" xfId="27560" xr:uid="{5B361EF8-C1F4-47ED-A7F1-AE0A8336E7B8}"/>
    <cellStyle name="Normal 3 34 3" xfId="27561" xr:uid="{7B805820-0204-44A4-89D7-6AEFBA878680}"/>
    <cellStyle name="Normal 3 34 4" xfId="27562" xr:uid="{AEFC07C4-E139-4E18-9482-E20660DDE9DB}"/>
    <cellStyle name="Normal 3 35" xfId="27563" xr:uid="{0245DC29-2B00-46A5-A71D-14CCE4304898}"/>
    <cellStyle name="Normal 3 35 2" xfId="27564" xr:uid="{EBCAF873-B634-4D18-9F39-D572C3FAF6DB}"/>
    <cellStyle name="Normal 3 35 2 2" xfId="27565" xr:uid="{B53DFEC0-227F-4CCB-A927-F484D7C946E1}"/>
    <cellStyle name="Normal 3 35 3" xfId="27566" xr:uid="{B74DE4C0-CD05-49A7-BF24-BF69AF87A21A}"/>
    <cellStyle name="Normal 3 35 4" xfId="27567" xr:uid="{3B7D549D-F55D-4830-A7E5-BE1B66D93972}"/>
    <cellStyle name="Normal 3 36" xfId="27568" xr:uid="{0A85EB0F-2655-4447-9AC2-83EA77222B20}"/>
    <cellStyle name="Normal 3 36 2" xfId="27569" xr:uid="{EAF3FC79-A92D-4834-81C2-95DCF256D3C4}"/>
    <cellStyle name="Normal 3 36 2 2" xfId="27570" xr:uid="{DCC28994-3BD8-4195-866D-4A90C824FD27}"/>
    <cellStyle name="Normal 3 36 3" xfId="27571" xr:uid="{EE6F000F-EC41-475D-968C-82A58FE39C42}"/>
    <cellStyle name="Normal 3 36 4" xfId="27572" xr:uid="{93915DCD-C371-4D95-A34C-9EE77221D2D4}"/>
    <cellStyle name="Normal 3 37" xfId="27573" xr:uid="{31AD3289-A90E-4D6C-8AD1-971842DDE69E}"/>
    <cellStyle name="Normal 3 37 2" xfId="27574" xr:uid="{79B5EE58-B7E1-4FA1-BFA8-1E0051510426}"/>
    <cellStyle name="Normal 3 37 2 2" xfId="27575" xr:uid="{93FBA3C6-892F-4DBE-ABFC-4A5DC8D9DE47}"/>
    <cellStyle name="Normal 3 37 3" xfId="27576" xr:uid="{CCEF1B34-3846-4978-83CE-ECB4710E4682}"/>
    <cellStyle name="Normal 3 37 4" xfId="27577" xr:uid="{68C758DA-9A59-4D1C-8EA0-5CD3786989F2}"/>
    <cellStyle name="Normal 3 38" xfId="27578" xr:uid="{2BD80233-79E6-4BDD-88FC-CE97B76E3AF0}"/>
    <cellStyle name="Normal 3 38 2" xfId="27579" xr:uid="{7123583A-DD2F-475B-9BC7-9D1D3B775A9A}"/>
    <cellStyle name="Normal 3 38 3" xfId="27580" xr:uid="{9098B473-2602-4A6B-81BB-9467AA5AF00E}"/>
    <cellStyle name="Normal 3 38 4" xfId="27581" xr:uid="{F1B7F6FD-71C3-4AFA-8B2A-1CDCFB614C86}"/>
    <cellStyle name="Normal 3 39" xfId="27582" xr:uid="{6714017C-D9FC-4796-80EA-2EC0AC9C6819}"/>
    <cellStyle name="Normal 3 39 2" xfId="27583" xr:uid="{D240F218-A4CA-45AD-BFFB-6B29848094AF}"/>
    <cellStyle name="Normal 3 39 3" xfId="27584" xr:uid="{421D8B6E-6AA8-459A-99D2-40C32ADE70D8}"/>
    <cellStyle name="Normal 3 4" xfId="27585" xr:uid="{4E5BF425-66A8-457E-8AAE-DAC02D852526}"/>
    <cellStyle name="Normal 3 4 10" xfId="27586" xr:uid="{34CC8656-3F46-4F2D-BFCC-06C9DAC1D6E6}"/>
    <cellStyle name="Normal 3 4 2" xfId="27587" xr:uid="{91F17BBA-C2B7-4E07-8F3A-CD8A1B582EA3}"/>
    <cellStyle name="Normal 3 4 2 2" xfId="27588" xr:uid="{BBFFC286-6055-4DDC-9D25-8F23B3A5659B}"/>
    <cellStyle name="Normal 3 4 2 2 2" xfId="27589" xr:uid="{A539430C-209F-4570-B5FB-C887FE1A50EB}"/>
    <cellStyle name="Normal 3 4 2 2 2 2" xfId="27590" xr:uid="{650B5098-6769-4635-9E57-E2A99CDE0736}"/>
    <cellStyle name="Normal 3 4 2 2 2 2 2" xfId="27591" xr:uid="{DC3CD064-1036-4B9A-BA33-393C50D2F661}"/>
    <cellStyle name="Normal 3 4 2 2 2 2_Table AA.27" xfId="27592" xr:uid="{70FC976A-8FC4-4E3C-9092-EA110C5DF73B}"/>
    <cellStyle name="Normal 3 4 2 2 2 3" xfId="27593" xr:uid="{06E5C78A-DA8A-4BE8-B943-E426A143E4A8}"/>
    <cellStyle name="Normal 3 4 2 2 2_Table AA.27" xfId="27594" xr:uid="{0DBDB772-2938-4EDD-A2F7-23595DF0BF35}"/>
    <cellStyle name="Normal 3 4 2 2 3" xfId="27595" xr:uid="{54CDC8AD-1693-4B23-AF69-93C651801CD4}"/>
    <cellStyle name="Normal 3 4 2 2 3 2" xfId="27596" xr:uid="{32FA9F78-5775-4292-B9F0-EECB4B349319}"/>
    <cellStyle name="Normal 3 4 2 2 3 3" xfId="27597" xr:uid="{ABEDCC78-7E0F-4BEA-A8FE-68593700CFBB}"/>
    <cellStyle name="Normal 3 4 2 2 3_Table AA.27" xfId="27598" xr:uid="{CF85D10C-54F9-49B3-91EC-83560EC25BAC}"/>
    <cellStyle name="Normal 3 4 2 2 4" xfId="27599" xr:uid="{E3F905FB-C552-4999-9489-6A77128C7054}"/>
    <cellStyle name="Normal 3 4 2 2 5" xfId="27600" xr:uid="{89CBEAFA-FF39-4DA9-89C7-30197AF0DBA2}"/>
    <cellStyle name="Normal 3 4 2 2_Table AA.27" xfId="27601" xr:uid="{89B6252D-688F-49F8-B6E5-3E39437CC101}"/>
    <cellStyle name="Normal 3 4 2 3" xfId="27602" xr:uid="{D7CCCD5E-9986-4F59-84BA-E4DDDEC23762}"/>
    <cellStyle name="Normal 3 4 2 3 2" xfId="27603" xr:uid="{8E8317A1-80A1-4EF9-890E-83FFE6A36ED9}"/>
    <cellStyle name="Normal 3 4 2 3 2 2" xfId="27604" xr:uid="{5CCC318F-BEE3-421A-893F-B0D519D943D4}"/>
    <cellStyle name="Normal 3 4 2 3 2 3" xfId="27605" xr:uid="{8D654C82-BC44-49F9-8053-E83FE476BB19}"/>
    <cellStyle name="Normal 3 4 2 3 2_Table AA.27" xfId="27606" xr:uid="{C1660B49-61ED-42EE-981D-6FDDF36C657E}"/>
    <cellStyle name="Normal 3 4 2 3 3" xfId="27607" xr:uid="{12D10B76-81C7-4440-AD65-B23B2D7ABD09}"/>
    <cellStyle name="Normal 3 4 2 3 3 2" xfId="27608" xr:uid="{470342E5-1921-4C59-8FC5-BC42418E2AFF}"/>
    <cellStyle name="Normal 3 4 2 3 3 3" xfId="27609" xr:uid="{E23DADA6-73C7-4223-A03E-6014083DA2BC}"/>
    <cellStyle name="Normal 3 4 2 3 4" xfId="27610" xr:uid="{77093DFC-4478-4C12-9330-B7FBB2852BAF}"/>
    <cellStyle name="Normal 3 4 2 3 5" xfId="27611" xr:uid="{EBD78BBA-17CC-46C8-BAED-AA4D15E7228B}"/>
    <cellStyle name="Normal 3 4 2 3_Table AA.27" xfId="27612" xr:uid="{493835C9-65F3-4DA0-A147-6A0C3F7C783F}"/>
    <cellStyle name="Normal 3 4 2 4" xfId="27613" xr:uid="{0AB31C05-E809-4E98-8C6E-262958219CD3}"/>
    <cellStyle name="Normal 3 4 2 4 2" xfId="27614" xr:uid="{3275E13C-B83D-458C-BE2C-294B8E93E9AB}"/>
    <cellStyle name="Normal 3 4 2 4 2 2" xfId="27615" xr:uid="{E46D8B7C-7FA0-4884-AAD1-343B22582F69}"/>
    <cellStyle name="Normal 3 4 2 4 2 3" xfId="27616" xr:uid="{DC8784BC-FE72-435E-BA1D-66D6F03295A4}"/>
    <cellStyle name="Normal 3 4 2 4 3" xfId="27617" xr:uid="{A68347F8-1AD0-4C6A-8F6F-AC474DA1F700}"/>
    <cellStyle name="Normal 3 4 2 4 4" xfId="27618" xr:uid="{6EAE3F48-BD04-40EB-9053-70BD78F76AD0}"/>
    <cellStyle name="Normal 3 4 2 4_Table AA.27" xfId="27619" xr:uid="{C816E1B4-BC0E-485D-87E9-F5CB3973059E}"/>
    <cellStyle name="Normal 3 4 2 5" xfId="27620" xr:uid="{78A7794F-BCAF-46B7-8606-5E3DFB89B847}"/>
    <cellStyle name="Normal 3 4 2 5 2" xfId="27621" xr:uid="{1B59D9A0-9257-4AF2-9095-21E7E46F473B}"/>
    <cellStyle name="Normal 3 4 2 5 3" xfId="27622" xr:uid="{268322D1-9966-4C25-B62F-A15F24461D0A}"/>
    <cellStyle name="Normal 3 4 2 6" xfId="27623" xr:uid="{F3D09C1C-7D1E-479A-857A-5CD098C1CACF}"/>
    <cellStyle name="Normal 3 4 2 6 2" xfId="27624" xr:uid="{4D73E04E-33E4-48F9-AD2E-1C60DA15F9ED}"/>
    <cellStyle name="Normal 3 4 2 6 3" xfId="27625" xr:uid="{AAB276C1-469F-4757-8102-C0D59FC9A144}"/>
    <cellStyle name="Normal 3 4 2 7" xfId="27626" xr:uid="{88861ACC-256A-41FB-B074-DB901D22F8E6}"/>
    <cellStyle name="Normal 3 4 2 8" xfId="27627" xr:uid="{BBEFB3C5-2466-48E7-A07A-4852EAE6E207}"/>
    <cellStyle name="Normal 3 4 2 9" xfId="27628" xr:uid="{FA65B4D6-BA72-4F42-8A0C-83F5F1516E31}"/>
    <cellStyle name="Normal 3 4 2_Table AA.27" xfId="27629" xr:uid="{635DB30E-D5FE-4155-A91D-E211ABC92754}"/>
    <cellStyle name="Normal 3 4 3" xfId="27630" xr:uid="{AD1AB2A2-8577-4F0D-83D0-686B14D3243C}"/>
    <cellStyle name="Normal 3 4 3 2" xfId="27631" xr:uid="{14EFA601-A136-4A88-997B-2FDCB8934665}"/>
    <cellStyle name="Normal 3 4 3 2 2" xfId="27632" xr:uid="{39CB736F-FA1F-4FEC-B526-9492E41305FD}"/>
    <cellStyle name="Normal 3 4 3 2 3" xfId="27633" xr:uid="{3F6C1DED-2A3D-49D4-9445-7A266710BB26}"/>
    <cellStyle name="Normal 3 4 3 3" xfId="27634" xr:uid="{71E58CE6-6F16-4CCC-B6B7-2E37F95B03C7}"/>
    <cellStyle name="Normal 3 4 3 3 2" xfId="27635" xr:uid="{0F06D47A-A4DB-478E-8AFF-4212F9024B8B}"/>
    <cellStyle name="Normal 3 4 3 3 3" xfId="27636" xr:uid="{8C023798-63E0-472E-884F-F4F71A2D3A5E}"/>
    <cellStyle name="Normal 3 4 3 4" xfId="27637" xr:uid="{85214EBF-EB7F-416A-A8E2-ABB6D76E0D67}"/>
    <cellStyle name="Normal 3 4 3 5" xfId="27638" xr:uid="{6BBF607E-D209-4657-B92F-72EFF2C4DB4C}"/>
    <cellStyle name="Normal 3 4 3 6" xfId="27639" xr:uid="{B04095FC-F6C5-4AD6-9BDA-9481EC5DAEEB}"/>
    <cellStyle name="Normal 3 4 3 7" xfId="27640" xr:uid="{3D2029E9-80C5-4B19-8726-03EA54FA42F3}"/>
    <cellStyle name="Normal 3 4 3 8" xfId="27641" xr:uid="{B343F9C4-55B3-452F-88C0-DF73D95B9EF9}"/>
    <cellStyle name="Normal 3 4 3 9" xfId="27642" xr:uid="{10A0EA13-7EDB-4533-AD38-F305A4EADD44}"/>
    <cellStyle name="Normal 3 4 4" xfId="27643" xr:uid="{37D54F66-6949-42B0-9D0E-CC7BE2737BEC}"/>
    <cellStyle name="Normal 3 4 4 2" xfId="27644" xr:uid="{B10D9E36-F9B1-4178-AD7C-F9BFFDE13CFE}"/>
    <cellStyle name="Normal 3 4 4 2 2" xfId="27645" xr:uid="{F68CBC21-ECC5-4EF9-B1FD-A8F000944776}"/>
    <cellStyle name="Normal 3 4 4 2 3" xfId="27646" xr:uid="{4C55FD1D-8333-41FB-9BDA-289D142F736B}"/>
    <cellStyle name="Normal 3 4 4 3" xfId="27647" xr:uid="{7C1FF69C-4353-451B-83DA-2FE5ECE0E618}"/>
    <cellStyle name="Normal 3 4 4 3 2" xfId="27648" xr:uid="{34446C7E-B8DE-4DDB-972D-61F845C991EB}"/>
    <cellStyle name="Normal 3 4 4 3 3" xfId="27649" xr:uid="{6323952E-FA33-420B-B3E2-979A7C81D937}"/>
    <cellStyle name="Normal 3 4 4 4" xfId="27650" xr:uid="{7917D03B-AAA6-4BFE-A904-10B8433DA4C7}"/>
    <cellStyle name="Normal 3 4 4 5" xfId="27651" xr:uid="{4B9A1EC2-14CC-40A0-AB68-E5E56B4DCA23}"/>
    <cellStyle name="Normal 3 4 4 6" xfId="27652" xr:uid="{24F4B5A5-47C6-4E41-A125-41A369D59A10}"/>
    <cellStyle name="Normal 3 4 5" xfId="27653" xr:uid="{184B3DE6-A689-4987-AA8B-F7BBAB39A625}"/>
    <cellStyle name="Normal 3 4 5 2" xfId="27654" xr:uid="{4DFDC70D-6AB5-470C-8040-4F7ADB2F9BA5}"/>
    <cellStyle name="Normal 3 4 5 2 2" xfId="27655" xr:uid="{03520C8F-5CAF-48D9-8CE0-35AEF1CC23A5}"/>
    <cellStyle name="Normal 3 4 5 2 3" xfId="27656" xr:uid="{34BC5388-BDAE-4822-8876-8C768AF5DB2A}"/>
    <cellStyle name="Normal 3 4 5 3" xfId="27657" xr:uid="{F2301ED3-C384-46DA-9A08-0D317C2A8CA0}"/>
    <cellStyle name="Normal 3 4 5 4" xfId="27658" xr:uid="{864BD30C-E79A-4793-B7FB-057E97AF25EF}"/>
    <cellStyle name="Normal 3 4 6" xfId="27659" xr:uid="{D0D3C718-D657-4129-9046-09F9904BB4BE}"/>
    <cellStyle name="Normal 3 4 6 2" xfId="27660" xr:uid="{25D662DA-8624-4DC7-A23F-44EE9AF6C985}"/>
    <cellStyle name="Normal 3 4 6 3" xfId="27661" xr:uid="{AD917BE9-0809-4CBB-8D3C-567CFD21B735}"/>
    <cellStyle name="Normal 3 4 7" xfId="27662" xr:uid="{B2C06EBD-B088-4B4B-804F-4F43C5EA694E}"/>
    <cellStyle name="Normal 3 4 7 2" xfId="27663" xr:uid="{8F7671F6-E0AF-43F8-AC83-A8BEAFCCCB51}"/>
    <cellStyle name="Normal 3 4 7 3" xfId="27664" xr:uid="{E9AF69C6-2D57-4384-92C2-00010F33A1D8}"/>
    <cellStyle name="Normal 3 4 8" xfId="27665" xr:uid="{127B22F4-9824-4614-A2A6-BF8485BBB7FD}"/>
    <cellStyle name="Normal 3 4 9" xfId="27666" xr:uid="{FBC0F4D9-065E-4D1D-B4B7-D6686E8A7E00}"/>
    <cellStyle name="Normal 3 4_Table AA.27" xfId="27667" xr:uid="{A118C235-8C31-48AE-A3DD-60E2FC34AE36}"/>
    <cellStyle name="Normal 3 40" xfId="27668" xr:uid="{71DD25D6-EA5D-49C5-8452-1261FBE6A3B3}"/>
    <cellStyle name="Normal 3 40 2" xfId="27669" xr:uid="{D1F267F2-E21A-4670-ACB4-CB023158E479}"/>
    <cellStyle name="Normal 3 40 3" xfId="27670" xr:uid="{ABD338DC-31C2-4FC0-8E4A-4E15231C9AD2}"/>
    <cellStyle name="Normal 3 41" xfId="27671" xr:uid="{5DE27BC1-CED4-4431-BD5A-4F563B4DEAC4}"/>
    <cellStyle name="Normal 3 41 2" xfId="27672" xr:uid="{51FE780D-A6A5-4037-A5A4-BD7717DDFA85}"/>
    <cellStyle name="Normal 3 41 3" xfId="27673" xr:uid="{3FE56B36-1A57-480E-AE3D-5D328AFEEC0F}"/>
    <cellStyle name="Normal 3 42" xfId="27674" xr:uid="{86427D39-6349-495B-843F-AEB4B3858380}"/>
    <cellStyle name="Normal 3 42 2" xfId="27675" xr:uid="{C268F946-A3DF-45D2-88C9-06CC71E789AA}"/>
    <cellStyle name="Normal 3 42 3" xfId="27676" xr:uid="{6DCB9464-EF2F-4F57-9834-D06815C1BCC4}"/>
    <cellStyle name="Normal 3 43" xfId="27677" xr:uid="{4226011A-AB36-4E73-82CF-58BFCC46D79C}"/>
    <cellStyle name="Normal 3 43 2" xfId="27678" xr:uid="{FE71D767-54B3-4524-83DA-567BD4D264C1}"/>
    <cellStyle name="Normal 3 43 3" xfId="27679" xr:uid="{24AC510A-02AE-4BF1-9542-D7ABB769B2B7}"/>
    <cellStyle name="Normal 3 44" xfId="27680" xr:uid="{29C4692A-F50D-45B7-BB3C-0DED6A38E69E}"/>
    <cellStyle name="Normal 3 44 2" xfId="27681" xr:uid="{CD3FBB44-C7CB-4B3C-86E2-9A0986C806E9}"/>
    <cellStyle name="Normal 3 44 3" xfId="27682" xr:uid="{97B7CA3E-C8CA-4441-B8BA-6C4FEB72D6B4}"/>
    <cellStyle name="Normal 3 45" xfId="27683" xr:uid="{F13AA8AA-382E-4D8D-902B-785C882D5501}"/>
    <cellStyle name="Normal 3 45 2" xfId="27684" xr:uid="{BB147AE0-2D58-4928-B2B7-4FACC9C5B77D}"/>
    <cellStyle name="Normal 3 45 3" xfId="27685" xr:uid="{28118439-FFFD-4621-8676-FEA654344F0A}"/>
    <cellStyle name="Normal 3 46" xfId="27686" xr:uid="{46B295C0-8EC3-4C2D-AC78-3225DBB83EB5}"/>
    <cellStyle name="Normal 3 46 2" xfId="27687" xr:uid="{72494C3A-BDA3-4F67-93EB-1191445B4215}"/>
    <cellStyle name="Normal 3 46 3" xfId="27688" xr:uid="{BFA95ACB-F1B1-4550-A850-4EB7CA9EDA9E}"/>
    <cellStyle name="Normal 3 47" xfId="27689" xr:uid="{9895D808-4FA2-40F5-99FD-D11E0A7E5A25}"/>
    <cellStyle name="Normal 3 47 2" xfId="27690" xr:uid="{F5B6F68B-02D1-40BC-B888-AF62883EEA46}"/>
    <cellStyle name="Normal 3 47 3" xfId="27691" xr:uid="{176BC7BC-674A-4B40-9E72-68D4D0F9BF2A}"/>
    <cellStyle name="Normal 3 48" xfId="27692" xr:uid="{98A85BC7-92C4-4A1B-A5D8-732BBC94F513}"/>
    <cellStyle name="Normal 3 48 2" xfId="27693" xr:uid="{A0A92A38-8FCB-4807-B4FC-12B0CC75A708}"/>
    <cellStyle name="Normal 3 48 3" xfId="27694" xr:uid="{9877CA8F-1FFC-4023-A339-4DB5D7BC1C96}"/>
    <cellStyle name="Normal 3 49" xfId="27695" xr:uid="{F9588BD9-EEDD-4352-9BBA-3C787E1FFF4E}"/>
    <cellStyle name="Normal 3 49 2" xfId="27696" xr:uid="{490B6476-9D15-4D4E-AD47-D1B27BAFE608}"/>
    <cellStyle name="Normal 3 49 3" xfId="27697" xr:uid="{A2D1F733-70D9-4C97-A82A-B2309D1EA0D1}"/>
    <cellStyle name="Normal 3 5" xfId="27698" xr:uid="{FA646EDD-576A-46E1-8042-D2F9C1206CE6}"/>
    <cellStyle name="Normal 3 5 2" xfId="27699" xr:uid="{473C89D4-B135-417E-AA4A-B66B383A24C6}"/>
    <cellStyle name="Normal 3 5 2 2" xfId="27700" xr:uid="{DDDB56FB-F594-4543-991D-ECA41B206DF4}"/>
    <cellStyle name="Normal 3 5 2 2 2" xfId="27701" xr:uid="{B948E4AA-42C1-4076-9BAB-2FBC58B6D25F}"/>
    <cellStyle name="Normal 3 5 2 2 2 2" xfId="27702" xr:uid="{BD4DEF61-2293-4019-B2E2-10F6BC786ECC}"/>
    <cellStyle name="Normal 3 5 2 2 2 2 2" xfId="27703" xr:uid="{EEFAAF13-87B4-4355-B374-A99CF587684A}"/>
    <cellStyle name="Normal 3 5 2 2 2 2_Table AA.27" xfId="27704" xr:uid="{0CBC0616-3316-4D5B-86A0-261C47155A2D}"/>
    <cellStyle name="Normal 3 5 2 2 2 3" xfId="27705" xr:uid="{21A27CC2-1861-493E-AA3A-BE11064DE716}"/>
    <cellStyle name="Normal 3 5 2 2 2_Table AA.27" xfId="27706" xr:uid="{6F5352CE-D427-45AE-BB08-3A17F5AD58B7}"/>
    <cellStyle name="Normal 3 5 2 2 3" xfId="27707" xr:uid="{AEF3DCEB-FA9A-4C0E-AFC0-FA84611FD3B7}"/>
    <cellStyle name="Normal 3 5 2 2 3 2" xfId="27708" xr:uid="{AA2D083C-5456-4C9D-8653-06B38F1B59EB}"/>
    <cellStyle name="Normal 3 5 2 2 3_Table AA.27" xfId="27709" xr:uid="{091B274E-05C0-4335-B313-16FD75BD3BC7}"/>
    <cellStyle name="Normal 3 5 2 2 4" xfId="27710" xr:uid="{6C2653C1-CCB8-4740-981E-DDDCBFDC6964}"/>
    <cellStyle name="Normal 3 5 2 2_Table AA.27" xfId="27711" xr:uid="{71829164-6787-48FA-83B4-99F4FF7C95E1}"/>
    <cellStyle name="Normal 3 5 2 3" xfId="27712" xr:uid="{128968B2-A754-4D59-B4B6-AAF7D040415D}"/>
    <cellStyle name="Normal 3 5 2 3 2" xfId="27713" xr:uid="{8A1CD66E-B83C-495F-98FD-4115E042764C}"/>
    <cellStyle name="Normal 3 5 2 3 2 2" xfId="27714" xr:uid="{BABAA7E9-C91A-4612-988C-7F637C895524}"/>
    <cellStyle name="Normal 3 5 2 3 2_Table AA.27" xfId="27715" xr:uid="{907AA147-E70E-43B2-B03E-75DC83BC758A}"/>
    <cellStyle name="Normal 3 5 2 3 3" xfId="27716" xr:uid="{422DEA38-640E-41D2-AF69-EE22E171C916}"/>
    <cellStyle name="Normal 3 5 2 3_Table AA.27" xfId="27717" xr:uid="{F1282960-8680-4355-AFDF-89C28CAEBA53}"/>
    <cellStyle name="Normal 3 5 2 4" xfId="27718" xr:uid="{61D91742-A11C-48B7-900F-C866C5079F40}"/>
    <cellStyle name="Normal 3 5 2 4 2" xfId="27719" xr:uid="{85E13936-DD1D-48CB-8EBF-30DFDF71E5EB}"/>
    <cellStyle name="Normal 3 5 2 4_Table AA.27" xfId="27720" xr:uid="{E9A7F8AC-E679-4D54-B8A5-BF07388C5315}"/>
    <cellStyle name="Normal 3 5 2 5" xfId="27721" xr:uid="{14BA8A79-933C-4F2D-B339-90EB89355B65}"/>
    <cellStyle name="Normal 3 5 2_Table AA.27" xfId="27722" xr:uid="{1340E003-3CB8-4CBC-8191-CE2163EECA01}"/>
    <cellStyle name="Normal 3 5 3" xfId="27723" xr:uid="{C83F7861-E8F9-4273-8BF0-297E577BBE64}"/>
    <cellStyle name="Normal 3 5 3 2" xfId="27724" xr:uid="{4099F89F-152C-493B-BC09-726670985035}"/>
    <cellStyle name="Normal 3 5 4" xfId="27725" xr:uid="{C3E785F9-6D2A-49BE-B578-1C686ABD444A}"/>
    <cellStyle name="Normal 3 5 4 2" xfId="27726" xr:uid="{EBF4D351-C8B9-4A7F-AB94-154E7311617F}"/>
    <cellStyle name="Normal 3 5 5" xfId="27727" xr:uid="{90FA5D69-DB4F-446B-97F3-024D63BA89D2}"/>
    <cellStyle name="Normal 3 5 6" xfId="27728" xr:uid="{44287E76-889D-4A06-91E6-E304149497CD}"/>
    <cellStyle name="Normal 3 5_Table AA.27" xfId="27729" xr:uid="{3FC57CBF-5BB0-4744-949C-65A89FC496BF}"/>
    <cellStyle name="Normal 3 50" xfId="27730" xr:uid="{60B39C50-B895-4E91-866A-AB23B04346AA}"/>
    <cellStyle name="Normal 3 50 2" xfId="27731" xr:uid="{6E1ADDA1-AA27-4750-8E35-B56EA841BD55}"/>
    <cellStyle name="Normal 3 50 3" xfId="27732" xr:uid="{37827E69-D9B4-4B21-8829-EA790C2CAD83}"/>
    <cellStyle name="Normal 3 51" xfId="27733" xr:uid="{CF370228-F53A-414B-99C4-513E1584D85D}"/>
    <cellStyle name="Normal 3 51 2" xfId="27734" xr:uid="{7DA89A70-C662-4C15-AFDA-19F96AB6D625}"/>
    <cellStyle name="Normal 3 51 3" xfId="27735" xr:uid="{B932518B-BF95-4B45-9527-FD43A9C1D968}"/>
    <cellStyle name="Normal 3 52" xfId="27736" xr:uid="{A5FFE1FD-C7BB-4676-9D48-ECFED39C69AE}"/>
    <cellStyle name="Normal 3 52 2" xfId="27737" xr:uid="{C9956951-0A4D-420A-A056-78BA49AB6735}"/>
    <cellStyle name="Normal 3 52 3" xfId="27738" xr:uid="{5125A1A0-1394-4C48-8CC3-F107BC22CC8F}"/>
    <cellStyle name="Normal 3 53" xfId="27739" xr:uid="{A7830EC8-517A-4464-83C5-A6937BDB4AD7}"/>
    <cellStyle name="Normal 3 53 2" xfId="27740" xr:uid="{165E6940-E9E0-4315-8EAA-AA6BAB4D5D35}"/>
    <cellStyle name="Normal 3 53 3" xfId="27741" xr:uid="{15BD3921-71DD-4C99-9145-D917930AEF64}"/>
    <cellStyle name="Normal 3 54" xfId="27742" xr:uid="{E539A2AD-0364-4B63-A27D-83578C468F18}"/>
    <cellStyle name="Normal 3 54 2" xfId="27743" xr:uid="{A07D8FD1-882C-4849-BFC9-E4250100F145}"/>
    <cellStyle name="Normal 3 54 3" xfId="27744" xr:uid="{6C00B224-9CE9-466C-8D62-B07154D49606}"/>
    <cellStyle name="Normal 3 55" xfId="27745" xr:uid="{C0FE8DC7-9562-421D-8715-5E94B805E991}"/>
    <cellStyle name="Normal 3 55 2" xfId="27746" xr:uid="{6A04DFD5-052A-4205-8FC7-F7E7F6F133C0}"/>
    <cellStyle name="Normal 3 55 3" xfId="27747" xr:uid="{CA35E535-C1F6-48F0-B2A4-11B711F63DD9}"/>
    <cellStyle name="Normal 3 56" xfId="27748" xr:uid="{F59F1E29-E3C5-4D30-B21C-7523F8F754EE}"/>
    <cellStyle name="Normal 3 56 2" xfId="27749" xr:uid="{D9E9F062-CB94-4594-88D4-53BDE33562D1}"/>
    <cellStyle name="Normal 3 56 3" xfId="27750" xr:uid="{4FBB7823-DE55-4273-9211-B3762EFF67A0}"/>
    <cellStyle name="Normal 3 57" xfId="27751" xr:uid="{39EAB091-CA08-48F4-B428-5C2286A61DBC}"/>
    <cellStyle name="Normal 3 57 2" xfId="27752" xr:uid="{A794500C-A0F0-4516-B217-FA2B8EE1FBEA}"/>
    <cellStyle name="Normal 3 57 3" xfId="27753" xr:uid="{E4C0D783-7101-4149-8AB1-5EDF05CDB915}"/>
    <cellStyle name="Normal 3 58" xfId="27754" xr:uid="{9A710082-91D8-47AE-91D2-E7BEEBA4EF0B}"/>
    <cellStyle name="Normal 3 58 2" xfId="27755" xr:uid="{28C7734D-F21D-45D7-B1D5-2DBEC52A91C3}"/>
    <cellStyle name="Normal 3 58 3" xfId="27756" xr:uid="{6D9D9B9F-835B-4221-85D1-81B92D9FA4B5}"/>
    <cellStyle name="Normal 3 59" xfId="27757" xr:uid="{95F89D7F-7699-4D62-8D20-48051EC2B832}"/>
    <cellStyle name="Normal 3 59 2" xfId="27758" xr:uid="{D51EF1F6-5F8A-4B53-B3CB-DDFC62631F08}"/>
    <cellStyle name="Normal 3 59 3" xfId="27759" xr:uid="{D68F8180-3247-4DEC-8031-C3DC35B516B8}"/>
    <cellStyle name="Normal 3 6" xfId="27760" xr:uid="{C3670163-C292-480D-BF44-FB0111F2BFFB}"/>
    <cellStyle name="Normal 3 6 2" xfId="27761" xr:uid="{05F6720A-74FF-4E8B-85B9-3643E4B8464B}"/>
    <cellStyle name="Normal 3 6 2 2" xfId="27762" xr:uid="{30697143-480F-41C1-A344-4CDB4FE09CF1}"/>
    <cellStyle name="Normal 3 6 3" xfId="27763" xr:uid="{CD9F8387-480A-4092-82E1-0AC7739E2586}"/>
    <cellStyle name="Normal 3 6 3 2" xfId="27764" xr:uid="{84FA5205-EEA8-4C05-B7B6-7AF7B18043D8}"/>
    <cellStyle name="Normal 3 6 4" xfId="27765" xr:uid="{C837F9DF-F4C1-48AA-9924-9689C16D1482}"/>
    <cellStyle name="Normal 3 6 4 2" xfId="27766" xr:uid="{9DB75E86-7C24-4EA3-85AA-3210F9121D59}"/>
    <cellStyle name="Normal 3 6 5" xfId="27767" xr:uid="{2CD049BA-D9C9-4EC2-A3B5-0AF8D6BD1CC8}"/>
    <cellStyle name="Normal 3 6 5 2" xfId="27768" xr:uid="{1361F22A-4C6A-4208-94B1-F540FCCB3198}"/>
    <cellStyle name="Normal 3 6 6" xfId="27769" xr:uid="{8178B60A-3877-42EC-8730-4B89796796EE}"/>
    <cellStyle name="Normal 3 6_Table AA.27" xfId="27770" xr:uid="{1C368B70-4423-43B5-8173-03F0A1D98974}"/>
    <cellStyle name="Normal 3 60" xfId="27771" xr:uid="{34977AD1-E0F5-441A-ADF0-F5A046DA2D4C}"/>
    <cellStyle name="Normal 3 60 2" xfId="27772" xr:uid="{FF725093-F35A-4798-9860-C9468D41FD1C}"/>
    <cellStyle name="Normal 3 60 3" xfId="27773" xr:uid="{95372EE9-48C8-4103-AEE6-88D9BB5A61DB}"/>
    <cellStyle name="Normal 3 61" xfId="27774" xr:uid="{0EB53390-37E6-45F4-A0CC-A0CCF7477832}"/>
    <cellStyle name="Normal 3 61 2" xfId="27775" xr:uid="{A00BEAEE-50D1-41EF-A5DD-8B50C1580CC6}"/>
    <cellStyle name="Normal 3 61 3" xfId="27776" xr:uid="{B819A28A-3B3B-4F79-B8DB-17C54CD697B7}"/>
    <cellStyle name="Normal 3 62" xfId="27777" xr:uid="{0E1959F4-0BAD-4636-8D77-D8AA52390464}"/>
    <cellStyle name="Normal 3 62 2" xfId="27778" xr:uid="{5AA20A98-05CA-4F71-9882-CCAB397FE000}"/>
    <cellStyle name="Normal 3 62 3" xfId="27779" xr:uid="{267B7C50-53F1-4767-8CDD-92E6F4199A70}"/>
    <cellStyle name="Normal 3 63" xfId="27780" xr:uid="{808863B7-8A2D-4366-B1F0-02ECB16EF382}"/>
    <cellStyle name="Normal 3 63 2" xfId="27781" xr:uid="{628B9329-8D48-47D9-BDA9-62E2B538BCE6}"/>
    <cellStyle name="Normal 3 63 3" xfId="27782" xr:uid="{C324D409-613D-428E-B731-FE1406CA6D09}"/>
    <cellStyle name="Normal 3 64" xfId="27783" xr:uid="{9D47996D-DF1B-47B7-97CB-D7C4191F9C95}"/>
    <cellStyle name="Normal 3 64 2" xfId="27784" xr:uid="{C001F187-52C8-4AC8-B50D-0638DBE4AD05}"/>
    <cellStyle name="Normal 3 64 3" xfId="27785" xr:uid="{3EBB5433-416D-4D10-BE17-50A37D9909A2}"/>
    <cellStyle name="Normal 3 65" xfId="27786" xr:uid="{900B1F52-81EB-4300-8AAA-924DDBA030C9}"/>
    <cellStyle name="Normal 3 65 2" xfId="27787" xr:uid="{D5C06793-158C-4570-B777-CE5DBDD7FCFA}"/>
    <cellStyle name="Normal 3 65 3" xfId="27788" xr:uid="{B5D7381F-5A1D-42F0-AB5A-0433DC459964}"/>
    <cellStyle name="Normal 3 66" xfId="27789" xr:uid="{C5F03478-5F39-48FB-8818-683B7AC24753}"/>
    <cellStyle name="Normal 3 66 2" xfId="27790" xr:uid="{AC0F13FF-4CC3-4E8A-ADB3-7BC457FE6E2A}"/>
    <cellStyle name="Normal 3 66 3" xfId="27791" xr:uid="{5EA8BAC1-552B-4DE7-9BA7-2FEB8995A462}"/>
    <cellStyle name="Normal 3 67" xfId="27792" xr:uid="{6263F888-C22B-4535-8B3D-B981B6C2544E}"/>
    <cellStyle name="Normal 3 67 2" xfId="27793" xr:uid="{E8380E53-A17C-4F56-AC5C-06DA46B4D322}"/>
    <cellStyle name="Normal 3 67 3" xfId="27794" xr:uid="{28757EDA-76D0-4528-B744-3C203A711F32}"/>
    <cellStyle name="Normal 3 68" xfId="27795" xr:uid="{BF9FCFB0-FABE-4D18-8B37-83AB686C8411}"/>
    <cellStyle name="Normal 3 68 2" xfId="27796" xr:uid="{FF1A1792-742F-4B3C-8DA4-8834E1D885ED}"/>
    <cellStyle name="Normal 3 68 3" xfId="27797" xr:uid="{0F5959EB-CFF6-4D45-8689-634769BDF3AD}"/>
    <cellStyle name="Normal 3 69" xfId="27798" xr:uid="{EB661111-D1B0-4486-9996-40583D0ECD38}"/>
    <cellStyle name="Normal 3 69 2" xfId="27799" xr:uid="{EB1378D2-7D1E-4853-99F6-C81B41794C0E}"/>
    <cellStyle name="Normal 3 69 3" xfId="27800" xr:uid="{09AAFC3D-7765-4627-8205-2A0E4224EA07}"/>
    <cellStyle name="Normal 3 7" xfId="27801" xr:uid="{83CDE18F-C71A-4875-A642-5E6F7DA0C534}"/>
    <cellStyle name="Normal 3 7 2" xfId="27802" xr:uid="{AE6503E6-64BF-467B-A767-5365A542949B}"/>
    <cellStyle name="Normal 3 7 2 2" xfId="27803" xr:uid="{E241AD0A-02C5-4F40-8D85-71B2AF1055C9}"/>
    <cellStyle name="Normal 3 7 2 3" xfId="27804" xr:uid="{43FC8E32-9B0B-42D7-BA00-AAD610EC6E07}"/>
    <cellStyle name="Normal 3 7 2 4" xfId="27805" xr:uid="{FB5FF498-03CF-44DB-AE41-39137D83B47D}"/>
    <cellStyle name="Normal 3 7 3" xfId="27806" xr:uid="{71582426-1862-4147-A3E6-705D380F7ACE}"/>
    <cellStyle name="Normal 3 7 3 2" xfId="27807" xr:uid="{0520A1CA-0011-4A46-82A8-2ACB63015C9B}"/>
    <cellStyle name="Normal 3 7 3 3" xfId="27808" xr:uid="{32D70FAB-DDB4-420F-A4CE-2864B3E31B1E}"/>
    <cellStyle name="Normal 3 7 3 4" xfId="27809" xr:uid="{8FD5C4BF-6F07-4685-85EF-2820FD3B7877}"/>
    <cellStyle name="Normal 3 7 4" xfId="27810" xr:uid="{2AC6FC5C-C3D3-405C-9B17-B3BB625822EF}"/>
    <cellStyle name="Normal 3 7 4 2" xfId="27811" xr:uid="{7A1900B1-C06E-4061-B263-5074746D2173}"/>
    <cellStyle name="Normal 3 7 5" xfId="27812" xr:uid="{FBE516A5-F699-49FE-876E-DF96EF060AD3}"/>
    <cellStyle name="Normal 3 7 6" xfId="27813" xr:uid="{526A5E6D-1D6E-4AC1-9741-F3AA7DBEEFB5}"/>
    <cellStyle name="Normal 3 7_Table AA.27" xfId="27814" xr:uid="{31EA5E2F-130A-4D87-BF01-36E9B6987D57}"/>
    <cellStyle name="Normal 3 70" xfId="27815" xr:uid="{48291424-EDCB-48E1-BB29-0139BCF00FEE}"/>
    <cellStyle name="Normal 3 70 2" xfId="27816" xr:uid="{1ECB4B87-83A7-4F3C-AA75-3F3F7BA48510}"/>
    <cellStyle name="Normal 3 70 3" xfId="27817" xr:uid="{2E3A28A1-6042-4B7C-A718-AD830E9CDE01}"/>
    <cellStyle name="Normal 3 71" xfId="27818" xr:uid="{C0F0CC10-DA4E-46D4-9CCC-C36A44B5F546}"/>
    <cellStyle name="Normal 3 71 2" xfId="27819" xr:uid="{8994734E-3ADB-4384-B6F0-95DF902079D8}"/>
    <cellStyle name="Normal 3 71 3" xfId="27820" xr:uid="{0E72AD07-0ED2-46E2-A89B-05B7B56FF461}"/>
    <cellStyle name="Normal 3 72" xfId="27821" xr:uid="{FFF4AE4E-A282-496E-8155-D341A85A4750}"/>
    <cellStyle name="Normal 3 72 2" xfId="27822" xr:uid="{7ACBB6DE-0FC1-48CE-A7B0-75D4EB471F93}"/>
    <cellStyle name="Normal 3 72 3" xfId="27823" xr:uid="{C1E6CB9D-1E76-44B8-A965-49F271AF1AD6}"/>
    <cellStyle name="Normal 3 73" xfId="27824" xr:uid="{2D16C59E-6452-41E2-821B-93E7AEA2B3C5}"/>
    <cellStyle name="Normal 3 73 2" xfId="27825" xr:uid="{BFAE3FFB-DFA2-4A3E-BE8C-19808439D150}"/>
    <cellStyle name="Normal 3 73 3" xfId="27826" xr:uid="{98CBEF11-34E2-4C75-BCF7-ADB11AC4202D}"/>
    <cellStyle name="Normal 3 74" xfId="27827" xr:uid="{8DFC2470-BBED-4AF5-A2BF-B725D733B71C}"/>
    <cellStyle name="Normal 3 74 2" xfId="27828" xr:uid="{4828EE00-0FCA-4E9D-9724-EC8996DF78E7}"/>
    <cellStyle name="Normal 3 74 3" xfId="27829" xr:uid="{50AC1D22-03B9-4B8E-8A7C-4A165E44099A}"/>
    <cellStyle name="Normal 3 75" xfId="27830" xr:uid="{ED078A53-D502-45A2-99E0-A1C9FCC7AEFF}"/>
    <cellStyle name="Normal 3 75 2" xfId="27831" xr:uid="{6E1C551E-6049-44F8-84A4-732EA7E31629}"/>
    <cellStyle name="Normal 3 75 3" xfId="27832" xr:uid="{19062D1C-DD50-43FF-98A6-142C60CE272A}"/>
    <cellStyle name="Normal 3 76" xfId="27833" xr:uid="{BAA2E260-798A-4BCF-85FB-752AAB734ECF}"/>
    <cellStyle name="Normal 3 76 2" xfId="27834" xr:uid="{8D50C186-8436-41F4-82CF-C2B7A55D6F74}"/>
    <cellStyle name="Normal 3 76 3" xfId="27835" xr:uid="{B92A8B57-534D-4703-A9A1-B972F7761D17}"/>
    <cellStyle name="Normal 3 77" xfId="27836" xr:uid="{9FDA5C60-156E-4CC1-9634-FDC38D732CB2}"/>
    <cellStyle name="Normal 3 77 2" xfId="27837" xr:uid="{F1207483-1B93-46F5-B604-F1B091FCFFA5}"/>
    <cellStyle name="Normal 3 77 3" xfId="27838" xr:uid="{B074B57D-8C4C-4D10-BF88-3EEC76BBA517}"/>
    <cellStyle name="Normal 3 78" xfId="27839" xr:uid="{677B4530-8F3D-4B93-AC89-6A8E7E7374A2}"/>
    <cellStyle name="Normal 3 78 2" xfId="27840" xr:uid="{5706D7C3-3F0B-4664-8A62-6E4E38D45912}"/>
    <cellStyle name="Normal 3 78 3" xfId="27841" xr:uid="{F3464B29-BEF6-46EE-8062-AF68615721B3}"/>
    <cellStyle name="Normal 3 79" xfId="27842" xr:uid="{07063EF5-7C95-44F7-8416-76A7C5F03414}"/>
    <cellStyle name="Normal 3 79 2" xfId="27843" xr:uid="{20702B69-3FB4-4EC0-8385-FC3F1CE0C5FF}"/>
    <cellStyle name="Normal 3 79 3" xfId="27844" xr:uid="{9FB2F61D-2687-44D7-B702-27E42AB35DE5}"/>
    <cellStyle name="Normal 3 8" xfId="27845" xr:uid="{FDE6C7C3-2F67-4269-A733-9401F97BFF24}"/>
    <cellStyle name="Normal 3 8 2" xfId="27846" xr:uid="{A72FC977-07C9-417E-B75A-BE75F2E3EB21}"/>
    <cellStyle name="Normal 3 8 2 2" xfId="27847" xr:uid="{D8912FBB-5418-407D-B1A2-76F4E2988D90}"/>
    <cellStyle name="Normal 3 8 3" xfId="27848" xr:uid="{36E92081-10D8-4502-8D46-B27318136A6C}"/>
    <cellStyle name="Normal 3 8 3 2" xfId="27849" xr:uid="{ECD69696-BE1B-495E-B45B-1D54D5BC5A5C}"/>
    <cellStyle name="Normal 3 8 4" xfId="27850" xr:uid="{8C625397-58E6-440A-8071-F32488D6E8EA}"/>
    <cellStyle name="Normal 3 8_Table AA.27" xfId="27851" xr:uid="{F027BA58-7427-4765-AC53-00D05888AFC6}"/>
    <cellStyle name="Normal 3 80" xfId="27852" xr:uid="{48C09A7A-E470-47F0-833F-539AFBB3B922}"/>
    <cellStyle name="Normal 3 80 2" xfId="27853" xr:uid="{D4548BA0-5E69-4C20-9A2F-6775F62273A2}"/>
    <cellStyle name="Normal 3 80 3" xfId="27854" xr:uid="{3A2DC641-4B49-46A1-B706-E9E64226DC7D}"/>
    <cellStyle name="Normal 3 81" xfId="27855" xr:uid="{52DEDCA0-A587-49DD-BFFD-0F5DA166543B}"/>
    <cellStyle name="Normal 3 81 2" xfId="27856" xr:uid="{ABE7373E-AE43-4E06-9EEB-BE5D31D4E84E}"/>
    <cellStyle name="Normal 3 81 3" xfId="27857" xr:uid="{84CACB20-376D-4396-93C2-22A78068FBA8}"/>
    <cellStyle name="Normal 3 82" xfId="27858" xr:uid="{77318DFB-F90D-45CE-9120-AABB75566136}"/>
    <cellStyle name="Normal 3 82 2" xfId="27859" xr:uid="{E349487D-1FC8-45B8-80A0-27CA90227625}"/>
    <cellStyle name="Normal 3 82 3" xfId="27860" xr:uid="{1330ECE9-00E9-4E1C-B42A-2CF61B05A010}"/>
    <cellStyle name="Normal 3 83" xfId="27861" xr:uid="{5E2D40F5-38E7-4399-853F-48F621A5290F}"/>
    <cellStyle name="Normal 3 83 2" xfId="27862" xr:uid="{23639440-5A4E-4AC0-9F17-4885E9BF6B64}"/>
    <cellStyle name="Normal 3 83 3" xfId="27863" xr:uid="{CDCDA48E-4C07-474F-9369-61204A69DA50}"/>
    <cellStyle name="Normal 3 84" xfId="27864" xr:uid="{7C2B2A95-D64E-45F0-9AD6-40E08BE0DEA9}"/>
    <cellStyle name="Normal 3 84 2" xfId="27865" xr:uid="{644D0235-66F8-4220-B0F1-7D1A856BD5D8}"/>
    <cellStyle name="Normal 3 84 3" xfId="27866" xr:uid="{6D4FBD4D-3BFA-44E0-97CF-6C4622A26C33}"/>
    <cellStyle name="Normal 3 85" xfId="27867" xr:uid="{A698ACC1-928C-4B7A-94A9-7D1E42BCC952}"/>
    <cellStyle name="Normal 3 85 2" xfId="27868" xr:uid="{867DCEA7-CEBF-45A8-80B1-345527EE36EB}"/>
    <cellStyle name="Normal 3 85 3" xfId="27869" xr:uid="{38F1A1B8-2E8F-4AB9-AD72-6072508B6F38}"/>
    <cellStyle name="Normal 3 86" xfId="27870" xr:uid="{940FCD2F-272B-4E74-8191-EA136AFBF2DA}"/>
    <cellStyle name="Normal 3 86 2" xfId="27871" xr:uid="{FA49DA0A-8143-47C6-8380-56F8B2C60A27}"/>
    <cellStyle name="Normal 3 86 3" xfId="27872" xr:uid="{FA242287-2842-4F8C-9521-4C6C8502B24A}"/>
    <cellStyle name="Normal 3 87" xfId="27873" xr:uid="{28C74DF5-D9F4-4EA1-BEF9-29D22935F7FD}"/>
    <cellStyle name="Normal 3 87 2" xfId="27874" xr:uid="{A1186B8A-8062-45FE-AB7F-35E3FE28545C}"/>
    <cellStyle name="Normal 3 87 3" xfId="27875" xr:uid="{9AEA04C1-4BC7-46A9-AC2D-2B77956AD50D}"/>
    <cellStyle name="Normal 3 88" xfId="27876" xr:uid="{D8ACBFC2-98BA-40E7-8423-EB5CF879C9AF}"/>
    <cellStyle name="Normal 3 88 2" xfId="27877" xr:uid="{05493AD9-DB48-459A-8693-10515E7B9157}"/>
    <cellStyle name="Normal 3 88 3" xfId="27878" xr:uid="{67957C7F-E857-4E08-B722-A3B2C31D23CC}"/>
    <cellStyle name="Normal 3 89" xfId="27879" xr:uid="{0C600409-5B79-403C-8E33-186FF801C281}"/>
    <cellStyle name="Normal 3 89 2" xfId="27880" xr:uid="{B7A97623-0109-4B52-9844-B15561BA3121}"/>
    <cellStyle name="Normal 3 89 3" xfId="27881" xr:uid="{12622FEA-D84E-4D12-89B5-72251D99F71E}"/>
    <cellStyle name="Normal 3 9" xfId="27882" xr:uid="{BF124B97-BE0C-4C14-9D9D-957D6120EBA1}"/>
    <cellStyle name="Normal 3 9 2" xfId="27883" xr:uid="{D028DE5C-44B8-4F81-B1DD-317E41C6430B}"/>
    <cellStyle name="Normal 3 9 3" xfId="27884" xr:uid="{E00F5802-1BCC-47DC-BB11-BEABEE47EFA0}"/>
    <cellStyle name="Normal 3 9_Table AA.27" xfId="27885" xr:uid="{568F62A4-ACDB-425D-AE21-5C8FD9A898E8}"/>
    <cellStyle name="Normal 3 90" xfId="27886" xr:uid="{ADA7E8A9-4DE4-43E1-883C-9C23FC6B02D3}"/>
    <cellStyle name="Normal 3 90 2" xfId="27887" xr:uid="{3EFA9AA3-1A7D-4330-A64D-0CCA531733D7}"/>
    <cellStyle name="Normal 3 90 3" xfId="27888" xr:uid="{D691A3A5-9D52-440C-B37E-5CCC5EF682C9}"/>
    <cellStyle name="Normal 3 91" xfId="27889" xr:uid="{52224A7F-D31F-4495-ABB7-5F7B634341B8}"/>
    <cellStyle name="Normal 3 91 2" xfId="27890" xr:uid="{02B1B29F-A036-4DC1-AAA3-58A12C12265E}"/>
    <cellStyle name="Normal 3 91 3" xfId="27891" xr:uid="{B7C298E1-F38F-4974-BBAA-EDB34AA796D0}"/>
    <cellStyle name="Normal 3 92" xfId="27892" xr:uid="{17C88806-29BA-4EBB-831B-494173B8A9AF}"/>
    <cellStyle name="Normal 3 92 2" xfId="27893" xr:uid="{B91C20B8-3F12-435F-BA46-384B30C67B1F}"/>
    <cellStyle name="Normal 3 92 3" xfId="27894" xr:uid="{91BF0056-D717-44EC-9F26-DAC8B55117C3}"/>
    <cellStyle name="Normal 3 93" xfId="27895" xr:uid="{3C245DD9-AB0D-44E0-B238-9FADA11E2081}"/>
    <cellStyle name="Normal 3 93 2" xfId="27896" xr:uid="{3999A70F-EDEF-4DBA-B494-E32BCAD3A6FA}"/>
    <cellStyle name="Normal 3 93 3" xfId="27897" xr:uid="{97ED3B9D-128B-4F36-9ED6-60D9597FD54B}"/>
    <cellStyle name="Normal 3 94" xfId="27898" xr:uid="{4D1F9E98-F1F5-4DE8-92F0-A11DDCE36774}"/>
    <cellStyle name="Normal 3 94 2" xfId="27899" xr:uid="{BB0D3AA2-8D3C-44D0-9EB6-AE9C76D36DE8}"/>
    <cellStyle name="Normal 3 94 3" xfId="27900" xr:uid="{BAEF743B-6AFB-472E-B05D-9DAF83DD085A}"/>
    <cellStyle name="Normal 3 95" xfId="27901" xr:uid="{2E2BD2C3-9D7A-4A59-BBF8-03BC101C9850}"/>
    <cellStyle name="Normal 3 95 2" xfId="27902" xr:uid="{C555FFCB-E944-43B9-93C7-389FEE824A16}"/>
    <cellStyle name="Normal 3 95 3" xfId="27903" xr:uid="{90F0A536-5A32-4850-B30D-4F92A16AD892}"/>
    <cellStyle name="Normal 3 96" xfId="27904" xr:uid="{4F6C983E-3790-4AF4-9492-B860240E9661}"/>
    <cellStyle name="Normal 3 96 2" xfId="27905" xr:uid="{0D3DDEFA-2EC4-4F3C-B553-C155586F4DF2}"/>
    <cellStyle name="Normal 3 96 3" xfId="27906" xr:uid="{F758A0E3-FE86-4084-B1BE-32AA0C71090C}"/>
    <cellStyle name="Normal 3 97" xfId="27907" xr:uid="{CE8BEC74-FF7C-499D-B003-AC6DF261DC8C}"/>
    <cellStyle name="Normal 3 97 2" xfId="27908" xr:uid="{21D889D0-11F1-4C9F-BEF4-A17209EF0083}"/>
    <cellStyle name="Normal 3 97 3" xfId="27909" xr:uid="{40B2A495-07C9-4508-A533-D74AABD0FCDD}"/>
    <cellStyle name="Normal 3 98" xfId="27910" xr:uid="{7623C57A-C57F-455A-8BAF-C1A38D8E15C9}"/>
    <cellStyle name="Normal 3 98 2" xfId="27911" xr:uid="{9DE77FD1-3069-4BFE-A104-F9DD4A3C2445}"/>
    <cellStyle name="Normal 3 98 3" xfId="27912" xr:uid="{641337AF-E5FA-4A33-8820-E4A1DC950BFE}"/>
    <cellStyle name="Normal 3 99" xfId="27913" xr:uid="{273546E7-2C9C-4835-B8D3-117535AB3592}"/>
    <cellStyle name="Normal 3 99 2" xfId="27914" xr:uid="{6FAD656C-471D-4FB0-9552-703DAD1E8FAE}"/>
    <cellStyle name="Normal 3 99 3" xfId="27915" xr:uid="{D0CD32A2-F413-479E-B61D-CC3FE28E6AE8}"/>
    <cellStyle name="Normal 3_2010-11_PH_SOMIH_PI_7_NAHA_20111107" xfId="27916" xr:uid="{2B878AE0-7854-42A0-98C3-19ECE6C4A5A9}"/>
    <cellStyle name="Normal 30" xfId="27917" xr:uid="{2FC3B4EB-DC0D-46B9-857C-E2BAF1A53C81}"/>
    <cellStyle name="Normal 30 2" xfId="27918" xr:uid="{D4C7F283-735D-4835-B8EA-DE9FAC778CD4}"/>
    <cellStyle name="Normal 30 2 2" xfId="27919" xr:uid="{7E9F8908-D1CD-40D4-9362-0382ACF5E8AA}"/>
    <cellStyle name="Normal 30 2 2 2" xfId="27920" xr:uid="{190C9799-FC41-4A3A-864D-A5606D7CFAD6}"/>
    <cellStyle name="Normal 30 2 2 3" xfId="27921" xr:uid="{EEA96E54-594D-4DEE-8FFF-1232F4273F43}"/>
    <cellStyle name="Normal 30 2 2_Table AA.27" xfId="27922" xr:uid="{2F7004B3-2BDD-4B6B-85C7-6497CB45A7F4}"/>
    <cellStyle name="Normal 30 2 3" xfId="27923" xr:uid="{4B98BBB1-C400-4A96-AD1F-4C9E333472BC}"/>
    <cellStyle name="Normal 30 2_Table AA.27" xfId="27924" xr:uid="{EB07F662-19E4-48FB-9439-2C672D55835B}"/>
    <cellStyle name="Normal 30 3" xfId="27925" xr:uid="{7837CDC7-1343-4CDA-9514-AE1382C29444}"/>
    <cellStyle name="Normal 30 3 2" xfId="27926" xr:uid="{56237F94-644D-4B38-B18B-EC75E6037BD1}"/>
    <cellStyle name="Normal 30 3 2 2" xfId="27927" xr:uid="{345E8EFB-C8CA-48BF-AC16-ABDAB0E87EBE}"/>
    <cellStyle name="Normal 30 3 2 3" xfId="27928" xr:uid="{92AA8B6B-4FA1-4096-AC50-B2720AB78377}"/>
    <cellStyle name="Normal 30 3 2_Table AA.27" xfId="27929" xr:uid="{7DE86CF6-9AFF-4755-AC1D-1E546C2FB9DE}"/>
    <cellStyle name="Normal 30 3 3" xfId="27930" xr:uid="{153B2993-4A76-4DB4-A67E-F6B812D0FB3A}"/>
    <cellStyle name="Normal 30 3 4" xfId="27931" xr:uid="{B2A2FB70-3B5F-44F8-9743-1B295C8D6FDA}"/>
    <cellStyle name="Normal 30 3_Table AA.27" xfId="27932" xr:uid="{00D5AFAF-51C5-4904-9091-C4B4E8CBA179}"/>
    <cellStyle name="Normal 30 4" xfId="27933" xr:uid="{8E83BC6E-9F44-42B6-86CB-18F3755B6856}"/>
    <cellStyle name="Normal 30 4 2" xfId="27934" xr:uid="{5F9786E7-F043-48F7-A463-CAD34F0E4557}"/>
    <cellStyle name="Normal 30 4 3" xfId="27935" xr:uid="{73F983D3-3245-49A1-95A4-02515365BCE9}"/>
    <cellStyle name="Normal 30 4_Table AA.27" xfId="27936" xr:uid="{3AD66451-C079-45EB-8CA2-AF3A3234FF6F}"/>
    <cellStyle name="Normal 30 5" xfId="27937" xr:uid="{2F5327D8-1B69-44A2-B279-6C16DBB98485}"/>
    <cellStyle name="Normal 30 6" xfId="27938" xr:uid="{065D37AC-36FC-4B41-8A4F-A5D6B7A455A9}"/>
    <cellStyle name="Normal 30_04%20WA%20SEWG%202014%20Report%20data%20collection%20spreadsheet(1) (5)" xfId="27939" xr:uid="{56CA2A7C-9AA7-4E1E-A697-202EFCF3AC80}"/>
    <cellStyle name="Normal 31" xfId="27940" xr:uid="{97CC1380-0DB1-477A-9AA9-ABF79689873C}"/>
    <cellStyle name="Normal 31 2" xfId="27941" xr:uid="{67CD22E2-47F2-4D77-8A3A-69C6CE332B65}"/>
    <cellStyle name="Normal 31 2 2" xfId="27942" xr:uid="{5C53D63A-9458-4B72-976D-A3C6C578E632}"/>
    <cellStyle name="Normal 31 2 2 2" xfId="27943" xr:uid="{E3C5BA0E-C88B-44CA-8466-B8CBD9B4F8C2}"/>
    <cellStyle name="Normal 31 2 2 3" xfId="27944" xr:uid="{24729DEF-35D1-4B89-A222-F8E7B667A88F}"/>
    <cellStyle name="Normal 31 2 2_Table AA.27" xfId="27945" xr:uid="{F0A9255D-7918-4A90-9F32-B4DA7769A7DA}"/>
    <cellStyle name="Normal 31 2 3" xfId="27946" xr:uid="{7DAF1AB1-C805-4C55-BFF3-88E2825B6AC7}"/>
    <cellStyle name="Normal 31 2_Table AA.27" xfId="27947" xr:uid="{2A74C18F-C2F4-4EED-A68F-E37DAAAF6067}"/>
    <cellStyle name="Normal 31 3" xfId="27948" xr:uid="{1A6EAFDF-B4C8-4440-80DE-74BAC33238A8}"/>
    <cellStyle name="Normal 31 3 2" xfId="27949" xr:uid="{C899082E-853F-4EFE-A219-647718CFEE2F}"/>
    <cellStyle name="Normal 31 3 2 2" xfId="27950" xr:uid="{58960B0E-1750-4AE7-AD6B-67AD7BEE2672}"/>
    <cellStyle name="Normal 31 3 2 3" xfId="27951" xr:uid="{E01D83F8-D95E-412E-BC9B-2D317F6B879C}"/>
    <cellStyle name="Normal 31 3 2_Table AA.27" xfId="27952" xr:uid="{73A226FC-3AB2-4D98-A317-29797B9E4361}"/>
    <cellStyle name="Normal 31 3 3" xfId="27953" xr:uid="{77D86744-A7DD-4781-AB0B-C50C20B0184A}"/>
    <cellStyle name="Normal 31 3 4" xfId="27954" xr:uid="{8CBB10A0-A469-497B-AC4E-0A4144BD021B}"/>
    <cellStyle name="Normal 31 3_Table AA.27" xfId="27955" xr:uid="{5C4C5D7D-AE13-4AAB-BED9-0C2ADCB3FF1C}"/>
    <cellStyle name="Normal 31 4" xfId="27956" xr:uid="{B31A418B-02EE-420A-9ACE-FFB76D54078B}"/>
    <cellStyle name="Normal 31 4 2" xfId="27957" xr:uid="{AF8CBD47-BA9A-45B5-AC88-ED2C22152268}"/>
    <cellStyle name="Normal 31 4 3" xfId="27958" xr:uid="{8DBC790C-6EFE-4341-8AAB-B55FBB72D8BB}"/>
    <cellStyle name="Normal 31 4_Table AA.27" xfId="27959" xr:uid="{567DC232-1CA5-4F93-BC8B-84465335669B}"/>
    <cellStyle name="Normal 31 5" xfId="27960" xr:uid="{9686CCF0-A40A-4BB3-AC42-223EB17B15F7}"/>
    <cellStyle name="Normal 31 6" xfId="27961" xr:uid="{9A2ACDB1-CABE-4BAC-B068-736F671084F7}"/>
    <cellStyle name="Normal 31_04%20WA%20SEWG%202014%20Report%20data%20collection%20spreadsheet(1) (5)" xfId="27962" xr:uid="{692C2F6E-4580-4F8D-9BAF-8FA69AC1CF43}"/>
    <cellStyle name="Normal 32" xfId="27963" xr:uid="{2367C0BB-8B4B-476C-8CB8-0D2176E4AFCF}"/>
    <cellStyle name="Normal 32 2" xfId="27964" xr:uid="{62E21521-78DA-4B1C-BFEE-53156E2D7D5E}"/>
    <cellStyle name="Normal 32 2 2" xfId="27965" xr:uid="{94BA23A5-425C-4F7F-88DB-3974D422EDE6}"/>
    <cellStyle name="Normal 32 2 2 2" xfId="27966" xr:uid="{FF3D98A4-1BE1-402F-A499-423E588AD312}"/>
    <cellStyle name="Normal 32 2 2 3" xfId="27967" xr:uid="{FE8F522E-DD08-47DE-A5F9-65CB7C1EF9AF}"/>
    <cellStyle name="Normal 32 2 2_Table AA.27" xfId="27968" xr:uid="{5E45A5CF-8FCD-49C9-AE10-D04B34604A80}"/>
    <cellStyle name="Normal 32 2 3" xfId="27969" xr:uid="{DDBE650C-2C29-4D02-B574-3B2978E1BCDD}"/>
    <cellStyle name="Normal 32 2_Table AA.27" xfId="27970" xr:uid="{7DD59861-F1D5-4DE7-9D50-C2A69C00C076}"/>
    <cellStyle name="Normal 32 3" xfId="27971" xr:uid="{3D0FDE03-BE99-4A03-BA2E-D76A530C4FAD}"/>
    <cellStyle name="Normal 32 3 2" xfId="27972" xr:uid="{CDB573BB-C578-4C67-B9ED-1F053A29B1E5}"/>
    <cellStyle name="Normal 32 3 2 2" xfId="27973" xr:uid="{B34E0DC2-77A0-4DC8-A9E3-78659AF6BA80}"/>
    <cellStyle name="Normal 32 3 2 3" xfId="27974" xr:uid="{79572A47-CD54-4206-AA6D-62A73723B639}"/>
    <cellStyle name="Normal 32 3 2_Table AA.27" xfId="27975" xr:uid="{48CE700E-B722-4AA8-B83D-CBEE6731DF41}"/>
    <cellStyle name="Normal 32 3 3" xfId="27976" xr:uid="{8CE0B391-06AA-4673-863C-351F14C6BC38}"/>
    <cellStyle name="Normal 32 3 4" xfId="27977" xr:uid="{4A7B98CE-3C2F-40CC-BD52-CE1BFED1192D}"/>
    <cellStyle name="Normal 32 3_Table AA.27" xfId="27978" xr:uid="{384C93F9-C427-4848-9633-1F43BB70B0C6}"/>
    <cellStyle name="Normal 32 4" xfId="27979" xr:uid="{A11D1919-5BC9-43CA-B6E6-93EE8258D215}"/>
    <cellStyle name="Normal 32 4 2" xfId="27980" xr:uid="{AB9878EB-FDDF-483D-981B-1EEA573B6630}"/>
    <cellStyle name="Normal 32 4 3" xfId="27981" xr:uid="{5F20D8C2-07A8-418C-B90C-DAE9B48C8614}"/>
    <cellStyle name="Normal 32 4_Table AA.27" xfId="27982" xr:uid="{D9725455-AE72-49B4-96ED-74B65FEDFAB1}"/>
    <cellStyle name="Normal 32 5" xfId="27983" xr:uid="{C1A8A75D-E90B-49E3-A9EE-20A9BCDC7D76}"/>
    <cellStyle name="Normal 32 6" xfId="27984" xr:uid="{6AC0ACD6-A4A3-4F7E-B97F-055C528D9D54}"/>
    <cellStyle name="Normal 32_Table AA.27" xfId="27985" xr:uid="{403B6964-F5BD-430D-BE7C-7C00ED243B89}"/>
    <cellStyle name="Normal 33" xfId="27986" xr:uid="{EF822C65-089F-4ABB-A555-A3AE51092FA7}"/>
    <cellStyle name="Normal 33 2" xfId="27987" xr:uid="{EC529C84-815C-4732-889C-1D780DF29C8A}"/>
    <cellStyle name="Normal 33 2 2" xfId="27988" xr:uid="{A3C21EE4-4360-47F6-85CF-29E1FB1839AE}"/>
    <cellStyle name="Normal 33 2 2 2" xfId="27989" xr:uid="{E0D9FE7A-79E4-441B-AE77-8933308FEB10}"/>
    <cellStyle name="Normal 33 2 2 3" xfId="27990" xr:uid="{F404F221-78C6-4D8C-90A1-F60880182360}"/>
    <cellStyle name="Normal 33 2 2_Table AA.27" xfId="27991" xr:uid="{0922BF03-1307-4D8B-AA79-6223D699F614}"/>
    <cellStyle name="Normal 33 2 3" xfId="27992" xr:uid="{D96A21DE-D97A-4840-B28D-379081521534}"/>
    <cellStyle name="Normal 33 2_Table AA.27" xfId="27993" xr:uid="{3AA664BF-7DA4-44DE-BEE4-A7FACD38A970}"/>
    <cellStyle name="Normal 33 3" xfId="27994" xr:uid="{5076D3AA-6193-40A8-9341-BA48579EC62F}"/>
    <cellStyle name="Normal 33 3 2" xfId="27995" xr:uid="{5C42FD45-95B5-4DBF-8553-4ED11F695D81}"/>
    <cellStyle name="Normal 33 3 2 2" xfId="27996" xr:uid="{969719E8-907B-4B43-B5FE-BF641D932EF6}"/>
    <cellStyle name="Normal 33 3 2 3" xfId="27997" xr:uid="{A2F7A6BB-E2A4-46EC-AC3E-C94DE2DD1307}"/>
    <cellStyle name="Normal 33 3 2_Table AA.27" xfId="27998" xr:uid="{4D35E7BD-1EB5-403C-BD02-F15DC9F0E0E7}"/>
    <cellStyle name="Normal 33 3 3" xfId="27999" xr:uid="{5496E78D-9A8C-4118-B9F1-7C90F6086A52}"/>
    <cellStyle name="Normal 33 3 4" xfId="28000" xr:uid="{5F80A29D-51CC-4E6D-BB3E-72628F0DB118}"/>
    <cellStyle name="Normal 33 3_Table AA.27" xfId="28001" xr:uid="{65ADDD46-324C-47CB-A34D-258F1B677E05}"/>
    <cellStyle name="Normal 33 4" xfId="28002" xr:uid="{EAD8BF4A-769F-40AE-959B-4B0790EF78F3}"/>
    <cellStyle name="Normal 33 4 2" xfId="28003" xr:uid="{84C41CE4-DDDD-4BAF-B669-0EE895CA8E1D}"/>
    <cellStyle name="Normal 33 4 3" xfId="28004" xr:uid="{E43366F9-3A11-47C9-A7D4-5AE2069D7523}"/>
    <cellStyle name="Normal 33 4_Table AA.27" xfId="28005" xr:uid="{3670011C-59DC-4B73-9621-98FD40778231}"/>
    <cellStyle name="Normal 33 5" xfId="28006" xr:uid="{D3F29CEF-B406-4F0F-9A57-A2A8C1A7035C}"/>
    <cellStyle name="Normal 33 6" xfId="28007" xr:uid="{9E15BAE1-0F3F-4EE3-B74B-22D0E9E4B9BB}"/>
    <cellStyle name="Normal 33_Table AA.27" xfId="28008" xr:uid="{A7236F98-71B6-412A-9C90-C2A020625DA8}"/>
    <cellStyle name="Normal 34" xfId="28009" xr:uid="{CD043CFA-CC16-4348-8F05-2FFBDC20D3F8}"/>
    <cellStyle name="Normal 34 2" xfId="28010" xr:uid="{4E6A307E-9874-4BAC-8E0E-8802ACFFF0BD}"/>
    <cellStyle name="Normal 34 2 2" xfId="28011" xr:uid="{11759BE0-4B5B-4F4F-A972-A6BA8F93695F}"/>
    <cellStyle name="Normal 34 2 2 2" xfId="28012" xr:uid="{1FD3AB0D-9A05-457E-9E29-18D46CE81F66}"/>
    <cellStyle name="Normal 34 2 2 3" xfId="28013" xr:uid="{E07A2656-3182-4F85-A23E-87DA27BCF17A}"/>
    <cellStyle name="Normal 34 2 2_Table AA.27" xfId="28014" xr:uid="{02750E7A-0A8B-4DA0-91BC-E5544C840229}"/>
    <cellStyle name="Normal 34 2 3" xfId="28015" xr:uid="{0B41A7CB-999A-46B9-BEE2-BA76129C4A99}"/>
    <cellStyle name="Normal 34 2 4" xfId="28016" xr:uid="{ADBDE4E1-5F47-4B3B-89C5-8D1A033B6743}"/>
    <cellStyle name="Normal 34 2_Table AA.27" xfId="28017" xr:uid="{8E5117F0-8846-4224-B430-DAFA2B265499}"/>
    <cellStyle name="Normal 34 3" xfId="28018" xr:uid="{562473CD-D5DA-46F6-9DB4-F4230AD3AF1B}"/>
    <cellStyle name="Normal 34 3 2" xfId="28019" xr:uid="{43AEB9C7-0962-4A1C-AB36-C4837FF095FE}"/>
    <cellStyle name="Normal 34 3 3" xfId="28020" xr:uid="{3AC4EBF9-3E5F-4206-9E9F-53C39FA3F613}"/>
    <cellStyle name="Normal 34 3_Table AA.27" xfId="28021" xr:uid="{BDD5187D-A864-4198-96C3-F03B7E8574FB}"/>
    <cellStyle name="Normal 34 4" xfId="28022" xr:uid="{AB6D57E0-8C70-4C14-95A9-F0DACE9808AD}"/>
    <cellStyle name="Normal 34 5" xfId="28023" xr:uid="{DC7C64F7-D41A-4903-9A35-7ECC246063EB}"/>
    <cellStyle name="Normal 34_Table AA.27" xfId="28024" xr:uid="{0FB5CEE9-BFAD-4401-BAFA-3555736A4EF2}"/>
    <cellStyle name="Normal 35" xfId="28025" xr:uid="{A5616DF3-505F-425E-B653-3B0176237B51}"/>
    <cellStyle name="Normal 35 2" xfId="28026" xr:uid="{EEAE833F-06CC-4767-814E-EBC03B1D2C08}"/>
    <cellStyle name="Normal 35 2 2" xfId="28027" xr:uid="{B6E40004-C582-40A0-AD33-012DD8D504B9}"/>
    <cellStyle name="Normal 35 2 2 2" xfId="28028" xr:uid="{6EABAC37-6B22-478F-8400-6CF46A60225D}"/>
    <cellStyle name="Normal 35 2 2 3" xfId="28029" xr:uid="{C9B54430-762B-4DBC-8232-A633A1819A57}"/>
    <cellStyle name="Normal 35 2 2_Table AA.27" xfId="28030" xr:uid="{7C4C9BEE-B7F8-4911-BD5F-5F9CD506ACAF}"/>
    <cellStyle name="Normal 35 2 3" xfId="28031" xr:uid="{D42FFF0A-5C94-4345-B4AB-1A372074EEF9}"/>
    <cellStyle name="Normal 35 2 4" xfId="28032" xr:uid="{A1A5B691-B701-4413-9F0A-D4D897941922}"/>
    <cellStyle name="Normal 35 2_Table AA.27" xfId="28033" xr:uid="{02DD4794-F2CE-44E6-8D87-23575F1F2523}"/>
    <cellStyle name="Normal 35 3" xfId="28034" xr:uid="{57FF2239-DD16-4766-A5BD-20C4665BD72C}"/>
    <cellStyle name="Normal 35 3 2" xfId="28035" xr:uid="{1AD2BFD7-0F17-47BE-9E1B-0C942F80102A}"/>
    <cellStyle name="Normal 35 3 3" xfId="28036" xr:uid="{C42B6FAF-284D-4E25-831E-107299715069}"/>
    <cellStyle name="Normal 35 3_Table AA.27" xfId="28037" xr:uid="{8D19396C-88F4-4DDE-B4CC-1070B4580344}"/>
    <cellStyle name="Normal 35 4" xfId="28038" xr:uid="{D9E691D0-7EC6-494B-8587-E3464B874861}"/>
    <cellStyle name="Normal 35 5" xfId="28039" xr:uid="{805253C3-DA0B-4737-A528-153C7B4F301B}"/>
    <cellStyle name="Normal 35_Table AA.27" xfId="28040" xr:uid="{A06D8B1E-4418-4CAE-AB64-48EEEDC2DCAF}"/>
    <cellStyle name="Normal 36" xfId="28041" xr:uid="{B373C5BB-163E-4B1D-8FEB-BF9330E08C65}"/>
    <cellStyle name="Normal 36 2" xfId="28042" xr:uid="{D094DF3B-9BAB-4E27-B62D-275AF87725B8}"/>
    <cellStyle name="Normal 36 2 2" xfId="28043" xr:uid="{0DE2E854-EE95-494E-8B19-45B657E69F03}"/>
    <cellStyle name="Normal 36 2 2 2" xfId="28044" xr:uid="{F26F364F-44EF-4DCD-9ED5-E8826B7B5CBB}"/>
    <cellStyle name="Normal 36 2 2 2 2" xfId="28045" xr:uid="{6B499CBC-6761-4546-A151-524AA5471AB0}"/>
    <cellStyle name="Normal 36 2 2 2 3" xfId="28046" xr:uid="{C3B91079-7C5C-4A4A-A198-E4F85400B621}"/>
    <cellStyle name="Normal 36 2 2 2_Table AA.27" xfId="28047" xr:uid="{B6F0C929-0EE7-478C-8689-8EDD9FF835DA}"/>
    <cellStyle name="Normal 36 2 2 3" xfId="28048" xr:uid="{F9B5E4F5-B024-46D6-ABAA-D6DC878E64D1}"/>
    <cellStyle name="Normal 36 2 2 4" xfId="28049" xr:uid="{4518243B-71DA-4C7E-BE7E-333C3B343A7B}"/>
    <cellStyle name="Normal 36 2 2_Table AA.27" xfId="28050" xr:uid="{D0F2C7A4-BFD5-4BDA-A788-21E9BB45E6A4}"/>
    <cellStyle name="Normal 36 2 3" xfId="28051" xr:uid="{B7A392B7-E61A-44C4-A224-64B55AF37920}"/>
    <cellStyle name="Normal 36 2 3 2" xfId="28052" xr:uid="{A04BE984-FA36-4804-9DAB-03BE068286DC}"/>
    <cellStyle name="Normal 36 2 3 3" xfId="28053" xr:uid="{B356C8E5-0F62-4212-8C5E-BBEC0014A199}"/>
    <cellStyle name="Normal 36 2 3_Table AA.27" xfId="28054" xr:uid="{60F8D657-1E9B-4F5B-92AE-FD89D7874D09}"/>
    <cellStyle name="Normal 36 2 4" xfId="28055" xr:uid="{FCB06CED-DEF5-453A-A6A8-E159ED867951}"/>
    <cellStyle name="Normal 36 2 5" xfId="28056" xr:uid="{288D7FF6-4958-4D1C-ACE4-AD919E760EDC}"/>
    <cellStyle name="Normal 36 2_Table AA.27" xfId="28057" xr:uid="{3B4BC966-7CBE-4CA2-9F4B-919A78864435}"/>
    <cellStyle name="Normal 36 3" xfId="28058" xr:uid="{B9706045-3D91-4E46-A541-85830FA26108}"/>
    <cellStyle name="Normal 36 3 2" xfId="28059" xr:uid="{FC0CC028-3722-4FDD-A39F-E874885E4D5F}"/>
    <cellStyle name="Normal 36 3 2 2" xfId="28060" xr:uid="{6BF7281D-4E89-4C43-84F9-B06334169077}"/>
    <cellStyle name="Normal 36 3 2 2 2" xfId="28061" xr:uid="{6E147666-BB77-41DF-AAA8-EECE662E5A3E}"/>
    <cellStyle name="Normal 36 3 2 2 3" xfId="28062" xr:uid="{983AA98C-2274-4624-9CC8-F1F83799D5DE}"/>
    <cellStyle name="Normal 36 3 2 2_Table AA.27" xfId="28063" xr:uid="{627E6F7D-28E1-4C9B-9B08-0AC07E680A23}"/>
    <cellStyle name="Normal 36 3 2 3" xfId="28064" xr:uid="{601FBB2E-2A05-4D5F-8B6D-99EE4F0816DE}"/>
    <cellStyle name="Normal 36 3 2 4" xfId="28065" xr:uid="{4366F07B-E743-4D60-BDC0-C935E6BD5F39}"/>
    <cellStyle name="Normal 36 3 2_Table AA.27" xfId="28066" xr:uid="{EB8960F6-5E33-4DFA-B92A-53BD8C1720E5}"/>
    <cellStyle name="Normal 36 3 3" xfId="28067" xr:uid="{7DD6D571-D8E0-4C1A-B407-71D957567EC8}"/>
    <cellStyle name="Normal 36 3 3 2" xfId="28068" xr:uid="{F4FA219B-1EFD-4B82-929F-281373DA0502}"/>
    <cellStyle name="Normal 36 3 3 3" xfId="28069" xr:uid="{43AD8DFF-5212-4A45-A0E0-154C58EE068A}"/>
    <cellStyle name="Normal 36 3 3_Table AA.27" xfId="28070" xr:uid="{520DA9C8-63C1-49AB-A1D0-207D970A0BD3}"/>
    <cellStyle name="Normal 36 3 4" xfId="28071" xr:uid="{4D0E4BF2-9A85-46F3-985B-980A4ABDD8B2}"/>
    <cellStyle name="Normal 36 3 5" xfId="28072" xr:uid="{BE2E4D97-B90D-4230-AC76-68CEE0DC0570}"/>
    <cellStyle name="Normal 36 3_Table AA.27" xfId="28073" xr:uid="{1CEAAF0A-3FD5-4DAE-B3C7-0FFC6FA04D5E}"/>
    <cellStyle name="Normal 36 4" xfId="28074" xr:uid="{266E29AC-0C35-4E14-BF0A-1CA0B470F428}"/>
    <cellStyle name="Normal 36 4 2" xfId="28075" xr:uid="{7CCB3ADC-33A7-4E69-861A-0DA3427D5433}"/>
    <cellStyle name="Normal 36 4 3" xfId="28076" xr:uid="{F2F45885-31B0-44AC-BECB-3A1B5FC4EEFE}"/>
    <cellStyle name="Normal 36 4_Table AA.27" xfId="28077" xr:uid="{42C695BE-31BF-4F42-A0A3-ABC421F8E073}"/>
    <cellStyle name="Normal 36 5" xfId="28078" xr:uid="{DFB3240F-106D-4643-8162-C8E4C2FCB214}"/>
    <cellStyle name="Normal 36 6" xfId="28079" xr:uid="{C54C1E5B-00C2-47A9-A551-67481AB83B24}"/>
    <cellStyle name="Normal 36_ABS NDA Indicator 1 - checked and changes made" xfId="28080" xr:uid="{27911062-C9D1-41B9-B375-E809605831DF}"/>
    <cellStyle name="Normal 37" xfId="28081" xr:uid="{0354A371-A8A9-40DB-9D80-C41D6D1AE59E}"/>
    <cellStyle name="Normal 37 2" xfId="28082" xr:uid="{EA8F029D-9B78-49B5-89F2-4608BC1A20B4}"/>
    <cellStyle name="Normal 37 2 2" xfId="28083" xr:uid="{0107B3EB-D5E9-43B7-A4BF-B745EB93BDA9}"/>
    <cellStyle name="Normal 37 2 2 2" xfId="28084" xr:uid="{0FD84EAF-2622-4007-B938-D99749CA0747}"/>
    <cellStyle name="Normal 37 2 2 2 2" xfId="28085" xr:uid="{3D8DEEA1-DB76-404B-A3FC-3DE72D1A7E80}"/>
    <cellStyle name="Normal 37 2 2 2 3" xfId="28086" xr:uid="{FDB0BC83-9274-4F8B-9652-3301BAF35571}"/>
    <cellStyle name="Normal 37 2 2 2_Table AA.27" xfId="28087" xr:uid="{39700E05-35FE-4BE0-969B-B268EF5AD650}"/>
    <cellStyle name="Normal 37 2 2 3" xfId="28088" xr:uid="{69C6D574-49CD-49AB-A898-509C348EE682}"/>
    <cellStyle name="Normal 37 2 2 4" xfId="28089" xr:uid="{9305BB1C-47C1-415D-8FE9-E9053D010912}"/>
    <cellStyle name="Normal 37 2 2_Table AA.27" xfId="28090" xr:uid="{67E70647-EBDB-4F97-BE2F-A041F6C1788D}"/>
    <cellStyle name="Normal 37 2 3" xfId="28091" xr:uid="{DC321346-75DB-4C78-AA06-C53B07FC4BCA}"/>
    <cellStyle name="Normal 37 2 3 2" xfId="28092" xr:uid="{E7E9E862-D73F-4644-A64E-EAF8DC21FC5A}"/>
    <cellStyle name="Normal 37 2 3 3" xfId="28093" xr:uid="{9996DE65-7B2E-4590-9BDE-04A7ACC4AE07}"/>
    <cellStyle name="Normal 37 2 3_Table AA.27" xfId="28094" xr:uid="{574CDD52-6A31-4F17-B1DA-F398BDC27791}"/>
    <cellStyle name="Normal 37 2 4" xfId="28095" xr:uid="{EFE16F98-B967-414E-850F-532410495C2E}"/>
    <cellStyle name="Normal 37 2 5" xfId="28096" xr:uid="{BCE70609-D761-437A-91C6-63A1D1F34B96}"/>
    <cellStyle name="Normal 37 2_Table AA.27" xfId="28097" xr:uid="{423A3CCC-B606-422F-BE0E-FD464BBB015F}"/>
    <cellStyle name="Normal 37 3" xfId="28098" xr:uid="{8E231C8D-E7C2-4B65-9ACD-FBDD345EA76F}"/>
    <cellStyle name="Normal 37 3 2" xfId="28099" xr:uid="{87D18C2A-5A41-4BBF-9F1F-08E4402C7368}"/>
    <cellStyle name="Normal 37 3 2 2" xfId="28100" xr:uid="{621C9141-6A89-4580-B7C8-065FE10B15F9}"/>
    <cellStyle name="Normal 37 3 2 2 2" xfId="28101" xr:uid="{810DEEAD-3722-4DCE-9D37-47BDC32BA564}"/>
    <cellStyle name="Normal 37 3 2 2 3" xfId="28102" xr:uid="{073277FE-03AC-4D3F-8B1B-C55A5056326C}"/>
    <cellStyle name="Normal 37 3 2 2_Table AA.27" xfId="28103" xr:uid="{0CFC2B25-A4DC-49D3-A535-3350FC2F0179}"/>
    <cellStyle name="Normal 37 3 2 3" xfId="28104" xr:uid="{A6E688A5-C155-4FFD-84A4-5221480B3824}"/>
    <cellStyle name="Normal 37 3 2 4" xfId="28105" xr:uid="{28817C14-EEB3-4AB3-9728-B7BF461AC27D}"/>
    <cellStyle name="Normal 37 3 2_Table AA.27" xfId="28106" xr:uid="{553F2A8F-E414-4572-9453-5E0D4832204C}"/>
    <cellStyle name="Normal 37 3 3" xfId="28107" xr:uid="{EB119D2C-6D73-435E-B94D-EF964F13B7A9}"/>
    <cellStyle name="Normal 37 3 3 2" xfId="28108" xr:uid="{62E96C6A-354B-44A4-8A51-6187C9026634}"/>
    <cellStyle name="Normal 37 3 3 3" xfId="28109" xr:uid="{3A8E486C-28DE-49A0-85C6-F217D2543945}"/>
    <cellStyle name="Normal 37 3 3_Table AA.27" xfId="28110" xr:uid="{A2C8A017-4AEC-48C2-9BBC-4C677654C13A}"/>
    <cellStyle name="Normal 37 3 4" xfId="28111" xr:uid="{D4DF5255-7B92-4009-A1DF-E1922A7A62CE}"/>
    <cellStyle name="Normal 37 3 5" xfId="28112" xr:uid="{8217945B-8CDA-4259-B46D-D6A05F5C1227}"/>
    <cellStyle name="Normal 37 3_Table AA.27" xfId="28113" xr:uid="{00781236-BDAA-45F3-868E-F4EEB2C24051}"/>
    <cellStyle name="Normal 37 4" xfId="28114" xr:uid="{D8C7283E-388A-449B-9E9B-654472799EB0}"/>
    <cellStyle name="Normal 37 4 2" xfId="28115" xr:uid="{B603BD1E-A211-457B-8F3D-0308ECF01B84}"/>
    <cellStyle name="Normal 37 4 3" xfId="28116" xr:uid="{8130828C-FED8-49FD-9BBF-A151D24E3344}"/>
    <cellStyle name="Normal 37 4_Table AA.27" xfId="28117" xr:uid="{BE251B40-5620-498E-9D32-557368DA0292}"/>
    <cellStyle name="Normal 37 5" xfId="28118" xr:uid="{46D4F28D-D410-4F66-9F62-B2BEFF8CCB67}"/>
    <cellStyle name="Normal 37 6" xfId="28119" xr:uid="{4B8D1331-5D4F-4729-8B6C-C6B9039FD6FE}"/>
    <cellStyle name="Normal 37_ABS NDA Indicator 1 - checked and changes made" xfId="28120" xr:uid="{D0AB5CB6-1257-4D25-A2F7-BC5832AE9C04}"/>
    <cellStyle name="Normal 38" xfId="28121" xr:uid="{1257470E-AA04-49E3-BCCE-6B1B84B0EAAC}"/>
    <cellStyle name="Normal 38 2" xfId="28122" xr:uid="{26A2AD50-F68B-4934-A908-60E6C3C783F3}"/>
    <cellStyle name="Normal 38 2 2" xfId="28123" xr:uid="{8D58117A-1C5A-4836-B245-4632426326DF}"/>
    <cellStyle name="Normal 38 2 2 2" xfId="28124" xr:uid="{75250B3C-C3EC-44F0-A553-63E33CE7DD29}"/>
    <cellStyle name="Normal 38 2 2 2 2" xfId="28125" xr:uid="{39B6F512-F948-48FF-BF4E-F4CCD63D1D10}"/>
    <cellStyle name="Normal 38 2 2 2 3" xfId="28126" xr:uid="{4C1277D7-B295-468F-9B61-F91D1D432775}"/>
    <cellStyle name="Normal 38 2 2 2_Table AA.27" xfId="28127" xr:uid="{D3F9A104-4840-4B62-8D72-3863E5BFF87D}"/>
    <cellStyle name="Normal 38 2 2 3" xfId="28128" xr:uid="{59078BC1-1D34-4D49-BC58-2B8BD5EA0397}"/>
    <cellStyle name="Normal 38 2 2 4" xfId="28129" xr:uid="{114C92D7-3F53-492C-B0A0-E699DD673DD4}"/>
    <cellStyle name="Normal 38 2 2_Table AA.27" xfId="28130" xr:uid="{6D2C7C2F-A5A7-47F2-9689-8EBF932556DE}"/>
    <cellStyle name="Normal 38 2 3" xfId="28131" xr:uid="{039765F9-AA48-4BB2-8A8B-0066E3EC98CB}"/>
    <cellStyle name="Normal 38 2 3 2" xfId="28132" xr:uid="{242545CC-378E-4777-B87C-F30146C1C359}"/>
    <cellStyle name="Normal 38 2 3 3" xfId="28133" xr:uid="{184A2054-46C2-4E7E-8F92-C379323CEC1F}"/>
    <cellStyle name="Normal 38 2 3_Table AA.27" xfId="28134" xr:uid="{CF67E92B-3BB5-4D18-BB49-992A7398DB1F}"/>
    <cellStyle name="Normal 38 2 4" xfId="28135" xr:uid="{70CA4F1E-ACCF-444F-8D45-DFC66EF0375A}"/>
    <cellStyle name="Normal 38 2 5" xfId="28136" xr:uid="{8A6DA762-708A-4402-9103-6F73F3B8FE21}"/>
    <cellStyle name="Normal 38 2_Table AA.27" xfId="28137" xr:uid="{86C691FF-6FD7-4848-AF0B-ECADD90C4079}"/>
    <cellStyle name="Normal 38 3" xfId="28138" xr:uid="{1BF00971-A3C7-43BC-B65A-282ADA435F38}"/>
    <cellStyle name="Normal 38 3 2" xfId="28139" xr:uid="{8D87D953-C0DB-46C4-8E92-055FBAFE2C9E}"/>
    <cellStyle name="Normal 38 3 2 2" xfId="28140" xr:uid="{0A5BBEFB-62A5-4403-910C-6AF7FC4DCBA3}"/>
    <cellStyle name="Normal 38 3 2 2 2" xfId="28141" xr:uid="{4E4DC0BB-2615-4673-8260-BD74C785D48D}"/>
    <cellStyle name="Normal 38 3 2 2 3" xfId="28142" xr:uid="{D3ADDF11-1CB3-45BF-B52D-0B10AA96B50E}"/>
    <cellStyle name="Normal 38 3 2 2_Table AA.27" xfId="28143" xr:uid="{B82D8FB4-C247-48FF-855B-0EE041127260}"/>
    <cellStyle name="Normal 38 3 2 3" xfId="28144" xr:uid="{D3ED3CB3-C963-42CC-AAE5-99BE58ADBF4C}"/>
    <cellStyle name="Normal 38 3 2 4" xfId="28145" xr:uid="{6787E1D5-4337-45C3-9546-002F87AD7A01}"/>
    <cellStyle name="Normal 38 3 2_Table AA.27" xfId="28146" xr:uid="{84ED7E87-1015-435A-AFEC-A5C144B4948D}"/>
    <cellStyle name="Normal 38 3 3" xfId="28147" xr:uid="{A36B29E5-3ADC-46AB-93A4-5112AD9255B4}"/>
    <cellStyle name="Normal 38 3 3 2" xfId="28148" xr:uid="{5FEE1DA2-6935-4EDF-A14E-EF80E770D831}"/>
    <cellStyle name="Normal 38 3 3 3" xfId="28149" xr:uid="{0150620C-1B3A-48D1-AE49-36E5E8C8334E}"/>
    <cellStyle name="Normal 38 3 3_Table AA.27" xfId="28150" xr:uid="{92EC398B-F7D4-4E2C-965E-42DB8BF67FF9}"/>
    <cellStyle name="Normal 38 3 4" xfId="28151" xr:uid="{A90CEA36-E201-48CC-871A-391D30F1F0E8}"/>
    <cellStyle name="Normal 38 3 5" xfId="28152" xr:uid="{103E9841-80D3-4943-A940-8DB4506125D9}"/>
    <cellStyle name="Normal 38 3_Table AA.27" xfId="28153" xr:uid="{E69CBF6F-927D-4CCB-A22E-F2A6B346C685}"/>
    <cellStyle name="Normal 38 4" xfId="28154" xr:uid="{57CC7950-736D-4E93-8739-D7ACE5DE6287}"/>
    <cellStyle name="Normal 38 4 2" xfId="28155" xr:uid="{762B4DDB-3290-4405-BCDE-260C8879B9D0}"/>
    <cellStyle name="Normal 38 4 3" xfId="28156" xr:uid="{A8C92B48-331A-4D1B-91B7-0EC36CE8D389}"/>
    <cellStyle name="Normal 38 4_Table AA.27" xfId="28157" xr:uid="{BFBCA811-E7CA-4E07-AF3F-267AFB567ABF}"/>
    <cellStyle name="Normal 38 5" xfId="28158" xr:uid="{D2C47726-FD5F-4806-B676-98F236688A80}"/>
    <cellStyle name="Normal 38 6" xfId="28159" xr:uid="{C7B311DD-EDE3-4B7B-A03C-B958B93193D8}"/>
    <cellStyle name="Normal 38_ABS NDA Indicator 1 - checked and changes made" xfId="28160" xr:uid="{63CB8ECA-3214-4FE9-81C2-4BE96C0490C0}"/>
    <cellStyle name="Normal 39" xfId="28161" xr:uid="{B5960302-8E42-49F5-8FED-AB933755530D}"/>
    <cellStyle name="Normal 39 2" xfId="28162" xr:uid="{43FD3EB4-F377-4DB6-9432-864A9B2F76A6}"/>
    <cellStyle name="Normal 39 2 2" xfId="28163" xr:uid="{B0308DF5-0BF0-423E-8E4C-01E00FA08167}"/>
    <cellStyle name="Normal 39 2 2 2" xfId="28164" xr:uid="{99DBB7DA-D111-4983-94A9-FE0CC6214FE8}"/>
    <cellStyle name="Normal 39 2 2 2 2" xfId="28165" xr:uid="{C6A942D4-E44A-4167-985A-6E83281ABC1C}"/>
    <cellStyle name="Normal 39 2 2 2 3" xfId="28166" xr:uid="{25BA1899-873B-4BF8-A7B2-2CBE71AC6368}"/>
    <cellStyle name="Normal 39 2 2 2_Table AA.27" xfId="28167" xr:uid="{565C52ED-7B81-45B3-AEE4-47928524E992}"/>
    <cellStyle name="Normal 39 2 2 3" xfId="28168" xr:uid="{10B12A5D-75B8-40D0-90F0-424F119E1D60}"/>
    <cellStyle name="Normal 39 2 2 4" xfId="28169" xr:uid="{686C10AF-9568-4B0E-B9C7-6207B3F51D25}"/>
    <cellStyle name="Normal 39 2 2_Table AA.27" xfId="28170" xr:uid="{F4BAFB0D-28AC-4637-94B5-7878538DEFC7}"/>
    <cellStyle name="Normal 39 2 3" xfId="28171" xr:uid="{E094B540-ED90-4AD2-873F-EFBA3041024E}"/>
    <cellStyle name="Normal 39 2 3 2" xfId="28172" xr:uid="{EE2DD3AE-136B-4229-8F80-8B76BC2EED29}"/>
    <cellStyle name="Normal 39 2 3 3" xfId="28173" xr:uid="{D7D22B3A-1675-4660-A4B7-6B35999AF14B}"/>
    <cellStyle name="Normal 39 2 3_Table AA.27" xfId="28174" xr:uid="{CF09CE0F-CB89-4E07-8308-87EA2C83E260}"/>
    <cellStyle name="Normal 39 2 4" xfId="28175" xr:uid="{467FDE14-002A-4A8A-8825-DF1E16FCE2A4}"/>
    <cellStyle name="Normal 39 2 5" xfId="28176" xr:uid="{4DCDFD08-283C-43A4-B950-73A6E43376A9}"/>
    <cellStyle name="Normal 39 2_Table AA.27" xfId="28177" xr:uid="{033CD943-0E03-4D0E-BBB4-B7B45966FF4B}"/>
    <cellStyle name="Normal 39 3" xfId="28178" xr:uid="{800E2F38-AE84-4D9E-87A8-FFE2E68F8CD4}"/>
    <cellStyle name="Normal 39 3 2" xfId="28179" xr:uid="{FA023128-C4FC-4FBE-B0BD-E2226604C8D3}"/>
    <cellStyle name="Normal 39 3 2 2" xfId="28180" xr:uid="{B818B39D-3980-4783-A63C-CC8F2E8DDF9D}"/>
    <cellStyle name="Normal 39 3 2 2 2" xfId="28181" xr:uid="{7E89C661-B7D4-4BAD-82AD-F60C29140D3B}"/>
    <cellStyle name="Normal 39 3 2 2 3" xfId="28182" xr:uid="{BE82CFCA-5A1C-4CF0-811B-FBB184485739}"/>
    <cellStyle name="Normal 39 3 2 2_Table AA.27" xfId="28183" xr:uid="{F8E47D1C-33D3-4A84-8F70-85C4B48EC29F}"/>
    <cellStyle name="Normal 39 3 2 3" xfId="28184" xr:uid="{02C436CF-5F7D-4602-B651-35F223E429AF}"/>
    <cellStyle name="Normal 39 3 2 4" xfId="28185" xr:uid="{FE5A778A-4562-4098-8941-A08A0377C101}"/>
    <cellStyle name="Normal 39 3 2_Table AA.27" xfId="28186" xr:uid="{FF64B14C-61C0-4B02-B2C8-9A37A2B0087F}"/>
    <cellStyle name="Normal 39 3 3" xfId="28187" xr:uid="{B30E5E97-F264-4400-B1F3-296D8EC437F4}"/>
    <cellStyle name="Normal 39 3 3 2" xfId="28188" xr:uid="{00E4E165-07F1-497C-944F-2574118A9BC2}"/>
    <cellStyle name="Normal 39 3 3 3" xfId="28189" xr:uid="{C87C5ED7-32F2-4EC4-9CB5-19AB40C16054}"/>
    <cellStyle name="Normal 39 3 3_Table AA.27" xfId="28190" xr:uid="{341490DF-9CBC-4FF0-A182-05E2275EB905}"/>
    <cellStyle name="Normal 39 3 4" xfId="28191" xr:uid="{13EC65D0-0C91-4D03-AF66-8CD0CA0541CC}"/>
    <cellStyle name="Normal 39 3 5" xfId="28192" xr:uid="{164ABAF8-5AD2-4D45-A569-3B8A26F932A3}"/>
    <cellStyle name="Normal 39 3_Table AA.27" xfId="28193" xr:uid="{FA4E5ACB-1900-49A6-8DBC-0839AE05F058}"/>
    <cellStyle name="Normal 39 4" xfId="28194" xr:uid="{71E7F2DA-971E-47AE-9E02-9CAB804D3EB0}"/>
    <cellStyle name="Normal 39 4 2" xfId="28195" xr:uid="{07902883-1F43-4C86-A633-6676D7AD65F8}"/>
    <cellStyle name="Normal 39 4 3" xfId="28196" xr:uid="{35A87601-8362-411A-B70C-A8D37B972813}"/>
    <cellStyle name="Normal 39 4_Table AA.27" xfId="28197" xr:uid="{427D5B96-0FCB-4E17-8ED8-C5483472D417}"/>
    <cellStyle name="Normal 39 5" xfId="28198" xr:uid="{15101501-46F0-494A-8644-1C47A9B95F1D}"/>
    <cellStyle name="Normal 39 6" xfId="28199" xr:uid="{D85DE533-E051-48E5-B58E-52321A2498D7}"/>
    <cellStyle name="Normal 39_ABS NDA Indicator 1 - checked and changes made" xfId="28200" xr:uid="{20A9895D-B0B6-44EB-989B-3661D86457FD}"/>
    <cellStyle name="Normal 4" xfId="105" xr:uid="{49690DE6-0003-4EF8-8FF2-37B5B334450C}"/>
    <cellStyle name="Normal 4 10" xfId="28201" xr:uid="{39F960EB-7E45-4EBB-A189-4AFDC7E088E5}"/>
    <cellStyle name="Normal 4 10 2" xfId="28202" xr:uid="{82E379B6-A246-4D14-81D6-3DDCE38912F8}"/>
    <cellStyle name="Normal 4 10 2 2" xfId="28203" xr:uid="{EEFB6A2C-B77A-4E31-8F5D-929A0FBD184A}"/>
    <cellStyle name="Normal 4 10 2 3" xfId="28204" xr:uid="{A60956C3-927A-428F-9941-51CE9B9C9C8B}"/>
    <cellStyle name="Normal 4 10 2_Table AA.27" xfId="28205" xr:uid="{0E395B65-6205-4C1E-94DC-A0BCA3D398B5}"/>
    <cellStyle name="Normal 4 10 3" xfId="28206" xr:uid="{03D1EB8A-C136-4F00-806F-E8EAA5679EA2}"/>
    <cellStyle name="Normal 4 10 3 2" xfId="28207" xr:uid="{5915ECF6-1635-4E69-B0CD-0BB18BCD3F9C}"/>
    <cellStyle name="Normal 4 10 3_Table AA.27" xfId="28208" xr:uid="{E8859352-E82E-4C0E-9DA5-88711F12840F}"/>
    <cellStyle name="Normal 4 10 4" xfId="28209" xr:uid="{BFBA7C51-1333-4C69-9DE0-5697249097A2}"/>
    <cellStyle name="Normal 4 10 5" xfId="28210" xr:uid="{0EA9D8D4-84D4-4F74-8161-FF81C2F1D2EE}"/>
    <cellStyle name="Normal 4 10 6" xfId="28211" xr:uid="{797F73EC-77DD-48CE-9BCD-61DABE3C5487}"/>
    <cellStyle name="Normal 4 10 7" xfId="28212" xr:uid="{2A93A6ED-D33F-475A-AE3D-6B8A31670F1B}"/>
    <cellStyle name="Normal 4 10_Table AA.27" xfId="28213" xr:uid="{BA6E6034-BBD4-459B-B197-0D957BC14D7C}"/>
    <cellStyle name="Normal 4 11" xfId="28214" xr:uid="{E90F8848-0747-4711-AEDB-AD31D8A7D525}"/>
    <cellStyle name="Normal 4 11 2" xfId="28215" xr:uid="{AF114FEA-9257-4A55-9880-6C6D7D062B48}"/>
    <cellStyle name="Normal 4 11 2 2" xfId="28216" xr:uid="{651813F1-1A83-40EF-99B4-9C2178D5AB56}"/>
    <cellStyle name="Normal 4 11 2 3" xfId="28217" xr:uid="{3C6F1A4C-8609-4665-AB09-8DAEB5E0EA15}"/>
    <cellStyle name="Normal 4 11 2_Table AA.27" xfId="28218" xr:uid="{611C9626-2250-43BF-ADB6-EAE7910FB8C0}"/>
    <cellStyle name="Normal 4 11 3" xfId="28219" xr:uid="{B3491F21-6E9D-4262-B96B-585862B63F60}"/>
    <cellStyle name="Normal 4 11 3 2" xfId="28220" xr:uid="{56757388-B875-4BDB-8E18-B23BE09B4DEF}"/>
    <cellStyle name="Normal 4 11 3_Table AA.27" xfId="28221" xr:uid="{4C2450FA-B239-4240-962F-7D1DDBAC1EDB}"/>
    <cellStyle name="Normal 4 11 4" xfId="28222" xr:uid="{33CE2CCF-B4C8-46A3-AD2F-201140474CC2}"/>
    <cellStyle name="Normal 4 11 5" xfId="28223" xr:uid="{A6C03A9A-55A3-40D6-B6A1-D395ED03041A}"/>
    <cellStyle name="Normal 4 11 6" xfId="28224" xr:uid="{77ADE32A-3AC2-41B8-BF3C-BCB49037403E}"/>
    <cellStyle name="Normal 4 11 7" xfId="28225" xr:uid="{87554D20-45CF-4B91-9CF5-0A2E2D0BEA99}"/>
    <cellStyle name="Normal 4 11_Table AA.27" xfId="28226" xr:uid="{05DF02D1-D8DC-4826-BB44-0E6E752EEAF7}"/>
    <cellStyle name="Normal 4 12" xfId="28227" xr:uid="{E3399CAE-D442-41B8-9CB7-9CCEB07549FB}"/>
    <cellStyle name="Normal 4 12 2" xfId="28228" xr:uid="{93A6B2C2-B444-440E-A07C-45ADC3A89191}"/>
    <cellStyle name="Normal 4 12 2 2" xfId="28229" xr:uid="{A02E2526-6CD0-477A-831D-E36FEC88BDB4}"/>
    <cellStyle name="Normal 4 12 3" xfId="28230" xr:uid="{01462148-63B8-4EE9-9E1F-3ADD89FF739A}"/>
    <cellStyle name="Normal 4 12_Table AA.27" xfId="28231" xr:uid="{2B374E91-7D84-4B1D-B8E9-96A5441DD8A4}"/>
    <cellStyle name="Normal 4 13" xfId="28232" xr:uid="{480AC717-F972-41B0-97A4-5827FE85BE81}"/>
    <cellStyle name="Normal 4 14" xfId="28233" xr:uid="{C97C1372-409F-4ADF-AED4-96D280DD567B}"/>
    <cellStyle name="Normal 4 15" xfId="28234" xr:uid="{6A1805A3-1DA7-4124-8630-3AAA5E70604E}"/>
    <cellStyle name="Normal 4 2" xfId="50" xr:uid="{EA3631C7-1355-4C2E-865B-372AD5BCDCD8}"/>
    <cellStyle name="Normal 4 2 10" xfId="28236" xr:uid="{ACBE6838-E5FC-44D7-8281-5246C38EB706}"/>
    <cellStyle name="Normal 4 2 11" xfId="28237" xr:uid="{4B4F4B05-E9CB-4B98-8E1B-3B63370817F7}"/>
    <cellStyle name="Normal 4 2 12" xfId="28238" xr:uid="{750FBB6D-D20F-4B90-97A9-78497A20FA99}"/>
    <cellStyle name="Normal 4 2 13" xfId="28235" xr:uid="{C52455B2-921A-49B1-A8AC-E510BD59BB16}"/>
    <cellStyle name="Normal 4 2 2" xfId="28239" xr:uid="{68BDAF14-F663-43D6-8A22-23AB3323019A}"/>
    <cellStyle name="Normal 4 2 2 2" xfId="28240" xr:uid="{F846D612-B6F6-4344-A3F1-F638D3461C6F}"/>
    <cellStyle name="Normal 4 2 2 2 2" xfId="28241" xr:uid="{46DB7BB8-F9A2-4532-915B-098FE963AC94}"/>
    <cellStyle name="Normal 4 2 2 2 2 2" xfId="28242" xr:uid="{24C9C84E-D99C-4FA8-BAB6-A7C936A4C82B}"/>
    <cellStyle name="Normal 4 2 2 2 2 2 2" xfId="28243" xr:uid="{EA9654FF-BB94-40F4-B2CD-F189ED00B3B1}"/>
    <cellStyle name="Normal 4 2 2 2 2 3" xfId="28244" xr:uid="{3C8E2D54-58A2-4CCC-97D5-8D397CA5BAC4}"/>
    <cellStyle name="Normal 4 2 2 2 3" xfId="28245" xr:uid="{6A823EB2-C682-463B-94E4-A49194FEA612}"/>
    <cellStyle name="Normal 4 2 2 2 3 2" xfId="28246" xr:uid="{66E452CD-652A-45F4-95DB-65D95C8DCD83}"/>
    <cellStyle name="Normal 4 2 2 2 3 2 2" xfId="28247" xr:uid="{B511A9CE-810F-40B2-9610-002F1D661B0F}"/>
    <cellStyle name="Normal 4 2 2 2 3 3" xfId="28248" xr:uid="{5577DB72-9E15-4B08-BDE9-6A2397FEC5A2}"/>
    <cellStyle name="Normal 4 2 2 2 4" xfId="28249" xr:uid="{E5E60EFB-1010-4379-978C-33DDB1AE3F11}"/>
    <cellStyle name="Normal 4 2 2 2 4 2" xfId="28250" xr:uid="{680195C8-22E8-4F20-A6E0-346B46DC87E4}"/>
    <cellStyle name="Normal 4 2 2 2 4 2 2" xfId="28251" xr:uid="{929A6480-EBAA-4C35-8E47-5567728C35A1}"/>
    <cellStyle name="Normal 4 2 2 2 4 3" xfId="28252" xr:uid="{2B50D64C-A457-4E12-A9F9-9478F3E8CBA3}"/>
    <cellStyle name="Normal 4 2 2 2 5" xfId="28253" xr:uid="{02D3F253-E31B-4075-BA95-6904785A1529}"/>
    <cellStyle name="Normal 4 2 2 2 5 2" xfId="28254" xr:uid="{F48E8715-253C-4BA1-9454-802EDFA40EAC}"/>
    <cellStyle name="Normal 4 2 2 2 5 2 2" xfId="28255" xr:uid="{800577F0-160A-49ED-819D-F1EF3673B9CB}"/>
    <cellStyle name="Normal 4 2 2 2 5 3" xfId="28256" xr:uid="{81712E58-C82A-4B9F-ACE2-128B3E503AC2}"/>
    <cellStyle name="Normal 4 2 2 2 6" xfId="28257" xr:uid="{CF859B15-4BEB-41B4-BA00-4AD7172DB525}"/>
    <cellStyle name="Normal 4 2 2 2 6 2" xfId="28258" xr:uid="{2D490B00-1906-4E1A-88E9-34CD3BA045F0}"/>
    <cellStyle name="Normal 4 2 2 2 7" xfId="28259" xr:uid="{44D6CFC2-5E9E-4A89-BA0F-3D5994BB6B4B}"/>
    <cellStyle name="Normal 4 2 2 2_Table AA.27" xfId="28260" xr:uid="{5FC902C7-D6FF-45CA-90D8-6CF72A380074}"/>
    <cellStyle name="Normal 4 2 2 3" xfId="28261" xr:uid="{81450B47-C430-4A5E-92C3-E6D90C2A74CA}"/>
    <cellStyle name="Normal 4 2 2 3 2" xfId="28262" xr:uid="{08237152-8435-46C5-BC75-D642EA208C04}"/>
    <cellStyle name="Normal 4 2 2 4" xfId="28263" xr:uid="{84476512-2B24-459E-8692-A57E351E0C60}"/>
    <cellStyle name="Normal 4 2 2 4 2" xfId="28264" xr:uid="{96F426A6-BEA0-4593-BC13-71571220F6BE}"/>
    <cellStyle name="Normal 4 2 2 4 2 2" xfId="28265" xr:uid="{A544253E-1ECF-4C13-A82B-74608D2053BA}"/>
    <cellStyle name="Normal 4 2 2 4 3" xfId="28266" xr:uid="{FF73800E-4E82-49D2-A685-960A55B32019}"/>
    <cellStyle name="Normal 4 2 2 5" xfId="28267" xr:uid="{B74F26F4-4204-4E79-8CBC-298E3A9F0D4F}"/>
    <cellStyle name="Normal 4 2 2 5 2" xfId="28268" xr:uid="{B4A212F8-6654-454F-8F27-9CA5F80C6FA5}"/>
    <cellStyle name="Normal 4 2 2 5 2 2" xfId="28269" xr:uid="{135D322A-8EC4-4C38-BA70-6AD3260FDAD6}"/>
    <cellStyle name="Normal 4 2 2 5 3" xfId="28270" xr:uid="{A8E78F35-A89A-4062-8489-E03F31F7358C}"/>
    <cellStyle name="Normal 4 2 2 6" xfId="28271" xr:uid="{E3A07A1D-FEBF-4D55-A0A5-215B1F9172A9}"/>
    <cellStyle name="Normal 4 2 2 6 2" xfId="28272" xr:uid="{873B832C-8478-4F47-A2F7-FA56B430C731}"/>
    <cellStyle name="Normal 4 2 2 6 2 2" xfId="28273" xr:uid="{0EA273D6-9EBB-48FC-9D38-BC0D1B428AFF}"/>
    <cellStyle name="Normal 4 2 2 6 3" xfId="28274" xr:uid="{538FD229-24CD-42A5-BA7D-D254B55BDC0F}"/>
    <cellStyle name="Normal 4 2 2 7" xfId="28275" xr:uid="{F0B0CF06-B6D8-4A39-BFDC-D3ECF4A7E2E5}"/>
    <cellStyle name="Normal 4 2 2 8" xfId="28276" xr:uid="{2D154F3E-ADAD-46C5-84F7-54F8CCA0C420}"/>
    <cellStyle name="Normal 4 2 2 8 2" xfId="28277" xr:uid="{CF02CFE2-B367-4862-81B0-7E1269E03779}"/>
    <cellStyle name="Normal 4 2 2 8 2 2" xfId="28278" xr:uid="{A1244061-0DDB-40D1-9E3A-2A9C80DA66F6}"/>
    <cellStyle name="Normal 4 2 2 8 3" xfId="28279" xr:uid="{61ADD342-297B-4371-BB7C-20262F1432D0}"/>
    <cellStyle name="Normal 4 2 2 9" xfId="28280" xr:uid="{471A1169-284B-4282-B829-AD9851055727}"/>
    <cellStyle name="Normal 4 2 2 9 2" xfId="28281" xr:uid="{32147EDF-9F0C-45BA-ADA6-06DF64171159}"/>
    <cellStyle name="Normal 4 2 2 9 2 2" xfId="28282" xr:uid="{D096CA4E-4BC6-47D7-8E94-1066B9B1E47A}"/>
    <cellStyle name="Normal 4 2 2 9 3" xfId="28283" xr:uid="{F28F9A39-0AB5-4640-A063-63EC562C0C18}"/>
    <cellStyle name="Normal 4 2 2_Table AA.27" xfId="28284" xr:uid="{FD5C9961-72C7-49AB-B722-1C1457D299B2}"/>
    <cellStyle name="Normal 4 2 3" xfId="28285" xr:uid="{5DDE1CB1-7E60-43D6-B91E-1B0289519E55}"/>
    <cellStyle name="Normal 4 2 3 10" xfId="28286" xr:uid="{4F527424-5B40-4078-A084-6CD6F1545094}"/>
    <cellStyle name="Normal 4 2 3 11" xfId="28287" xr:uid="{0483EC47-3618-4745-85CE-2F05AE4B009D}"/>
    <cellStyle name="Normal 4 2 3 2" xfId="28288" xr:uid="{DB79F5F6-C8F1-4890-8C37-64EAE91CC513}"/>
    <cellStyle name="Normal 4 2 3 2 10" xfId="28289" xr:uid="{9B6EAE16-994D-496D-B7D0-72862B14D550}"/>
    <cellStyle name="Normal 4 2 3 2 2" xfId="28290" xr:uid="{08BFDDD6-1536-4C8D-A1EF-FE114183E683}"/>
    <cellStyle name="Normal 4 2 3 2 2 2" xfId="28291" xr:uid="{3DBB1CDC-EFE9-4D8B-8711-1FA6FB6E605A}"/>
    <cellStyle name="Normal 4 2 3 2 2 2 2" xfId="28292" xr:uid="{BD112C9B-C0B6-4964-9990-98748EF3EE23}"/>
    <cellStyle name="Normal 4 2 3 2 2 2_Table AA.27" xfId="28293" xr:uid="{8358F340-6588-4036-81C3-81DAB75B3CB2}"/>
    <cellStyle name="Normal 4 2 3 2 2 3" xfId="28294" xr:uid="{AAE15474-4E46-4316-A8F2-0A424F6335AD}"/>
    <cellStyle name="Normal 4 2 3 2 2 4" xfId="28295" xr:uid="{50ABC31E-9181-4948-9B0F-599FF3D09ECC}"/>
    <cellStyle name="Normal 4 2 3 2 2 5" xfId="28296" xr:uid="{53D0DF01-2458-4562-BE6B-55BBC2BBCDA4}"/>
    <cellStyle name="Normal 4 2 3 2 2 6" xfId="28297" xr:uid="{765EFB04-B0CD-4D7E-9959-FE12593D2224}"/>
    <cellStyle name="Normal 4 2 3 2 2 7" xfId="28298" xr:uid="{12864D80-23CF-4CC7-9A56-2D6AF14F9086}"/>
    <cellStyle name="Normal 4 2 3 2 2 8" xfId="28299" xr:uid="{9D69EFCE-04F4-44A5-AE32-EA763D27FB75}"/>
    <cellStyle name="Normal 4 2 3 2 2 9" xfId="28300" xr:uid="{990C5EA9-FABF-44ED-A73D-3AB693813DB7}"/>
    <cellStyle name="Normal 4 2 3 2 2_Table AA.27" xfId="28301" xr:uid="{DCE58A25-5560-49A0-9F4B-4734B62A1211}"/>
    <cellStyle name="Normal 4 2 3 2 3" xfId="28302" xr:uid="{91A076BA-3ABE-456C-9213-76AD8E12DDB4}"/>
    <cellStyle name="Normal 4 2 3 2 3 2" xfId="28303" xr:uid="{E1005CCA-4A4F-483A-BD32-0CE5DEBE84C3}"/>
    <cellStyle name="Normal 4 2 3 2 3 2 2" xfId="28304" xr:uid="{03E9D530-9BE0-4664-AAC1-25E0A9F3892D}"/>
    <cellStyle name="Normal 4 2 3 2 3 3" xfId="28305" xr:uid="{228EF58E-6F46-4741-8365-936006F07505}"/>
    <cellStyle name="Normal 4 2 3 2 3_Table AA.27" xfId="28306" xr:uid="{7691E3B6-70DD-4DF0-A1AF-2E7C74C5ADFF}"/>
    <cellStyle name="Normal 4 2 3 2 4" xfId="28307" xr:uid="{3CDE496A-782F-4E12-B169-99FCD22E1D4D}"/>
    <cellStyle name="Normal 4 2 3 2 4 2" xfId="28308" xr:uid="{ED7750CD-08B1-4976-B5E6-75AEA4AB83A9}"/>
    <cellStyle name="Normal 4 2 3 2 4 2 2" xfId="28309" xr:uid="{703BDA0E-029B-4B32-A73F-7B95768D9D4E}"/>
    <cellStyle name="Normal 4 2 3 2 4 3" xfId="28310" xr:uid="{B670DBD1-34C9-4A6A-BBC5-05F5D2BA6F0F}"/>
    <cellStyle name="Normal 4 2 3 2 5" xfId="28311" xr:uid="{0878EBB3-9231-476C-BC15-52887407AB33}"/>
    <cellStyle name="Normal 4 2 3 2 5 2" xfId="28312" xr:uid="{54618D47-EE25-445F-9E1B-A0282EA67C85}"/>
    <cellStyle name="Normal 4 2 3 2 5 2 2" xfId="28313" xr:uid="{073255CB-8C7C-49AA-B46C-B8EE25AF2859}"/>
    <cellStyle name="Normal 4 2 3 2 5 3" xfId="28314" xr:uid="{05196D96-71EF-47F2-8ED0-F61E02E93D15}"/>
    <cellStyle name="Normal 4 2 3 2 6" xfId="28315" xr:uid="{1E230808-1BA2-44F2-9146-866468DF3E71}"/>
    <cellStyle name="Normal 4 2 3 2 6 2" xfId="28316" xr:uid="{5A2072B4-7F30-406C-B190-CA9DFDD106B3}"/>
    <cellStyle name="Normal 4 2 3 2 7" xfId="28317" xr:uid="{AFAA9C82-2A4E-4CBF-8522-9F6E1EE69995}"/>
    <cellStyle name="Normal 4 2 3 2 8" xfId="28318" xr:uid="{375CFAAC-1B79-453F-9532-AA135E5395E9}"/>
    <cellStyle name="Normal 4 2 3 2 9" xfId="28319" xr:uid="{F8A828A7-F9EE-4033-ABE5-52BF0BD1B496}"/>
    <cellStyle name="Normal 4 2 3 2_Table AA.27" xfId="28320" xr:uid="{189BD7EE-E73B-4977-BD7A-1E9E7FB68DCC}"/>
    <cellStyle name="Normal 4 2 3 3" xfId="28321" xr:uid="{B73E4EDE-9A62-426C-9023-7C534828A199}"/>
    <cellStyle name="Normal 4 2 3 3 2" xfId="28322" xr:uid="{F5321FA2-F2B6-4C22-9C39-565B0A01EBD1}"/>
    <cellStyle name="Normal 4 2 3 3 2 2" xfId="28323" xr:uid="{D654BC57-7255-4966-A5CD-296AFCC851CD}"/>
    <cellStyle name="Normal 4 2 3 3 2_Table AA.27" xfId="28324" xr:uid="{0D0086F6-5154-4E98-84FC-825FCCB944EC}"/>
    <cellStyle name="Normal 4 2 3 3 3" xfId="28325" xr:uid="{021C9E57-DE4B-4C2C-8052-C1CE3A81AFC0}"/>
    <cellStyle name="Normal 4 2 3 3 4" xfId="28326" xr:uid="{53182845-9F03-462A-AE64-10FCF9FC804B}"/>
    <cellStyle name="Normal 4 2 3 3 5" xfId="28327" xr:uid="{34E4D8CA-0378-43E4-B7C1-16325AE6F149}"/>
    <cellStyle name="Normal 4 2 3 3 6" xfId="28328" xr:uid="{183114FE-39C6-411A-8240-695A1A2A0C52}"/>
    <cellStyle name="Normal 4 2 3 3 7" xfId="28329" xr:uid="{EA588A3E-EBF6-4036-9577-9278FF16864C}"/>
    <cellStyle name="Normal 4 2 3 3 8" xfId="28330" xr:uid="{51083858-AFB3-4855-94DA-01E7E6D53AF4}"/>
    <cellStyle name="Normal 4 2 3 3 9" xfId="28331" xr:uid="{1027A88D-BEC0-404D-A562-035F4FDBB03F}"/>
    <cellStyle name="Normal 4 2 3 3_Table AA.27" xfId="28332" xr:uid="{6C84131E-1B6B-49E2-B41F-EC41C4B55031}"/>
    <cellStyle name="Normal 4 2 3 4" xfId="28333" xr:uid="{A7B34AB9-68CC-4092-92CB-F42BC77FBB69}"/>
    <cellStyle name="Normal 4 2 3 4 2" xfId="28334" xr:uid="{AD620303-CDC7-4221-8031-2DD1735D8283}"/>
    <cellStyle name="Normal 4 2 3 4 2 2" xfId="28335" xr:uid="{7B7223C0-CF4F-49B1-92FB-2A24B7C58EA8}"/>
    <cellStyle name="Normal 4 2 3 4 3" xfId="28336" xr:uid="{E6E48C21-8858-4108-A85D-D3E608BCC900}"/>
    <cellStyle name="Normal 4 2 3 4_Table AA.27" xfId="28337" xr:uid="{99925417-610B-4C75-8628-4887D1EBD283}"/>
    <cellStyle name="Normal 4 2 3 5" xfId="28338" xr:uid="{B14FF2AC-6FCE-48EA-8087-D4EA791119A4}"/>
    <cellStyle name="Normal 4 2 3 5 2" xfId="28339" xr:uid="{91EEA93C-6942-421C-B421-A12BBBCDAD37}"/>
    <cellStyle name="Normal 4 2 3 6" xfId="28340" xr:uid="{EBC00E82-2A86-4F61-9D7D-A8144FB14D33}"/>
    <cellStyle name="Normal 4 2 3 6 2" xfId="28341" xr:uid="{F338C42A-8C36-4D84-975A-7F480C6121D9}"/>
    <cellStyle name="Normal 4 2 3 6 2 2" xfId="28342" xr:uid="{7131057C-83C3-4BFB-A121-4C94F30AF93F}"/>
    <cellStyle name="Normal 4 2 3 6 3" xfId="28343" xr:uid="{F0ED8214-2CE0-450E-AF02-AA0E2DBA0141}"/>
    <cellStyle name="Normal 4 2 3 7" xfId="28344" xr:uid="{975B52EF-CFE2-4594-BA0C-469BCCEF68F1}"/>
    <cellStyle name="Normal 4 2 3 7 2" xfId="28345" xr:uid="{CDF0D42C-F3AE-4577-9725-4ECCBBD7028D}"/>
    <cellStyle name="Normal 4 2 3 7 2 2" xfId="28346" xr:uid="{89464CB3-E950-4431-8360-7D18F143152F}"/>
    <cellStyle name="Normal 4 2 3 7 3" xfId="28347" xr:uid="{90EB9AEF-140D-4F2D-B00E-D67B4E8C85C2}"/>
    <cellStyle name="Normal 4 2 3 8" xfId="28348" xr:uid="{0718708E-8AED-41A5-865D-6D313D4BE127}"/>
    <cellStyle name="Normal 4 2 3 8 2" xfId="28349" xr:uid="{11383916-72BA-4AAF-A495-0FE98F807C68}"/>
    <cellStyle name="Normal 4 2 3 9" xfId="28350" xr:uid="{6D8E51F6-345E-4066-BAA6-0E89C0CCC495}"/>
    <cellStyle name="Normal 4 2 3_Table AA.27" xfId="28351" xr:uid="{0A952CDD-B5F0-461E-BE58-3B4E1CA610CE}"/>
    <cellStyle name="Normal 4 2 4" xfId="28352" xr:uid="{48F975FB-4281-41B6-97CD-7D8F7CCA2CDE}"/>
    <cellStyle name="Normal 4 2 4 2" xfId="28353" xr:uid="{92BD8329-E185-4D78-BA5F-0E04F919944D}"/>
    <cellStyle name="Normal 4 2 4 2 2" xfId="28354" xr:uid="{0D4FB90B-C78B-43DB-8EEF-F1FA2B94CEF9}"/>
    <cellStyle name="Normal 4 2 4 2 2 2" xfId="28355" xr:uid="{20997B3F-ACEA-41F3-A936-5033D7643A70}"/>
    <cellStyle name="Normal 4 2 4 2 2_Table AA.27" xfId="28356" xr:uid="{78F29655-2E26-47DB-AE4C-F8E56D33D39D}"/>
    <cellStyle name="Normal 4 2 4 2 3" xfId="28357" xr:uid="{C8FA3E08-5D0A-47D7-8C2C-ABD21006643A}"/>
    <cellStyle name="Normal 4 2 4 2_Table AA.27" xfId="28358" xr:uid="{FB676DAB-6A5C-4A52-B787-776E2607D5EC}"/>
    <cellStyle name="Normal 4 2 4 3" xfId="28359" xr:uid="{9828E925-36AD-4780-8A0C-580B97DC0217}"/>
    <cellStyle name="Normal 4 2 4 3 2" xfId="28360" xr:uid="{91017164-A7F7-4B18-A044-6F21DE1D6A53}"/>
    <cellStyle name="Normal 4 2 4 3_Table AA.27" xfId="28361" xr:uid="{1A09627A-4C15-4C09-B21B-10B8B5415C88}"/>
    <cellStyle name="Normal 4 2 4 4" xfId="28362" xr:uid="{AD0AC087-3FE8-4263-AFFF-3101E6D142D1}"/>
    <cellStyle name="Normal 4 2 4 5" xfId="28363" xr:uid="{E20FE1A1-9104-49F5-8977-402121F7265A}"/>
    <cellStyle name="Normal 4 2 4 6" xfId="28364" xr:uid="{1B5A68D8-319F-479C-877D-3DB9C3C2A9DF}"/>
    <cellStyle name="Normal 4 2 4 7" xfId="28365" xr:uid="{88D4930E-87D0-4A4C-B557-F7DFF9286DB1}"/>
    <cellStyle name="Normal 4 2 4_Table AA.27" xfId="28366" xr:uid="{54F0094C-DFCE-4AD1-866B-C03C556D2883}"/>
    <cellStyle name="Normal 4 2 5" xfId="28367" xr:uid="{D22CE12F-6F20-465B-A6F4-FC42DE8C32B7}"/>
    <cellStyle name="Normal 4 2 5 2" xfId="28368" xr:uid="{B894260F-68AE-43FD-8991-B7240EE690CB}"/>
    <cellStyle name="Normal 4 2 5 2 2" xfId="28369" xr:uid="{8E998306-62B6-463F-A2FB-479608C5086A}"/>
    <cellStyle name="Normal 4 2 5 2 3" xfId="28370" xr:uid="{E7EF0969-F5D5-43CE-A735-C11DB573F648}"/>
    <cellStyle name="Normal 4 2 5 2_Table AA.27" xfId="28371" xr:uid="{72DEC994-C9A9-4E04-B0AF-FF9E1ED1976A}"/>
    <cellStyle name="Normal 4 2 5 3" xfId="28372" xr:uid="{DD888489-F315-4604-BEA9-E675A73DB670}"/>
    <cellStyle name="Normal 4 2 5 4" xfId="28373" xr:uid="{97B9D713-88A5-41E1-B461-00DFFA7F9367}"/>
    <cellStyle name="Normal 4 2 5 5" xfId="28374" xr:uid="{5325EA00-987D-414A-AC4A-D07355AFE05E}"/>
    <cellStyle name="Normal 4 2 5 6" xfId="28375" xr:uid="{317CF23B-71DF-4A7F-A454-6425504CB7F3}"/>
    <cellStyle name="Normal 4 2 5 7" xfId="28376" xr:uid="{0C7FDA21-177D-4A5B-A1A2-D399796C1612}"/>
    <cellStyle name="Normal 4 2 5_Table AA.27" xfId="28377" xr:uid="{AC6D854B-0611-421B-83A5-B0B36F5E8ACD}"/>
    <cellStyle name="Normal 4 2 6" xfId="28378" xr:uid="{AF096F8C-2797-41D6-9351-4C22EBB02AC4}"/>
    <cellStyle name="Normal 4 2 7" xfId="28379" xr:uid="{2337DDE1-4257-48BC-933F-4866C0A0CFCE}"/>
    <cellStyle name="Normal 4 2 7 2" xfId="28380" xr:uid="{A51C2EFC-8E0B-40D9-BCF7-F36CDF6F4AD4}"/>
    <cellStyle name="Normal 4 2 7 3" xfId="28381" xr:uid="{4702EB4C-DFB1-4F6D-8F84-8D85D51CB58D}"/>
    <cellStyle name="Normal 4 2 7_Table AA.27" xfId="28382" xr:uid="{37AE8D86-5927-447A-8BAD-1E14E6721ACD}"/>
    <cellStyle name="Normal 4 2 8" xfId="28383" xr:uid="{92F871FB-5C89-4C42-877F-613F9C08D729}"/>
    <cellStyle name="Normal 4 2 9" xfId="28384" xr:uid="{5DEBF0DF-1372-4834-899B-8C9DC3CB049E}"/>
    <cellStyle name="Normal 4 2_AR" xfId="28385" xr:uid="{269F566E-BD2B-4F9B-B21D-5F6000E5480E}"/>
    <cellStyle name="Normal 4 3" xfId="28386" xr:uid="{1F6DFB0C-BF54-4BD7-A263-BB8EFC92A179}"/>
    <cellStyle name="Normal 4 3 10" xfId="28387" xr:uid="{0661A7BA-B12F-4AD0-9391-F3976AF11F41}"/>
    <cellStyle name="Normal 4 3 11" xfId="28388" xr:uid="{45C5489E-AB41-4EF6-8B16-1D445408CED8}"/>
    <cellStyle name="Normal 4 3 2" xfId="28389" xr:uid="{0E55A2DC-9794-4BA1-87BD-FBA529CD9C6C}"/>
    <cellStyle name="Normal 4 3 2 2" xfId="28390" xr:uid="{C0886904-E3D6-43F5-B54D-86A5DDDE2641}"/>
    <cellStyle name="Normal 4 3 2 2 2" xfId="28391" xr:uid="{170FC511-57CE-4D07-AD62-B81C2A83B5BC}"/>
    <cellStyle name="Normal 4 3 2 2 2 2" xfId="28392" xr:uid="{DFE4F99F-9DC9-4D9A-9656-1A78CF183CF7}"/>
    <cellStyle name="Normal 4 3 2 2 2 2 2" xfId="28393" xr:uid="{39B3D8A4-2474-495E-AB98-69AA184CDFDA}"/>
    <cellStyle name="Normal 4 3 2 2 2 2 2 2" xfId="28394" xr:uid="{B0A68913-117B-421E-9A7B-4FBC9E8F90CA}"/>
    <cellStyle name="Normal 4 3 2 2 2 2 3" xfId="28395" xr:uid="{3EC31B98-D803-4ACE-BF82-A1102B1B071F}"/>
    <cellStyle name="Normal 4 3 2 2 2 2_Table AA.27" xfId="28396" xr:uid="{F298F6BD-E96E-41A3-8C18-EE4B9C42F002}"/>
    <cellStyle name="Normal 4 3 2 2 2 3" xfId="28397" xr:uid="{8AD3CEF6-CF4D-4A95-9EC9-7128BE11F2AD}"/>
    <cellStyle name="Normal 4 3 2 2 2 3 2" xfId="28398" xr:uid="{86181859-0DF8-446A-9F49-C60C41615DE2}"/>
    <cellStyle name="Normal 4 3 2 2 2 4" xfId="28399" xr:uid="{0D1E7F75-B1DF-4B63-B933-E037DEEA0D2C}"/>
    <cellStyle name="Normal 4 3 2 2 2_Table AA.27" xfId="28400" xr:uid="{53369740-721A-4BEF-81A5-7AB79A44D51E}"/>
    <cellStyle name="Normal 4 3 2 2 3" xfId="28401" xr:uid="{5308B487-D2FE-4E77-84F7-9A69746AAD20}"/>
    <cellStyle name="Normal 4 3 2 2 3 2" xfId="28402" xr:uid="{96A6B65A-3B84-432C-B4CD-FB9339BE8562}"/>
    <cellStyle name="Normal 4 3 2 2 3 2 2" xfId="28403" xr:uid="{3A76526F-7D37-44AF-8D9A-6BC85F027B78}"/>
    <cellStyle name="Normal 4 3 2 2 3 3" xfId="28404" xr:uid="{CDB32FF6-CF91-4E3F-A9B2-74640DBD2ABC}"/>
    <cellStyle name="Normal 4 3 2 2 3_Table AA.27" xfId="28405" xr:uid="{8C270BE6-21E2-4D4F-8B81-5805C0E8E4DE}"/>
    <cellStyle name="Normal 4 3 2 2 4" xfId="28406" xr:uid="{1F160237-9A09-4E5B-AACD-C7356C8B42D5}"/>
    <cellStyle name="Normal 4 3 2 2 4 2" xfId="28407" xr:uid="{0477981C-DF98-4863-8C7C-0123E5B800F6}"/>
    <cellStyle name="Normal 4 3 2 2 5" xfId="28408" xr:uid="{B7FA93EE-02A8-4CBA-AF04-492CADE80EAD}"/>
    <cellStyle name="Normal 4 3 2 2 6" xfId="28409" xr:uid="{84351350-381C-489B-BC49-81B045A5FE5D}"/>
    <cellStyle name="Normal 4 3 2 2 7" xfId="28410" xr:uid="{18F79F00-E107-41CC-8505-BF7B62D54323}"/>
    <cellStyle name="Normal 4 3 2 2_Table AA.27" xfId="28411" xr:uid="{72489006-F6AF-4C8B-A4BA-2EB91748C511}"/>
    <cellStyle name="Normal 4 3 2 3" xfId="28412" xr:uid="{485B4CCE-7274-4908-8AD5-1A4491D5CC7D}"/>
    <cellStyle name="Normal 4 3 2 3 2" xfId="28413" xr:uid="{5EDC07DF-1890-41A4-8F4C-D256AA9D938C}"/>
    <cellStyle name="Normal 4 3 2 3 2 2" xfId="28414" xr:uid="{030C6230-9DEE-4B0F-8723-A8C9D76B217B}"/>
    <cellStyle name="Normal 4 3 2 3 2 2 2" xfId="28415" xr:uid="{73818594-B5E2-4825-8C1D-E42FA89F47D5}"/>
    <cellStyle name="Normal 4 3 2 3 2 3" xfId="28416" xr:uid="{EB7CF85D-1422-4C3B-BE35-536F61FE6B51}"/>
    <cellStyle name="Normal 4 3 2 3 2_Table AA.27" xfId="28417" xr:uid="{5AB08015-E567-402C-A23B-49EA30FD1B46}"/>
    <cellStyle name="Normal 4 3 2 3 3" xfId="28418" xr:uid="{7AD9208D-4ABE-4D8B-BADC-50C84BF28AE4}"/>
    <cellStyle name="Normal 4 3 2 3 3 2" xfId="28419" xr:uid="{0ECEBDF0-B862-4B62-8DA3-E5FEEF720ECC}"/>
    <cellStyle name="Normal 4 3 2 3 4" xfId="28420" xr:uid="{1064ED05-6F05-4428-861C-D1917C23EBC3}"/>
    <cellStyle name="Normal 4 3 2 3 5" xfId="28421" xr:uid="{B0AF4CD2-7DE6-4478-A077-67ED6BCB72F6}"/>
    <cellStyle name="Normal 4 3 2 3 6" xfId="28422" xr:uid="{6B925427-FF53-400C-9794-7EE6391DEDCC}"/>
    <cellStyle name="Normal 4 3 2 3_Table AA.27" xfId="28423" xr:uid="{5B50286E-547B-4C74-8055-8CA072DF9B2C}"/>
    <cellStyle name="Normal 4 3 2 4" xfId="28424" xr:uid="{F4962EFB-0663-44D8-BFBF-B44E67C7D168}"/>
    <cellStyle name="Normal 4 3 2 4 2" xfId="28425" xr:uid="{8679A894-879C-4AA4-8806-FCCBD1C769B1}"/>
    <cellStyle name="Normal 4 3 2 4 2 2" xfId="28426" xr:uid="{9620EDF1-4EB1-400C-9984-9912A16748A1}"/>
    <cellStyle name="Normal 4 3 2 4 3" xfId="28427" xr:uid="{D6757D4E-3ED9-47CD-A8D6-212AC045A132}"/>
    <cellStyle name="Normal 4 3 2 4_Table AA.27" xfId="28428" xr:uid="{7F82F800-EB7A-4247-9D13-1B133C701BA0}"/>
    <cellStyle name="Normal 4 3 2 5" xfId="28429" xr:uid="{1013D04A-8A28-4707-848A-5A5DC2072891}"/>
    <cellStyle name="Normal 4 3 2 5 2" xfId="28430" xr:uid="{3E1B81C5-6184-4AB4-8B4F-2644AD220E7F}"/>
    <cellStyle name="Normal 4 3 2 6" xfId="28431" xr:uid="{EDF9240E-BDE2-4FE1-8E28-232C4D548C49}"/>
    <cellStyle name="Normal 4 3 2 6 2" xfId="28432" xr:uid="{636375FB-8770-442A-A92D-6DE0FA04C087}"/>
    <cellStyle name="Normal 4 3 2 7" xfId="28433" xr:uid="{DAD9EF6D-5D28-47FA-B254-4743F6569184}"/>
    <cellStyle name="Normal 4 3 2 8" xfId="28434" xr:uid="{79B156CD-AE14-464F-9E7D-50C2DBD69A73}"/>
    <cellStyle name="Normal 4 3 2_Table AA.27" xfId="28435" xr:uid="{D3ABED11-F7C8-433B-862F-3128271A55C3}"/>
    <cellStyle name="Normal 4 3 3" xfId="28436" xr:uid="{96D322D7-1EBD-4963-81FF-9CD17E6750ED}"/>
    <cellStyle name="Normal 4 3 3 2" xfId="28437" xr:uid="{9EDE5B1E-D99E-443D-ACF2-2D9E2496B515}"/>
    <cellStyle name="Normal 4 3 3 2 2" xfId="28438" xr:uid="{7BAA1D7A-16BA-4229-93D7-04D47EBBBC7D}"/>
    <cellStyle name="Normal 4 3 3 2 2 2" xfId="28439" xr:uid="{3ED3377E-587C-4CDF-87DE-873B93E35911}"/>
    <cellStyle name="Normal 4 3 3 2 2 2 2" xfId="28440" xr:uid="{ED5343DC-C8EA-4FA6-93FE-62B7EEB7782C}"/>
    <cellStyle name="Normal 4 3 3 2 2 3" xfId="28441" xr:uid="{6633CAF4-FC05-4136-B135-A7FCA1DD67EA}"/>
    <cellStyle name="Normal 4 3 3 2 2_Table AA.27" xfId="28442" xr:uid="{5DD81F28-6237-40AA-B41D-D8AF1A54AD5B}"/>
    <cellStyle name="Normal 4 3 3 2 3" xfId="28443" xr:uid="{7CB5B8BD-6188-4593-A37B-A4EC6B89EE5E}"/>
    <cellStyle name="Normal 4 3 3 2 3 2" xfId="28444" xr:uid="{EDDD911E-0E00-4774-9FE7-4998D6149491}"/>
    <cellStyle name="Normal 4 3 3 2 4" xfId="28445" xr:uid="{BE8FD374-7710-42A6-A8CC-7060F74B1863}"/>
    <cellStyle name="Normal 4 3 3 2 5" xfId="28446" xr:uid="{48402237-A3F5-4FF8-AD73-5EB0EFBA152E}"/>
    <cellStyle name="Normal 4 3 3 2_Table AA.27" xfId="28447" xr:uid="{3A62668F-28A9-4830-9CB2-80942CC01F1E}"/>
    <cellStyle name="Normal 4 3 3 3" xfId="28448" xr:uid="{C94987C3-7297-4C3C-AB04-B4ACE43FB4FE}"/>
    <cellStyle name="Normal 4 3 3 3 2" xfId="28449" xr:uid="{9B57EABB-A2B0-4EDC-9E7D-7A9F34DBBD80}"/>
    <cellStyle name="Normal 4 3 3 3 2 2" xfId="28450" xr:uid="{39EB95EA-4C2F-45CD-A6B7-15B5E6A71EB2}"/>
    <cellStyle name="Normal 4 3 3 3 3" xfId="28451" xr:uid="{1CF51DDD-DA45-4150-82F3-7DE317652D17}"/>
    <cellStyle name="Normal 4 3 3 3 4" xfId="28452" xr:uid="{336571F4-7E9B-449C-98E2-5CE23AF9EA4C}"/>
    <cellStyle name="Normal 4 3 3 3_Table AA.27" xfId="28453" xr:uid="{A36D19ED-EF86-484A-A312-942A994F9A77}"/>
    <cellStyle name="Normal 4 3 3 4" xfId="28454" xr:uid="{7FB00B3E-1922-4914-AE7F-91A775493890}"/>
    <cellStyle name="Normal 4 3 3 4 2" xfId="28455" xr:uid="{2A0C90AC-BD8A-4A9A-B7E2-29C08FCFD264}"/>
    <cellStyle name="Normal 4 3 3 5" xfId="28456" xr:uid="{B6E8ABE5-C136-4AA4-A6F1-FC4062AB1BFB}"/>
    <cellStyle name="Normal 4 3 3 6" xfId="28457" xr:uid="{E4F7AE0A-5180-45FE-AC81-062C5A3A370B}"/>
    <cellStyle name="Normal 4 3 3 7" xfId="28458" xr:uid="{3AC6FFC2-810B-4B34-808A-1F9FA64BCD83}"/>
    <cellStyle name="Normal 4 3 3 8" xfId="28459" xr:uid="{681C5A94-2BD0-49CC-880C-9816EAD050CC}"/>
    <cellStyle name="Normal 4 3 3_Table AA.27" xfId="28460" xr:uid="{976B1637-16FD-4370-BE30-CF6F3EF4606B}"/>
    <cellStyle name="Normal 4 3 4" xfId="28461" xr:uid="{C9634CC4-2C72-42FC-88AB-9D6B0C05B284}"/>
    <cellStyle name="Normal 4 3 4 2" xfId="28462" xr:uid="{58F4E1DC-673B-4CFC-A187-95404A1D9582}"/>
    <cellStyle name="Normal 4 3 4 2 2" xfId="28463" xr:uid="{C75AA9EE-7B8A-4103-BD53-C21F81AADB0D}"/>
    <cellStyle name="Normal 4 3 4 2 2 2" xfId="28464" xr:uid="{E5F933CD-69D6-4C99-8F8E-DBEA6769A7B4}"/>
    <cellStyle name="Normal 4 3 4 2 3" xfId="28465" xr:uid="{143CBF29-49DA-4381-B317-461D9DC82B2D}"/>
    <cellStyle name="Normal 4 3 4 2 4" xfId="28466" xr:uid="{5339380A-30BA-4ADD-9E02-2014F5EB5AB3}"/>
    <cellStyle name="Normal 4 3 4 2_Table AA.27" xfId="28467" xr:uid="{5A924F7D-1693-4BD6-8088-EB64AC37EBE0}"/>
    <cellStyle name="Normal 4 3 4 3" xfId="28468" xr:uid="{65B515A6-99FA-46C1-8568-B8C8056F1B84}"/>
    <cellStyle name="Normal 4 3 4 3 2" xfId="28469" xr:uid="{B10E0140-A46F-47F3-8DB3-9014A9046FE0}"/>
    <cellStyle name="Normal 4 3 4 4" xfId="28470" xr:uid="{6A2E53AD-3B0C-454C-B6CD-588D6A3ED578}"/>
    <cellStyle name="Normal 4 3 4 5" xfId="28471" xr:uid="{6B1A0221-2B85-4CB9-A206-3F87A938A101}"/>
    <cellStyle name="Normal 4 3 4 6" xfId="28472" xr:uid="{7F062375-7998-4B04-97E2-7720D050665A}"/>
    <cellStyle name="Normal 4 3 4 7" xfId="28473" xr:uid="{93CF4EEB-95FA-4050-A55A-B3F1A01BFBB2}"/>
    <cellStyle name="Normal 4 3 4_Table AA.27" xfId="28474" xr:uid="{DE9BE662-504F-4360-8020-13EF7DCCBFD0}"/>
    <cellStyle name="Normal 4 3 5" xfId="28475" xr:uid="{16AFF64D-E5D9-48C5-8066-D7B783517F63}"/>
    <cellStyle name="Normal 4 3 5 2" xfId="28476" xr:uid="{094DED6F-AEA9-4B06-AE34-FE2BF5313463}"/>
    <cellStyle name="Normal 4 3 5 2 2" xfId="28477" xr:uid="{90658787-A410-4411-9070-558469CD498D}"/>
    <cellStyle name="Normal 4 3 5 3" xfId="28478" xr:uid="{60EE16BF-125C-45F8-BC4B-8E338AC77B56}"/>
    <cellStyle name="Normal 4 3 5 4" xfId="28479" xr:uid="{1A7BD9B4-7514-4034-A8C3-379699E3DECE}"/>
    <cellStyle name="Normal 4 3 5 5" xfId="28480" xr:uid="{DC884335-969A-4812-95DF-29645C62C2F4}"/>
    <cellStyle name="Normal 4 3 5 6" xfId="28481" xr:uid="{45A0143F-03C4-4D6E-862D-A60DF32DE0CB}"/>
    <cellStyle name="Normal 4 3 5_Table AA.27" xfId="28482" xr:uid="{A5F30643-2390-4265-BA45-74017B053D95}"/>
    <cellStyle name="Normal 4 3 6" xfId="28483" xr:uid="{E3A55684-FC5B-484F-BA83-0178937B635F}"/>
    <cellStyle name="Normal 4 3 6 2" xfId="28484" xr:uid="{2E0E8CCB-63DE-4FAB-BA06-0856C143F6EF}"/>
    <cellStyle name="Normal 4 3 6 2 2" xfId="28485" xr:uid="{AD41F613-6869-42CD-8FA7-8966A1C48B51}"/>
    <cellStyle name="Normal 4 3 6 3" xfId="28486" xr:uid="{9C73C481-5533-4ABD-A8DB-3E39FECF351F}"/>
    <cellStyle name="Normal 4 3 6 4" xfId="28487" xr:uid="{3390E112-A91B-47DB-B0C3-0C1A315A4463}"/>
    <cellStyle name="Normal 4 3 6_Table AA.27" xfId="28488" xr:uid="{39240C6E-B33F-4B06-896E-3B0DD124599A}"/>
    <cellStyle name="Normal 4 3 7" xfId="28489" xr:uid="{89993CB1-E415-4976-9331-80147443E8A4}"/>
    <cellStyle name="Normal 4 3 7 2" xfId="28490" xr:uid="{BAB8C96B-F834-48AA-8E80-8764914613F0}"/>
    <cellStyle name="Normal 4 3 8" xfId="28491" xr:uid="{581AC1F6-4DDF-4720-850D-E3C05E5A7826}"/>
    <cellStyle name="Normal 4 3 8 2" xfId="28492" xr:uid="{C0F9A903-25B1-49BC-AB61-2E9C654CCD87}"/>
    <cellStyle name="Normal 4 3 8_Table AA.27" xfId="28493" xr:uid="{7B963AEB-2662-40F7-9A2E-A4CA56BA0E3C}"/>
    <cellStyle name="Normal 4 3 9" xfId="28494" xr:uid="{792D1172-1BDD-4AA5-81CC-DE6959BC7BE9}"/>
    <cellStyle name="Normal 4 3 9 2" xfId="28495" xr:uid="{A2AF753F-517C-4A40-86C0-4804D07C3B59}"/>
    <cellStyle name="Normal 4 3 9_Table AA.27" xfId="28496" xr:uid="{3FC0E3A7-7218-43C1-8230-BFA807414A46}"/>
    <cellStyle name="Normal 4 3_Table AA.27" xfId="28497" xr:uid="{53C8A334-D62E-49DD-A26B-444AD33508C2}"/>
    <cellStyle name="Normal 4 4" xfId="28498" xr:uid="{A1D7284D-5B7F-45A7-84E1-EF967ADF1436}"/>
    <cellStyle name="Normal 4 4 10" xfId="28499" xr:uid="{7F33A5C0-614B-4ECF-A557-A8906A3D96A4}"/>
    <cellStyle name="Normal 4 4 2" xfId="28500" xr:uid="{F3394AF4-D65C-4D0D-9A81-F663BE70A748}"/>
    <cellStyle name="Normal 4 4 2 2" xfId="28501" xr:uid="{54BABCA4-61EC-4DA5-B24C-6A53C1717115}"/>
    <cellStyle name="Normal 4 4 2 3" xfId="28502" xr:uid="{9EFBC3CB-E7E0-4EAB-BD1A-F056541665B7}"/>
    <cellStyle name="Normal 4 4 2 4" xfId="28503" xr:uid="{FE95E483-5110-4730-B00C-8A21AF4ACA06}"/>
    <cellStyle name="Normal 4 4 2 5" xfId="28504" xr:uid="{D418A496-C935-4FE7-AAA6-CDE46DE9EB59}"/>
    <cellStyle name="Normal 4 4 2_Table AA.27" xfId="28505" xr:uid="{4B75126B-9492-43AB-9232-545C5572959F}"/>
    <cellStyle name="Normal 4 4 3" xfId="28506" xr:uid="{84B58824-FCF6-4654-A227-3838BA00BC9B}"/>
    <cellStyle name="Normal 4 4 3 2" xfId="28507" xr:uid="{7484788C-B5C9-4F99-A79D-3D115EE29C10}"/>
    <cellStyle name="Normal 4 4 4" xfId="28508" xr:uid="{BA98CCD8-7753-4B43-ABE7-0B039E59CB29}"/>
    <cellStyle name="Normal 4 4 4 2" xfId="28509" xr:uid="{4FAF5D02-6C81-48C1-AADD-503BBAEF8A85}"/>
    <cellStyle name="Normal 4 4 5" xfId="28510" xr:uid="{333349A0-CF8F-468F-A101-2389AD5D9FBE}"/>
    <cellStyle name="Normal 4 4 6" xfId="28511" xr:uid="{23E067C7-DFA8-4CF4-A479-5EF01D342D5D}"/>
    <cellStyle name="Normal 4 4 7" xfId="28512" xr:uid="{5790179F-EB12-406C-B185-C08A1A3E6129}"/>
    <cellStyle name="Normal 4 4 8" xfId="28513" xr:uid="{AD33DAFD-DCAA-45E4-AE5C-38CEC65C2465}"/>
    <cellStyle name="Normal 4 4 9" xfId="28514" xr:uid="{887B4522-D75B-463F-BA23-56618A6B3494}"/>
    <cellStyle name="Normal 4 4_Table AA.27" xfId="28515" xr:uid="{8E19769C-8881-49F6-933E-CADF196C63B9}"/>
    <cellStyle name="Normal 4 5" xfId="28516" xr:uid="{AF7C8739-DC91-4D24-BE3D-43C45C35DA03}"/>
    <cellStyle name="Normal 4 5 10" xfId="28517" xr:uid="{DB6D7586-0D41-4AA2-B140-145ECA55F988}"/>
    <cellStyle name="Normal 4 5 2" xfId="28518" xr:uid="{C3942037-B006-45F2-AD2B-5CC445DE4D2E}"/>
    <cellStyle name="Normal 4 5 2 2" xfId="28519" xr:uid="{1C7216B7-FE7E-4E93-8FCC-62626D0CF0C6}"/>
    <cellStyle name="Normal 4 5 2 2 2" xfId="28520" xr:uid="{9BBDCE49-565D-4E0D-A1AC-DD692BCE35F7}"/>
    <cellStyle name="Normal 4 5 2 2 2 2" xfId="28521" xr:uid="{E0A32E4C-0491-4E62-BFF3-2AD041877E39}"/>
    <cellStyle name="Normal 4 5 2 2 2_Table AA.27" xfId="28522" xr:uid="{334ABCBB-6B33-4178-B00E-4E4501C3D833}"/>
    <cellStyle name="Normal 4 5 2 2 3" xfId="28523" xr:uid="{B51CB2E4-BA60-4A70-8352-3C3EC40E0EEB}"/>
    <cellStyle name="Normal 4 5 2 2_Table AA.27" xfId="28524" xr:uid="{216FCEA7-EA3F-40F1-A60A-2E64A33F3051}"/>
    <cellStyle name="Normal 4 5 2 3" xfId="28525" xr:uid="{2AC777A5-4091-4B63-BF89-04F3EA39D2AA}"/>
    <cellStyle name="Normal 4 5 2 3 2" xfId="28526" xr:uid="{7C1E1B43-28FB-48A4-96BA-9FBEAEA79750}"/>
    <cellStyle name="Normal 4 5 2 3_Table AA.27" xfId="28527" xr:uid="{2177DB21-F80C-4DF3-AD42-61AACE3E3D51}"/>
    <cellStyle name="Normal 4 5 2 4" xfId="28528" xr:uid="{BAE4967F-DE51-4220-AB08-4187EC11CD35}"/>
    <cellStyle name="Normal 4 5 2 5" xfId="28529" xr:uid="{B546328C-A00A-4A13-93BB-091AD735B8DA}"/>
    <cellStyle name="Normal 4 5 2_Table AA.27" xfId="28530" xr:uid="{CCEBDFEE-C123-4FA0-8B35-A219B83F8447}"/>
    <cellStyle name="Normal 4 5 3" xfId="28531" xr:uid="{33B50D90-BEB6-43D1-A07F-42E1C4919A7E}"/>
    <cellStyle name="Normal 4 5 3 2" xfId="28532" xr:uid="{6527DB14-960F-48A8-A94E-5BFBA3113A23}"/>
    <cellStyle name="Normal 4 5 3 2 2" xfId="28533" xr:uid="{005B4FEA-706E-4243-93E9-A278937BBDF5}"/>
    <cellStyle name="Normal 4 5 3 2_Table AA.27" xfId="28534" xr:uid="{1EC17B61-7743-4ED7-9CD0-7515B161EB62}"/>
    <cellStyle name="Normal 4 5 3 3" xfId="28535" xr:uid="{ABE51876-3E18-4355-A1A3-E1E60E101283}"/>
    <cellStyle name="Normal 4 5 3_Table AA.27" xfId="28536" xr:uid="{CA0B9704-3DDD-41C9-9B50-D09897441EB5}"/>
    <cellStyle name="Normal 4 5 4" xfId="28537" xr:uid="{E4AE5C2F-D37C-4840-B180-C5B6B57FD0BB}"/>
    <cellStyle name="Normal 4 5 4 2" xfId="28538" xr:uid="{B937F4C5-B9DB-4E34-A229-5F08670BF03F}"/>
    <cellStyle name="Normal 4 5 4_Table AA.27" xfId="28539" xr:uid="{A2B8FECF-A0AD-40E5-B73A-E1FD5BA186C8}"/>
    <cellStyle name="Normal 4 5 5" xfId="28540" xr:uid="{274BDC2B-DD6D-438F-B5FB-D397F3F0E7FA}"/>
    <cellStyle name="Normal 4 5 6" xfId="28541" xr:uid="{C76E69F2-31FF-4AD5-B183-6B6C9CA37AAE}"/>
    <cellStyle name="Normal 4 5 7" xfId="28542" xr:uid="{DAD9AB0A-1DC7-47DD-A439-270C75B4BE0E}"/>
    <cellStyle name="Normal 4 5 8" xfId="28543" xr:uid="{D430A5EE-565B-4DF4-BF29-F57F21EEBF56}"/>
    <cellStyle name="Normal 4 5 9" xfId="28544" xr:uid="{3CF61448-D397-4F6B-A200-4BC0C7F386BB}"/>
    <cellStyle name="Normal 4 5_Table AA.27" xfId="28545" xr:uid="{3AD46686-B748-46A6-AAA0-F6EEBD3F4ACE}"/>
    <cellStyle name="Normal 4 6" xfId="28546" xr:uid="{AAD4B156-7C44-458F-BD56-3C1F784C5964}"/>
    <cellStyle name="Normal 4 6 10" xfId="28547" xr:uid="{EFFE10EA-BABC-4346-930C-DB66EE31FD35}"/>
    <cellStyle name="Normal 4 6 2" xfId="28548" xr:uid="{E34AF812-AA92-4DC6-835F-DB787E0821BD}"/>
    <cellStyle name="Normal 4 6 2 2" xfId="28549" xr:uid="{6151F2B2-4786-421C-A976-F1844B827B50}"/>
    <cellStyle name="Normal 4 6 2 2 2" xfId="28550" xr:uid="{165890EB-2693-45D6-BC77-EF894B93AE99}"/>
    <cellStyle name="Normal 4 6 2 2 2 2" xfId="28551" xr:uid="{BA2EC091-F088-45FE-9537-A5A43664FFD6}"/>
    <cellStyle name="Normal 4 6 2 2 3" xfId="28552" xr:uid="{6BCA3AED-FA84-4DFA-97F0-E453EB12D27C}"/>
    <cellStyle name="Normal 4 6 2 3" xfId="28553" xr:uid="{5F5C84DF-9E24-4F55-B6B9-8EDDA098A09A}"/>
    <cellStyle name="Normal 4 6 2 3 2" xfId="28554" xr:uid="{19C9BF2C-8D3D-44F5-9BC2-83E4202CEB97}"/>
    <cellStyle name="Normal 4 6 2 3 2 2" xfId="28555" xr:uid="{15B39D3D-7B2E-4397-8AC5-2C319BE91401}"/>
    <cellStyle name="Normal 4 6 2 3 3" xfId="28556" xr:uid="{5CE8FD7A-BDB5-441D-BB74-FE893EFAACFD}"/>
    <cellStyle name="Normal 4 6 2 4" xfId="28557" xr:uid="{866EDE25-4DAF-43CE-B224-AA3B2BECDCEB}"/>
    <cellStyle name="Normal 4 6 2 4 2" xfId="28558" xr:uid="{24497A38-3DBE-41A1-9006-AC51F6AF8102}"/>
    <cellStyle name="Normal 4 6 2 4 2 2" xfId="28559" xr:uid="{B2AA2E40-847D-4430-9F4A-C7FCF81152CA}"/>
    <cellStyle name="Normal 4 6 2 4 3" xfId="28560" xr:uid="{09FEB6E0-DAED-41B8-8AA2-BD74F6D63833}"/>
    <cellStyle name="Normal 4 6 2 5" xfId="28561" xr:uid="{3CD523A7-38B7-4B1D-AA37-502CF65BA166}"/>
    <cellStyle name="Normal 4 6 2 5 2" xfId="28562" xr:uid="{B95DE6A0-9073-40A1-8C65-A24E2B42803E}"/>
    <cellStyle name="Normal 4 6 2 5 2 2" xfId="28563" xr:uid="{E5B93006-2C4D-4081-ABA6-D5536B0B4F60}"/>
    <cellStyle name="Normal 4 6 2 5 3" xfId="28564" xr:uid="{3CD207E4-F377-4AC9-82BE-07FB1C46E989}"/>
    <cellStyle name="Normal 4 6 2 6" xfId="28565" xr:uid="{8E29448C-CCC0-408A-ADE0-C7EFD4481158}"/>
    <cellStyle name="Normal 4 6 2 6 2" xfId="28566" xr:uid="{A25D63ED-CBAD-4F4C-9D1F-FD040A85E1B2}"/>
    <cellStyle name="Normal 4 6 2 7" xfId="28567" xr:uid="{BCC5E996-CFEA-4A88-AF73-609FFD8DD025}"/>
    <cellStyle name="Normal 4 6 3" xfId="28568" xr:uid="{E41F395A-5F2A-4694-9499-B2BFD3110E82}"/>
    <cellStyle name="Normal 4 6 3 2" xfId="28569" xr:uid="{ED44512A-7353-4406-B2C9-D5D1C7ADE6BE}"/>
    <cellStyle name="Normal 4 6 4" xfId="28570" xr:uid="{D105406C-9673-4B8E-9B29-00B0589C4B38}"/>
    <cellStyle name="Normal 4 6 4 2" xfId="28571" xr:uid="{DB4C9871-5634-48BA-8976-49BFC4B07FC1}"/>
    <cellStyle name="Normal 4 6 4 2 2" xfId="28572" xr:uid="{AA416F18-AC89-42EC-A088-0AA3AEAF700E}"/>
    <cellStyle name="Normal 4 6 4 3" xfId="28573" xr:uid="{929634D4-EFF3-4D6E-BCD1-71F47BE9CFB7}"/>
    <cellStyle name="Normal 4 6 5" xfId="28574" xr:uid="{CBAA122A-815A-4ECD-9B69-E4A33F94496A}"/>
    <cellStyle name="Normal 4 6 5 2" xfId="28575" xr:uid="{9FDB81D8-7431-40A9-9D73-94EF309BA7CF}"/>
    <cellStyle name="Normal 4 6 5 2 2" xfId="28576" xr:uid="{6685B598-124B-4F0F-861A-B6E620671ECA}"/>
    <cellStyle name="Normal 4 6 5 3" xfId="28577" xr:uid="{6EA33D95-CBD0-4BE4-B690-1011E758ACD3}"/>
    <cellStyle name="Normal 4 6 6" xfId="28578" xr:uid="{6C97FE2D-E2E7-4499-B602-F2AF7D659BC0}"/>
    <cellStyle name="Normal 4 6 7" xfId="28579" xr:uid="{AE556C8D-93BF-441F-9100-CCF5673E75EB}"/>
    <cellStyle name="Normal 4 6 7 2" xfId="28580" xr:uid="{103FC0C4-33B0-4D69-8E5D-01A29E5DF8F9}"/>
    <cellStyle name="Normal 4 6 7 2 2" xfId="28581" xr:uid="{AE8AC851-D069-493A-9F7C-C800CAEDF243}"/>
    <cellStyle name="Normal 4 6 7 3" xfId="28582" xr:uid="{C4F73BA2-A04E-4D9E-8583-9789AACC22F4}"/>
    <cellStyle name="Normal 4 6 8" xfId="28583" xr:uid="{3BA6ACE7-10C3-443E-B042-10264BE4062E}"/>
    <cellStyle name="Normal 4 6 8 2" xfId="28584" xr:uid="{847C30A4-8DBC-465D-BFFA-979732387ED3}"/>
    <cellStyle name="Normal 4 6 8 2 2" xfId="28585" xr:uid="{CC122860-CC7E-4D88-AF5A-EC917F01483F}"/>
    <cellStyle name="Normal 4 6 8 3" xfId="28586" xr:uid="{52BED372-2C99-41E4-94A4-AE2FEE2DDC5C}"/>
    <cellStyle name="Normal 4 6 9" xfId="28587" xr:uid="{ECBEC015-2BAE-410F-83B7-9824B565EAA0}"/>
    <cellStyle name="Normal 4 6 9 2" xfId="28588" xr:uid="{D6CECBC5-6405-47ED-BD43-3ABB0A2B7BF1}"/>
    <cellStyle name="Normal 4 6_Table AA.27" xfId="28589" xr:uid="{CB1C91B7-28B5-45D2-A9DC-C3A761A8D824}"/>
    <cellStyle name="Normal 4 7" xfId="28590" xr:uid="{52C392A7-0C93-4F36-9CEB-94C9364DBA50}"/>
    <cellStyle name="Normal 4 7 2" xfId="28591" xr:uid="{1809116C-37D8-4609-8FB5-80399E98C2CD}"/>
    <cellStyle name="Normal 4 7 2 2" xfId="28592" xr:uid="{183E198D-E320-4B52-A437-02CAB67DF0C8}"/>
    <cellStyle name="Normal 4 7 2 2 2" xfId="28593" xr:uid="{FCB1412D-7CA8-4E20-A3AC-D0BCEE78D75A}"/>
    <cellStyle name="Normal 4 7 2 2 2 2" xfId="28594" xr:uid="{AA0D8BD6-5C85-4008-AFAF-EB2A2C848F8F}"/>
    <cellStyle name="Normal 4 7 2 2 3" xfId="28595" xr:uid="{796B5495-50E1-4881-88DA-A5576E04A9AF}"/>
    <cellStyle name="Normal 4 7 2 3" xfId="28596" xr:uid="{910CF820-0EDD-4202-9B80-B2F34A20FD90}"/>
    <cellStyle name="Normal 4 7 2 3 2" xfId="28597" xr:uid="{F8F96EDF-4B1D-4263-9C4A-377BBEFD4647}"/>
    <cellStyle name="Normal 4 7 2 3 2 2" xfId="28598" xr:uid="{46EEAE58-8DAF-454C-BD0A-402EF9EC1CC3}"/>
    <cellStyle name="Normal 4 7 2 3 3" xfId="28599" xr:uid="{28649D1B-EE7B-4C51-BAA6-D2080B29C542}"/>
    <cellStyle name="Normal 4 7 2 4" xfId="28600" xr:uid="{36DF0F6B-631B-49B1-9D58-813496B346EC}"/>
    <cellStyle name="Normal 4 7 2 4 2" xfId="28601" xr:uid="{9010A319-A1DD-442C-9720-657E40552D8F}"/>
    <cellStyle name="Normal 4 7 2 4 2 2" xfId="28602" xr:uid="{F2A1A918-8A0D-4316-B6B6-B993A19F0F4B}"/>
    <cellStyle name="Normal 4 7 2 4 3" xfId="28603" xr:uid="{CE57F9C7-6D9B-47BC-941C-70567FFF0FE5}"/>
    <cellStyle name="Normal 4 7 2 5" xfId="28604" xr:uid="{5B2FB397-1D31-46EA-9D13-BD3713B6100C}"/>
    <cellStyle name="Normal 4 7 2 5 2" xfId="28605" xr:uid="{6AE432A3-0FD1-42D0-9C12-98A0DEA1CDF5}"/>
    <cellStyle name="Normal 4 7 2 5 2 2" xfId="28606" xr:uid="{D4A20AB9-E44E-4141-97B8-8B2F5AD8B1F3}"/>
    <cellStyle name="Normal 4 7 2 5 3" xfId="28607" xr:uid="{C3DCDD6F-C46B-4294-8A2F-B2341AC8912C}"/>
    <cellStyle name="Normal 4 7 2 6" xfId="28608" xr:uid="{FA3BFE61-2BE5-4EBD-86D0-65BDB334B141}"/>
    <cellStyle name="Normal 4 7 2 6 2" xfId="28609" xr:uid="{344526C7-4A5C-4BFF-B07B-DDE2525CFB33}"/>
    <cellStyle name="Normal 4 7 2 7" xfId="28610" xr:uid="{37ABF371-9BEE-4213-9540-6C8003CB6A55}"/>
    <cellStyle name="Normal 4 7 3" xfId="28611" xr:uid="{2FEEB84B-2BBB-4B6F-995F-E12C9436F56C}"/>
    <cellStyle name="Normal 4 7 3 2" xfId="28612" xr:uid="{EADD6F96-B516-4CB0-ACA9-E90F0A2EA9B3}"/>
    <cellStyle name="Normal 4 7 3 2 2" xfId="28613" xr:uid="{F391DBA1-37C2-4BF3-BC45-65566B19A362}"/>
    <cellStyle name="Normal 4 7 3 3" xfId="28614" xr:uid="{AFF77435-19C9-4E66-860E-1AA103F410DB}"/>
    <cellStyle name="Normal 4 7 4" xfId="28615" xr:uid="{23BC86AB-B193-4950-9D0C-CFBBDD0DDEA5}"/>
    <cellStyle name="Normal 4 7 4 2" xfId="28616" xr:uid="{D6DD26B2-2B6C-41D9-A8DA-57C33E82C39D}"/>
    <cellStyle name="Normal 4 7 4 2 2" xfId="28617" xr:uid="{4D3543F4-C0A6-48F2-ACA9-9F6156F2FDA8}"/>
    <cellStyle name="Normal 4 7 4 3" xfId="28618" xr:uid="{A09DE461-FACF-440A-BA87-7F4BA22BD2EC}"/>
    <cellStyle name="Normal 4 7 5" xfId="28619" xr:uid="{FC5C2462-1A67-4424-9DE5-0824C7F8D448}"/>
    <cellStyle name="Normal 4 7 5 2" xfId="28620" xr:uid="{D5AFF48A-80D6-4982-8E77-D938A365228B}"/>
    <cellStyle name="Normal 4 7 6" xfId="28621" xr:uid="{48AEE4D3-3537-4A82-816B-4C724183E50A}"/>
    <cellStyle name="Normal 4 7 6 2" xfId="28622" xr:uid="{7956F90F-A565-45FC-B753-CBDD7CD7B879}"/>
    <cellStyle name="Normal 4 7 6 2 2" xfId="28623" xr:uid="{193D4F32-4EB9-43EF-A8BF-152619D661C1}"/>
    <cellStyle name="Normal 4 7 6 3" xfId="28624" xr:uid="{684D3DC2-9103-46AF-99AD-5BDBE89B8F3E}"/>
    <cellStyle name="Normal 4 7 7" xfId="28625" xr:uid="{72CD73C6-6D95-42F3-822C-8122490FABE4}"/>
    <cellStyle name="Normal 4 7 7 2" xfId="28626" xr:uid="{24387820-1128-4232-8387-27BC201E7A75}"/>
    <cellStyle name="Normal 4 7 7 2 2" xfId="28627" xr:uid="{2495FD60-CFD6-4BC4-8929-B006DBFF6857}"/>
    <cellStyle name="Normal 4 7 7 3" xfId="28628" xr:uid="{6A2BCF99-E527-43FF-898B-AEE417D475EE}"/>
    <cellStyle name="Normal 4 7 8" xfId="28629" xr:uid="{4CA4E908-EA83-4F3F-AA20-788389CFFBC2}"/>
    <cellStyle name="Normal 4 7 8 2" xfId="28630" xr:uid="{B33F7CA9-D71A-45C5-B4EA-353EF4BAADC4}"/>
    <cellStyle name="Normal 4 7 9" xfId="28631" xr:uid="{87D8D4C3-21FF-49AB-B95C-F70C8F9AE3F0}"/>
    <cellStyle name="Normal 4 7_Table AA.27" xfId="28632" xr:uid="{79A89E85-AAD3-4E37-B481-CE2DE98C0A67}"/>
    <cellStyle name="Normal 4 8" xfId="28633" xr:uid="{24E8B673-387E-4CC5-A063-0D0E09510FB8}"/>
    <cellStyle name="Normal 4 8 2" xfId="28634" xr:uid="{3BA93EBF-8681-4698-8556-19DB1FA81385}"/>
    <cellStyle name="Normal 4 8 2 2" xfId="28635" xr:uid="{CAF18B56-0EE8-4F6C-AFB2-986B619E87A7}"/>
    <cellStyle name="Normal 4 8 2 2 2" xfId="28636" xr:uid="{F9374EA6-B3B6-4FFB-BDD9-31AC982F0A2A}"/>
    <cellStyle name="Normal 4 8 2 2 3" xfId="28637" xr:uid="{5086DAE1-6B69-4F80-B37D-8D0DF2662932}"/>
    <cellStyle name="Normal 4 8 2 2_Table AA.27" xfId="28638" xr:uid="{C72B816B-6ED1-458A-8211-B2B5CA83E2DB}"/>
    <cellStyle name="Normal 4 8 2 3" xfId="28639" xr:uid="{73189A72-01E1-49D8-ACED-A7BF1D6042F8}"/>
    <cellStyle name="Normal 4 8 2 3 2" xfId="28640" xr:uid="{50B2C542-8920-466F-B2F3-78F350177CA7}"/>
    <cellStyle name="Normal 4 8 2 3_Table AA.27" xfId="28641" xr:uid="{98632179-8ABC-4670-A154-8282321D5554}"/>
    <cellStyle name="Normal 4 8 2 4" xfId="28642" xr:uid="{400FA9B2-0330-405D-B4C1-2B580ED12CE7}"/>
    <cellStyle name="Normal 4 8 2 5" xfId="28643" xr:uid="{85687E27-344C-4D60-8722-E4A00B3343BE}"/>
    <cellStyle name="Normal 4 8 2 6" xfId="28644" xr:uid="{003A4251-F9CB-4F50-8991-DFD00D1927AC}"/>
    <cellStyle name="Normal 4 8 2 7" xfId="28645" xr:uid="{ECEFB3D7-2118-456B-80E4-EDF29107DB60}"/>
    <cellStyle name="Normal 4 8 2_Table AA.27" xfId="28646" xr:uid="{D4B04D90-1B87-41FA-B7A3-306215719C48}"/>
    <cellStyle name="Normal 4 8 3" xfId="28647" xr:uid="{37EBB0C0-6C1E-4FB9-AC59-A45EE266AE7A}"/>
    <cellStyle name="Normal 4 8 3 2" xfId="28648" xr:uid="{47A7684F-474A-4F52-B2D9-80CAC9E35E79}"/>
    <cellStyle name="Normal 4 8 3 3" xfId="28649" xr:uid="{985EC076-67D7-4863-BAE3-5487E6DF7340}"/>
    <cellStyle name="Normal 4 8 3_Table AA.27" xfId="28650" xr:uid="{70187E79-8811-4628-AC6C-B9FCDCFC4909}"/>
    <cellStyle name="Normal 4 8 4" xfId="28651" xr:uid="{930E844D-CF17-415C-A10D-9EDA35BF67E9}"/>
    <cellStyle name="Normal 4 8 4 2" xfId="28652" xr:uid="{4ABC1F61-D63B-4606-872F-4C6DD75EE5F5}"/>
    <cellStyle name="Normal 4 8 4_Table AA.27" xfId="28653" xr:uid="{4A4534C1-2A65-4048-9EA6-31A572A2614A}"/>
    <cellStyle name="Normal 4 8 5" xfId="28654" xr:uid="{92F91A5E-1330-435D-B586-48AA95776D91}"/>
    <cellStyle name="Normal 4 8 6" xfId="28655" xr:uid="{2546CC97-619A-480B-AFBA-F337263DFD0B}"/>
    <cellStyle name="Normal 4 8 7" xfId="28656" xr:uid="{E0A85A8E-FA92-4752-942A-50F26D473CB8}"/>
    <cellStyle name="Normal 4 8 8" xfId="28657" xr:uid="{001983BE-9346-4324-9AB0-C88E5330C9F5}"/>
    <cellStyle name="Normal 4 8_Table AA.27" xfId="28658" xr:uid="{F9F950E4-E281-4B1E-8249-4695CBAAADB4}"/>
    <cellStyle name="Normal 4 9" xfId="28659" xr:uid="{BF503AE8-573A-4A93-BE69-104A8F09277D}"/>
    <cellStyle name="Normal 4 9 2" xfId="28660" xr:uid="{6ADEFE6C-5853-442D-92B1-7A1AC092AFB1}"/>
    <cellStyle name="Normal 4 9 2 2" xfId="28661" xr:uid="{194D1DB7-4757-49EA-9C31-4C6F94A45806}"/>
    <cellStyle name="Normal 4 9 2 2 2" xfId="28662" xr:uid="{53324A30-0C65-4E23-9B0B-727C49E41930}"/>
    <cellStyle name="Normal 4 9 2 2 3" xfId="28663" xr:uid="{D120647F-C959-46C9-B1F8-558DAB330461}"/>
    <cellStyle name="Normal 4 9 2 2_Table AA.27" xfId="28664" xr:uid="{08D59A8A-E2BD-4C4A-A4DE-A1C410BFCD92}"/>
    <cellStyle name="Normal 4 9 2 3" xfId="28665" xr:uid="{58BD9312-A5B4-4788-92D1-5928A70B0AEF}"/>
    <cellStyle name="Normal 4 9 2 3 2" xfId="28666" xr:uid="{8DA58442-C794-4460-97CA-E5DDE38C84FE}"/>
    <cellStyle name="Normal 4 9 2 3_Table AA.27" xfId="28667" xr:uid="{3654849B-C10F-45F3-B610-7D5CD7B6337F}"/>
    <cellStyle name="Normal 4 9 2 4" xfId="28668" xr:uid="{491AA188-503D-4C26-8B54-83BC11A8B62F}"/>
    <cellStyle name="Normal 4 9 2 5" xfId="28669" xr:uid="{B52A17CF-8D71-4E4D-988D-51A22BD403F7}"/>
    <cellStyle name="Normal 4 9 2 6" xfId="28670" xr:uid="{987A2D39-5BF7-4F16-BE11-9EE9466B9381}"/>
    <cellStyle name="Normal 4 9 2 7" xfId="28671" xr:uid="{3239D4BC-05CF-4DD0-8C54-085F3FA756CF}"/>
    <cellStyle name="Normal 4 9 2_Table AA.27" xfId="28672" xr:uid="{64771560-629E-42CF-A6F6-A65EDD2D207F}"/>
    <cellStyle name="Normal 4 9 3" xfId="28673" xr:uid="{998C9CBA-88F5-4BBD-A288-D0AA5291B13B}"/>
    <cellStyle name="Normal 4 9 3 2" xfId="28674" xr:uid="{5DD42906-E024-4D67-8B24-96D765310B09}"/>
    <cellStyle name="Normal 4 9 3 3" xfId="28675" xr:uid="{50B5A8FF-5C22-49C7-ABD2-677FD42F159C}"/>
    <cellStyle name="Normal 4 9 3_Table AA.27" xfId="28676" xr:uid="{A7B18495-51AF-4F0E-AA48-D65266E836DD}"/>
    <cellStyle name="Normal 4 9 4" xfId="28677" xr:uid="{2B59D32C-B68E-4E51-9A44-DE3D2BC69B23}"/>
    <cellStyle name="Normal 4 9 4 2" xfId="28678" xr:uid="{C8E2B712-3233-4DD5-A762-96580FDA5B0D}"/>
    <cellStyle name="Normal 4 9 4_Table AA.27" xfId="28679" xr:uid="{152CDE43-A86B-4420-A221-F8622684D1B8}"/>
    <cellStyle name="Normal 4 9 5" xfId="28680" xr:uid="{8461A3A0-6C14-4D66-823A-F518D07BAF2C}"/>
    <cellStyle name="Normal 4 9 6" xfId="28681" xr:uid="{BA934495-7F3A-47EF-8543-B7DE5318F4F1}"/>
    <cellStyle name="Normal 4 9 7" xfId="28682" xr:uid="{052A9D02-FC61-464D-BB0E-43AB78C53691}"/>
    <cellStyle name="Normal 4 9 8" xfId="28683" xr:uid="{AC5E6379-EB3D-42CF-AFFF-C51DDD0C9A7C}"/>
    <cellStyle name="Normal 4 9_Table AA.27" xfId="28684" xr:uid="{044EBE83-E5D9-4831-B3BB-F1E0B248A0C0}"/>
    <cellStyle name="Normal 4_2010-11_PH_SOMIH_PI_7_NAHA_20111107" xfId="28685" xr:uid="{44659668-B357-4B51-A9D0-0B9139107042}"/>
    <cellStyle name="Normal 40" xfId="28686" xr:uid="{4F383A0F-C1AB-45FF-A531-980E50ED4C27}"/>
    <cellStyle name="Normal 40 2" xfId="28687" xr:uid="{7065359F-64EE-403B-BDF1-8C5C49FE494A}"/>
    <cellStyle name="Normal 40 2 2" xfId="28688" xr:uid="{2AF8C200-CDB0-4C53-ABA2-BFD85A320B9F}"/>
    <cellStyle name="Normal 40 2 2 2" xfId="28689" xr:uid="{2D3B3206-F9E5-4AEE-86AB-1BE4CDE49A67}"/>
    <cellStyle name="Normal 40 2 2 2 2" xfId="28690" xr:uid="{D6F71ED5-2B14-4841-8A62-008501AABB7F}"/>
    <cellStyle name="Normal 40 2 2 2 3" xfId="28691" xr:uid="{6AF6122C-A823-468E-9062-F98979377F62}"/>
    <cellStyle name="Normal 40 2 2 2_Table AA.27" xfId="28692" xr:uid="{4D6EA113-479B-454B-A235-F595E4FCFEFD}"/>
    <cellStyle name="Normal 40 2 2 3" xfId="28693" xr:uid="{B58D45EF-D371-4BA1-BF27-13A293AF3CC7}"/>
    <cellStyle name="Normal 40 2 2 4" xfId="28694" xr:uid="{DFAFC295-1E50-421A-A5D2-96BEC030D13A}"/>
    <cellStyle name="Normal 40 2 2_Table AA.27" xfId="28695" xr:uid="{E04B6404-0271-41AA-B976-6A5B8F652780}"/>
    <cellStyle name="Normal 40 2 3" xfId="28696" xr:uid="{4315E045-348E-48A0-AFAA-D9BC5FE2973B}"/>
    <cellStyle name="Normal 40 2 3 2" xfId="28697" xr:uid="{7B15BB05-4FA3-4C47-84D0-3D58FE35EF48}"/>
    <cellStyle name="Normal 40 2 3 3" xfId="28698" xr:uid="{E7F3D28C-8527-49B5-8D42-0B02961C5795}"/>
    <cellStyle name="Normal 40 2 3_Table AA.27" xfId="28699" xr:uid="{E0161F49-8C59-447B-AB0D-7D5450164D70}"/>
    <cellStyle name="Normal 40 2 4" xfId="28700" xr:uid="{8F78C8E9-60D0-48B9-963F-296178A3220D}"/>
    <cellStyle name="Normal 40 2 5" xfId="28701" xr:uid="{987E8EEF-13DE-4624-8544-D5E493BB51B3}"/>
    <cellStyle name="Normal 40 2_Table AA.27" xfId="28702" xr:uid="{2EC655AF-6B7C-4FE8-92BD-FD8F0F41D632}"/>
    <cellStyle name="Normal 40 3" xfId="28703" xr:uid="{6747F60B-2135-41C3-AE34-1220D869A279}"/>
    <cellStyle name="Normal 40 3 2" xfId="28704" xr:uid="{9EBF1E58-AF57-4142-AD03-9E2953183679}"/>
    <cellStyle name="Normal 40 3 2 2" xfId="28705" xr:uid="{F2030271-B75C-4A8D-AB88-9ABD8386D992}"/>
    <cellStyle name="Normal 40 3 2 2 2" xfId="28706" xr:uid="{F78BEBEA-13FA-46B6-9C5C-4D833DC1F39B}"/>
    <cellStyle name="Normal 40 3 2 2 3" xfId="28707" xr:uid="{25A25EBC-FAC8-4DC9-B55E-D228DF835159}"/>
    <cellStyle name="Normal 40 3 2 2_Table AA.27" xfId="28708" xr:uid="{BD6D4A2D-C214-4C23-87D6-F46D2CC31A40}"/>
    <cellStyle name="Normal 40 3 2 3" xfId="28709" xr:uid="{0AC4C2AB-5B42-484F-BE45-382B988BF537}"/>
    <cellStyle name="Normal 40 3 2 4" xfId="28710" xr:uid="{DC2C32D4-9B3C-42AC-B8CB-0E07C8F857CB}"/>
    <cellStyle name="Normal 40 3 2_Table AA.27" xfId="28711" xr:uid="{C11AF17C-5238-4B44-84EF-AE9B2A3FD6F1}"/>
    <cellStyle name="Normal 40 3 3" xfId="28712" xr:uid="{9B4E065F-91D8-4B4E-B5EE-8BC63B0976C8}"/>
    <cellStyle name="Normal 40 3 3 2" xfId="28713" xr:uid="{DA96911B-DBBA-4447-89D4-9DBC24DD15D4}"/>
    <cellStyle name="Normal 40 3 3 3" xfId="28714" xr:uid="{AD7EC3DE-196B-4B37-8EC6-2BA9494A6745}"/>
    <cellStyle name="Normal 40 3 3_Table AA.27" xfId="28715" xr:uid="{E2A226BF-AB96-470F-BBBA-C1AAD6196FB4}"/>
    <cellStyle name="Normal 40 3 4" xfId="28716" xr:uid="{A56A7491-1776-4B5D-9117-C73A2CDA6AD1}"/>
    <cellStyle name="Normal 40 3 5" xfId="28717" xr:uid="{087BA7BB-69DD-48F8-9BE2-616981B9C1BA}"/>
    <cellStyle name="Normal 40 3_Table AA.27" xfId="28718" xr:uid="{F67D032C-5711-4F1D-919F-DFEBE337FA63}"/>
    <cellStyle name="Normal 40 4" xfId="28719" xr:uid="{E436F1A0-EBF6-48F9-9C12-986496160107}"/>
    <cellStyle name="Normal 40 4 2" xfId="28720" xr:uid="{CC789DBB-B32A-48E6-A730-8F0AD4A3FE9F}"/>
    <cellStyle name="Normal 40 4 3" xfId="28721" xr:uid="{855B90DE-E0CB-49DE-9005-BD1A4FCBF614}"/>
    <cellStyle name="Normal 40 4_Table AA.27" xfId="28722" xr:uid="{8DE81903-ACE7-4175-A150-CDBA95322878}"/>
    <cellStyle name="Normal 40 5" xfId="28723" xr:uid="{14FE35E9-FA6A-40B0-952B-340A044D6E0E}"/>
    <cellStyle name="Normal 40 6" xfId="28724" xr:uid="{A04A8D8A-6D17-4756-B978-8BEA29774BDD}"/>
    <cellStyle name="Normal 40_ABS NDA Indicator 1 - checked and changes made" xfId="28725" xr:uid="{C012FE52-9C8B-4EA6-BEB2-62B855DD0EF0}"/>
    <cellStyle name="Normal 41" xfId="28726" xr:uid="{8B65EF11-4767-476E-A1C2-3B3FD1EACCBB}"/>
    <cellStyle name="Normal 41 2" xfId="28727" xr:uid="{FB4D2584-78C0-4F53-B8D0-EED1196DBFAD}"/>
    <cellStyle name="Normal 41 2 2" xfId="28728" xr:uid="{67828F2B-EA48-4978-AB2D-132780C2A93E}"/>
    <cellStyle name="Normal 41 2 2 2" xfId="28729" xr:uid="{58D7EAEC-7BA3-4339-9D99-086F5A091B28}"/>
    <cellStyle name="Normal 41 2 2 2 2" xfId="28730" xr:uid="{83F0284A-37FB-4168-90EB-7CB2CF263653}"/>
    <cellStyle name="Normal 41 2 2 2 3" xfId="28731" xr:uid="{0811D206-1875-4A2F-B090-E3FF6D07C1C4}"/>
    <cellStyle name="Normal 41 2 2 2_Table AA.27" xfId="28732" xr:uid="{D9A0E39E-5845-4AEE-80DA-D354EFDE1E1B}"/>
    <cellStyle name="Normal 41 2 2 3" xfId="28733" xr:uid="{F0CED6F1-0885-4957-BC0C-D163BD4C0CE5}"/>
    <cellStyle name="Normal 41 2 2 4" xfId="28734" xr:uid="{41EE88B8-AFEC-4B25-905D-B7452A6E8193}"/>
    <cellStyle name="Normal 41 2 2_Table AA.27" xfId="28735" xr:uid="{48200843-FCD7-4E18-8758-488D54049914}"/>
    <cellStyle name="Normal 41 2 3" xfId="28736" xr:uid="{E463D13E-643F-4DAF-B423-0BD51B7FAD6D}"/>
    <cellStyle name="Normal 41 2 3 2" xfId="28737" xr:uid="{270A7039-C85A-4AFA-BBFD-3351F97DCC76}"/>
    <cellStyle name="Normal 41 2 3 3" xfId="28738" xr:uid="{656EB946-2BBF-4886-88E9-B9B11A3EC464}"/>
    <cellStyle name="Normal 41 2 3_Table AA.27" xfId="28739" xr:uid="{0545CC92-4A29-4BC1-9815-85227427493F}"/>
    <cellStyle name="Normal 41 2 4" xfId="28740" xr:uid="{4327CC22-9AD9-498F-AB4F-89D840CB37CB}"/>
    <cellStyle name="Normal 41 2 5" xfId="28741" xr:uid="{D2B65343-41E4-4142-9770-8C6E698D52DB}"/>
    <cellStyle name="Normal 41 2_Table AA.27" xfId="28742" xr:uid="{D884A0D3-59DE-49C2-B93B-92E459F44DAC}"/>
    <cellStyle name="Normal 41 3" xfId="28743" xr:uid="{9DB8FEB5-65DD-4F41-97AC-E40A02C24289}"/>
    <cellStyle name="Normal 41 3 2" xfId="28744" xr:uid="{A0060FEB-815D-4789-895D-0168DC524800}"/>
    <cellStyle name="Normal 41 3 2 2" xfId="28745" xr:uid="{8CC875BF-B6A3-44D9-BDFC-76F60A71C832}"/>
    <cellStyle name="Normal 41 3 2 2 2" xfId="28746" xr:uid="{47D358E7-03BE-4C0C-A599-E4EA0ADAFC97}"/>
    <cellStyle name="Normal 41 3 2 2 3" xfId="28747" xr:uid="{59F72C2F-9795-494F-AC50-4C0513B5ECE8}"/>
    <cellStyle name="Normal 41 3 2 2_Table AA.27" xfId="28748" xr:uid="{7E8D7C4F-EC8F-4EE9-8B62-594837D9780E}"/>
    <cellStyle name="Normal 41 3 2 3" xfId="28749" xr:uid="{47D48C0F-20B1-41B2-BF81-8FBD748BEB76}"/>
    <cellStyle name="Normal 41 3 2 4" xfId="28750" xr:uid="{6E31E9F7-CFA6-408B-8322-5E7549E902F0}"/>
    <cellStyle name="Normal 41 3 2_Table AA.27" xfId="28751" xr:uid="{8BFB84CE-A00D-4655-91B1-529475785803}"/>
    <cellStyle name="Normal 41 3 3" xfId="28752" xr:uid="{E719A027-0971-4115-A44D-70083E62FE64}"/>
    <cellStyle name="Normal 41 3 3 2" xfId="28753" xr:uid="{09E46F8A-5122-4B79-844C-66EF76BE7887}"/>
    <cellStyle name="Normal 41 3 3 3" xfId="28754" xr:uid="{048F1F53-ADAB-4ED4-88EC-BE4FF5E46635}"/>
    <cellStyle name="Normal 41 3 3_Table AA.27" xfId="28755" xr:uid="{096F51F9-EDB2-4A88-883A-3F154858C527}"/>
    <cellStyle name="Normal 41 3 4" xfId="28756" xr:uid="{C800BDD6-F204-4265-BF33-69841320037A}"/>
    <cellStyle name="Normal 41 3 5" xfId="28757" xr:uid="{DDB6A1C5-26A0-4A3D-BB53-9CAC9E83102D}"/>
    <cellStyle name="Normal 41 3_Table AA.27" xfId="28758" xr:uid="{822C54B5-65CB-430A-B937-BA5C21D59A2D}"/>
    <cellStyle name="Normal 41 4" xfId="28759" xr:uid="{4729D516-CFD4-4C7F-9E5B-6C6A3E7D8673}"/>
    <cellStyle name="Normal 41 4 2" xfId="28760" xr:uid="{6A02805E-45E4-4A85-A512-2A39795B7554}"/>
    <cellStyle name="Normal 41 4 3" xfId="28761" xr:uid="{94091533-2EAF-42DB-B676-0BE030BF5A7D}"/>
    <cellStyle name="Normal 41 4_Table AA.27" xfId="28762" xr:uid="{78BBC996-E6A9-4E6E-95A9-D7F2BD218BB6}"/>
    <cellStyle name="Normal 41 5" xfId="28763" xr:uid="{86448D92-FE74-43B8-B7CB-1BDF297A7A51}"/>
    <cellStyle name="Normal 41 6" xfId="28764" xr:uid="{0BEACC67-A7C7-4A77-B90F-9DED44834714}"/>
    <cellStyle name="Normal 41_ABS NDA Indicator 1 - checked and changes made" xfId="28765" xr:uid="{663BEA68-B74C-4906-8903-F4EEB19AFBD5}"/>
    <cellStyle name="Normal 42" xfId="28766" xr:uid="{59AF27DE-4BF5-4016-8F1E-11BCE571FB56}"/>
    <cellStyle name="Normal 42 2" xfId="28767" xr:uid="{5047C20B-8F85-48E8-A2B8-236ED2C825DA}"/>
    <cellStyle name="Normal 42 2 2" xfId="28768" xr:uid="{EFC7CFF1-4D09-4FD1-AE1E-10FEC1071F87}"/>
    <cellStyle name="Normal 42 2 2 2" xfId="28769" xr:uid="{44E42CB8-7265-4A54-B72E-629307C96378}"/>
    <cellStyle name="Normal 42 2 2 3" xfId="28770" xr:uid="{F9417B16-0B92-41DC-9642-0DABDC34834C}"/>
    <cellStyle name="Normal 42 2 2_Table AA.27" xfId="28771" xr:uid="{BCD230D7-7B39-4908-891C-2D8E8159D5D7}"/>
    <cellStyle name="Normal 42 2 3" xfId="28772" xr:uid="{002AF988-5478-4A74-BE13-64F08D2FBE90}"/>
    <cellStyle name="Normal 42 2 4" xfId="28773" xr:uid="{9A075F24-7B42-46F3-9FD1-C84DD65A3578}"/>
    <cellStyle name="Normal 42 2_Table AA.27" xfId="28774" xr:uid="{5A29727D-D9F5-47EC-8EA1-D6509198D110}"/>
    <cellStyle name="Normal 42 3" xfId="28775" xr:uid="{33BC83C2-45F3-4A26-8648-07452AC5689C}"/>
    <cellStyle name="Normal 42 3 2" xfId="28776" xr:uid="{E1ACEB27-63E9-4276-B7B3-0CA451E52BD3}"/>
    <cellStyle name="Normal 42 3 3" xfId="28777" xr:uid="{C5E73DA3-2C42-4E84-95B6-D41859C40A4A}"/>
    <cellStyle name="Normal 42 3_Table AA.27" xfId="28778" xr:uid="{3D081B74-89BC-4713-A608-BA903BC23316}"/>
    <cellStyle name="Normal 42 4" xfId="28779" xr:uid="{F5DF70AF-1607-40F7-8B17-DC67FA726932}"/>
    <cellStyle name="Normal 42 5" xfId="28780" xr:uid="{9708DDBF-D160-426F-9041-B5BA36970746}"/>
    <cellStyle name="Normal 42_Table AA.27" xfId="28781" xr:uid="{DB84B71D-71E0-4F80-B2F1-0F16FF23C65F}"/>
    <cellStyle name="Normal 43" xfId="28782" xr:uid="{CC8B3EB3-1819-463C-98AE-D66304B87214}"/>
    <cellStyle name="Normal 43 2" xfId="28783" xr:uid="{4ACC2AFD-992E-42D0-8A06-CA7F18A3746F}"/>
    <cellStyle name="Normal 43 2 2" xfId="28784" xr:uid="{30EA581C-78AE-417F-8024-7A7FA39C0C43}"/>
    <cellStyle name="Normal 43 2 2 2" xfId="28785" xr:uid="{6CF2F29C-1C82-4B59-A1BB-53FA2ECFCB8C}"/>
    <cellStyle name="Normal 43 2 2 3" xfId="28786" xr:uid="{BCDB85DA-8B0F-48A5-840C-47AD0703B344}"/>
    <cellStyle name="Normal 43 2 2_Table AA.27" xfId="28787" xr:uid="{6E20883C-BE51-45A7-9C78-3536CF45EFF7}"/>
    <cellStyle name="Normal 43 2 3" xfId="28788" xr:uid="{EF17DD20-F96F-42D2-BD2D-EC5DFF2E3886}"/>
    <cellStyle name="Normal 43 2 4" xfId="28789" xr:uid="{11705598-11A8-429D-B427-C2FC72E7EA0F}"/>
    <cellStyle name="Normal 43 2_Table AA.27" xfId="28790" xr:uid="{DB07B09C-9E31-4EAD-8DD2-598AE288F7FF}"/>
    <cellStyle name="Normal 43 3" xfId="28791" xr:uid="{F0EFCC75-8FBA-47C3-8F29-B10030774216}"/>
    <cellStyle name="Normal 43 3 2" xfId="28792" xr:uid="{B3A27884-E95E-4D48-935D-E84C3B406370}"/>
    <cellStyle name="Normal 43 3 3" xfId="28793" xr:uid="{6FAC3A71-8887-4E2B-A77B-3D9C9D0C8AD3}"/>
    <cellStyle name="Normal 43 3_Table AA.27" xfId="28794" xr:uid="{918CD3A8-4859-4AA3-86BD-E2FC52289462}"/>
    <cellStyle name="Normal 43 4" xfId="28795" xr:uid="{2F4F9D51-32A9-412A-AF49-1C8CB9F932F7}"/>
    <cellStyle name="Normal 43 5" xfId="28796" xr:uid="{3E89C015-3DB6-4B05-924B-DFFD72D74616}"/>
    <cellStyle name="Normal 43_Table AA.27" xfId="28797" xr:uid="{33980602-D00C-4A6F-A2FB-060A091A5800}"/>
    <cellStyle name="Normal 44" xfId="56" xr:uid="{E7804312-27D7-4699-9D01-BFCCF052D07C}"/>
    <cellStyle name="Normal 44 2" xfId="28799" xr:uid="{46FBDD74-E0F6-4710-BB74-A6DFC5FEA17E}"/>
    <cellStyle name="Normal 44 2 2" xfId="28800" xr:uid="{F1B45423-5A18-4ABB-ACB9-12B8624B803B}"/>
    <cellStyle name="Normal 44 2 2 2" xfId="28801" xr:uid="{6281DE32-5B67-4DCB-8573-27808ABC991C}"/>
    <cellStyle name="Normal 44 2 2 3" xfId="28802" xr:uid="{0853E0C3-A71F-4E7B-B460-F28C9C7DB42A}"/>
    <cellStyle name="Normal 44 2 2_Table AA.27" xfId="28803" xr:uid="{06A253BB-2E2C-4C4B-B93A-8B32B5AB87FF}"/>
    <cellStyle name="Normal 44 2 3" xfId="28804" xr:uid="{87EDD8A2-97C5-4F78-A0EC-FC857EA0D033}"/>
    <cellStyle name="Normal 44 2 4" xfId="28805" xr:uid="{1CBE5324-1CE9-4660-AEDA-67779D3A2154}"/>
    <cellStyle name="Normal 44 2_Table AA.27" xfId="28806" xr:uid="{47101A2D-AFAA-4AB2-8936-1EABA5A8C34F}"/>
    <cellStyle name="Normal 44 3" xfId="28807" xr:uid="{B265F640-0735-462C-96CE-28E324151AF3}"/>
    <cellStyle name="Normal 44 3 2" xfId="28808" xr:uid="{A9EFF160-FCD4-483F-8CEB-F3F90E436D71}"/>
    <cellStyle name="Normal 44 3 3" xfId="28809" xr:uid="{9EF7A381-D839-4BB7-8E66-49FE031EEA3D}"/>
    <cellStyle name="Normal 44 3_Table AA.27" xfId="28810" xr:uid="{E5DD7AF1-737B-4DF2-B4FE-D893E5254ABB}"/>
    <cellStyle name="Normal 44 4" xfId="28811" xr:uid="{C33D5EA4-4E6F-4D7F-AE6B-72C5FD3C7BFF}"/>
    <cellStyle name="Normal 44 5" xfId="28812" xr:uid="{9579700E-AD31-4898-A7C0-F09C06D9F91B}"/>
    <cellStyle name="Normal 44 6" xfId="28798" xr:uid="{411C96F8-789E-47C4-B15A-C2E69621587E}"/>
    <cellStyle name="Normal 44_Table AA.27" xfId="28813" xr:uid="{007571E9-0732-4035-931B-17C513C990EF}"/>
    <cellStyle name="Normal 45" xfId="28814" xr:uid="{C93026CC-C1FB-405C-AD38-3E8C1A0CE408}"/>
    <cellStyle name="Normal 45 2" xfId="28815" xr:uid="{DD9A233F-9A9B-45F6-9A19-D5E6E17A634E}"/>
    <cellStyle name="Normal 45 2 2" xfId="28816" xr:uid="{B981BC39-64EE-4417-BBA2-F418D02C1E73}"/>
    <cellStyle name="Normal 45 2 2 2" xfId="28817" xr:uid="{80FFEBA4-AAF9-447A-AA7E-CBC6622C8D9A}"/>
    <cellStyle name="Normal 45 2 2 3" xfId="28818" xr:uid="{4E5649D2-C142-416D-93F6-7A55D813448A}"/>
    <cellStyle name="Normal 45 2 2_Table AA.27" xfId="28819" xr:uid="{B5BD83ED-B7A8-4738-BD32-C5574E351B26}"/>
    <cellStyle name="Normal 45 2 3" xfId="28820" xr:uid="{75EECF67-6EA0-445E-BF0E-335474FEEDF1}"/>
    <cellStyle name="Normal 45 2 4" xfId="28821" xr:uid="{A40C258D-713D-4077-B4D9-73052E78D2DD}"/>
    <cellStyle name="Normal 45 2_Table AA.27" xfId="28822" xr:uid="{1E81D885-78BA-4D68-B534-858808591455}"/>
    <cellStyle name="Normal 45 3" xfId="28823" xr:uid="{CA5F7BC5-AE8E-4E80-BE33-BE438AEAFF6E}"/>
    <cellStyle name="Normal 45 3 2" xfId="28824" xr:uid="{536248F6-CCD3-465F-83B9-E4DEC31D4BD0}"/>
    <cellStyle name="Normal 45 3 3" xfId="28825" xr:uid="{11B2A52E-1BE9-473F-9537-50F24143026F}"/>
    <cellStyle name="Normal 45 3_Table AA.27" xfId="28826" xr:uid="{FB31B6ED-2670-450A-856F-25C43661805F}"/>
    <cellStyle name="Normal 45 4" xfId="28827" xr:uid="{38709082-D04D-464A-B4CE-A3190E3C185D}"/>
    <cellStyle name="Normal 45 5" xfId="28828" xr:uid="{39C9114C-51D5-427E-B5E8-39442BAF622E}"/>
    <cellStyle name="Normal 45_Table AA.27" xfId="28829" xr:uid="{6AEEAAC1-7655-45EC-91DC-7B3B228A7F15}"/>
    <cellStyle name="Normal 46" xfId="28830" xr:uid="{439E51C0-9BF4-4D4A-B77F-4772C6CAAA37}"/>
    <cellStyle name="Normal 46 2" xfId="28831" xr:uid="{BD82873C-774B-478B-A005-F6322B54FA2A}"/>
    <cellStyle name="Normal 46 2 2" xfId="28832" xr:uid="{B3F3ADB7-1359-4288-9947-C4E3F4E6EB00}"/>
    <cellStyle name="Normal 46 2 2 2" xfId="28833" xr:uid="{B3F60A9F-5870-4C81-9557-6467E35808AD}"/>
    <cellStyle name="Normal 46 2 2 3" xfId="28834" xr:uid="{3D8F8CC0-254B-4B17-828E-5C73CD0F8314}"/>
    <cellStyle name="Normal 46 2 2_Table AA.27" xfId="28835" xr:uid="{D943714C-0294-457A-9C8F-0B818AC75085}"/>
    <cellStyle name="Normal 46 2 3" xfId="28836" xr:uid="{1706B2A9-6014-41C3-957F-E9FAD765593F}"/>
    <cellStyle name="Normal 46 2 4" xfId="28837" xr:uid="{B8CCDF0D-4EC9-4A07-A6D0-74B39AB1900C}"/>
    <cellStyle name="Normal 46 2_Table AA.27" xfId="28838" xr:uid="{C420D757-46ED-4918-B3ED-864080889970}"/>
    <cellStyle name="Normal 46 3" xfId="28839" xr:uid="{2ADB79FD-88B8-4BA9-AFC4-3A4EC452E72F}"/>
    <cellStyle name="Normal 46 3 2" xfId="28840" xr:uid="{9B21C699-A672-454B-BDDA-7C201C28D5D0}"/>
    <cellStyle name="Normal 46 3 3" xfId="28841" xr:uid="{6A2CA85A-9D9B-4A2C-AE02-9F46827E7865}"/>
    <cellStyle name="Normal 46 3_Table AA.27" xfId="28842" xr:uid="{1CFD8653-D773-4D46-AC4A-BAB5B8FAB8AE}"/>
    <cellStyle name="Normal 46 4" xfId="28843" xr:uid="{EEF311FE-C44E-4CA8-8216-96CA81F39A70}"/>
    <cellStyle name="Normal 46 5" xfId="28844" xr:uid="{8CDC8345-4A79-46D1-AAEC-B2F70CE06424}"/>
    <cellStyle name="Normal 46_Table AA.27" xfId="28845" xr:uid="{86A96C2B-BF08-47D5-96F6-9FCB2412D273}"/>
    <cellStyle name="Normal 47" xfId="28846" xr:uid="{B4F370FF-F93E-422F-906A-0C08CAEF4528}"/>
    <cellStyle name="Normal 47 2" xfId="28847" xr:uid="{2F6ABB8B-B79A-4DD0-A0D5-532D4A664808}"/>
    <cellStyle name="Normal 47 2 2" xfId="28848" xr:uid="{B7E7C709-9578-461A-8635-4DF7F06D2E33}"/>
    <cellStyle name="Normal 47 2 2 2" xfId="28849" xr:uid="{F60B5C43-491F-4344-A014-40B0C6B68627}"/>
    <cellStyle name="Normal 47 2 2 3" xfId="28850" xr:uid="{E2B72135-6813-4A00-91C5-55A92417B206}"/>
    <cellStyle name="Normal 47 2 2_Table AA.27" xfId="28851" xr:uid="{2771E690-5F84-4B2F-B804-817613809E98}"/>
    <cellStyle name="Normal 47 2 3" xfId="28852" xr:uid="{AE995096-CE38-4820-B74F-2A6FFA64580E}"/>
    <cellStyle name="Normal 47 2 4" xfId="28853" xr:uid="{F0C16098-3A5D-4995-889A-59ABB6881770}"/>
    <cellStyle name="Normal 47 2_Table AA.27" xfId="28854" xr:uid="{F6A7FF96-6060-4FC3-96B3-AD3222496E39}"/>
    <cellStyle name="Normal 47 3" xfId="28855" xr:uid="{3C9059DF-6F80-4F4F-8B82-7730302C9619}"/>
    <cellStyle name="Normal 47 3 2" xfId="28856" xr:uid="{12944EDF-2744-42B3-B3AB-D98990098FE2}"/>
    <cellStyle name="Normal 47 3 3" xfId="28857" xr:uid="{2800853F-3142-49E2-B72D-4FAB1F6C07C1}"/>
    <cellStyle name="Normal 47 3_Table AA.27" xfId="28858" xr:uid="{F6937022-1C86-4514-99E9-5A6EC7BB772E}"/>
    <cellStyle name="Normal 47 4" xfId="28859" xr:uid="{A59425AB-96CA-41D8-A807-E285492C0D19}"/>
    <cellStyle name="Normal 47 5" xfId="28860" xr:uid="{7614A417-70E0-486D-9070-E04317C22463}"/>
    <cellStyle name="Normal 47_Table AA.27" xfId="28861" xr:uid="{7B9C5518-F461-4AAE-8FCB-9BECC0AFC7B0}"/>
    <cellStyle name="Normal 48" xfId="28862" xr:uid="{BB4DB295-F031-42F1-99B8-E006118C8692}"/>
    <cellStyle name="Normal 48 2" xfId="28863" xr:uid="{E6F22335-E81F-441F-9AFB-EFC25D8CBD00}"/>
    <cellStyle name="Normal 48 2 2" xfId="28864" xr:uid="{37A5E680-2F98-42ED-AEB5-B745622FD1E1}"/>
    <cellStyle name="Normal 48 2 2 2" xfId="28865" xr:uid="{6AB4081B-A111-4061-A384-829CDB1AE12F}"/>
    <cellStyle name="Normal 48 2 2 3" xfId="28866" xr:uid="{CB1B57FB-F5E4-47A5-87A5-9276933A2F8B}"/>
    <cellStyle name="Normal 48 2 2_Table AA.27" xfId="28867" xr:uid="{85057663-3B1D-419E-81DD-DF5012640A8A}"/>
    <cellStyle name="Normal 48 2 3" xfId="28868" xr:uid="{69C2AE2B-FCA3-4EAE-B5B8-D03C93C7DA51}"/>
    <cellStyle name="Normal 48 2 4" xfId="28869" xr:uid="{0E8FC42B-BEA3-4DF4-AFF6-215E1C0A465D}"/>
    <cellStyle name="Normal 48 2_Table AA.27" xfId="28870" xr:uid="{5EA7245B-1EE4-4A35-9073-23650B6393A1}"/>
    <cellStyle name="Normal 48 3" xfId="28871" xr:uid="{B111FFFB-E175-49E4-9DAA-EA59384108EE}"/>
    <cellStyle name="Normal 48 3 2" xfId="28872" xr:uid="{7AACF9C4-BD18-4663-B71C-A9AB79D7029F}"/>
    <cellStyle name="Normal 48 3 3" xfId="28873" xr:uid="{43758917-1897-49E6-8F24-4AAD9C1F3880}"/>
    <cellStyle name="Normal 48 3_Table AA.27" xfId="28874" xr:uid="{E3062EDD-951C-457D-B3CB-46C2954357B0}"/>
    <cellStyle name="Normal 48 4" xfId="28875" xr:uid="{A186096C-4AEC-4978-B6C0-F9C13F17C3DD}"/>
    <cellStyle name="Normal 48 5" xfId="28876" xr:uid="{58B686DC-8410-48EE-8D48-A65ADF6C974E}"/>
    <cellStyle name="Normal 48_Table AA.27" xfId="28877" xr:uid="{0864ABB9-E7A3-45B1-A236-5B959CB05B83}"/>
    <cellStyle name="Normal 49" xfId="28878" xr:uid="{5DF1B42F-EE68-48AE-A171-E312BDD23631}"/>
    <cellStyle name="Normal 49 2" xfId="28879" xr:uid="{0B626FE4-5986-4D55-83AF-7358145B4887}"/>
    <cellStyle name="Normal 49 2 2" xfId="28880" xr:uid="{6A8E8553-02E7-4A24-8160-D76667BB02FA}"/>
    <cellStyle name="Normal 49 2 2 2" xfId="28881" xr:uid="{6E045D11-A96D-42ED-9653-E18D5B7AADEE}"/>
    <cellStyle name="Normal 49 2 2 3" xfId="28882" xr:uid="{B610CA8F-1698-441A-A7DA-7631E2349D76}"/>
    <cellStyle name="Normal 49 2 2_Table AA.27" xfId="28883" xr:uid="{E167363D-BC03-4C25-9097-E102ADD41167}"/>
    <cellStyle name="Normal 49 2 3" xfId="28884" xr:uid="{50B2F4B8-B8ED-4738-A88A-0E54124FA2A9}"/>
    <cellStyle name="Normal 49 2 4" xfId="28885" xr:uid="{94B9E601-B7E8-49B3-9922-4F97A06A65A0}"/>
    <cellStyle name="Normal 49 2_Table AA.27" xfId="28886" xr:uid="{2BF912BE-17D9-4B32-A67A-D19651755182}"/>
    <cellStyle name="Normal 49 3" xfId="28887" xr:uid="{A41D91B7-253F-4670-B3C8-47B97E05272F}"/>
    <cellStyle name="Normal 49 3 2" xfId="28888" xr:uid="{A4E7F013-27E9-4BDB-A190-795D14F83B2B}"/>
    <cellStyle name="Normal 49 3 3" xfId="28889" xr:uid="{E3E4D492-1BA2-400B-9406-A0826D919BE3}"/>
    <cellStyle name="Normal 49 3_Table AA.27" xfId="28890" xr:uid="{840F7CDC-8E61-4428-8D78-8ED9ADBF7FBF}"/>
    <cellStyle name="Normal 49 4" xfId="28891" xr:uid="{4D602E3B-E58F-4A2C-B7CA-CD5E9D17BCA7}"/>
    <cellStyle name="Normal 49 5" xfId="28892" xr:uid="{0483E631-5CC8-4196-873A-680C005B341F}"/>
    <cellStyle name="Normal 49_Table AA.27" xfId="28893" xr:uid="{1AA46304-8187-4C76-9AE9-5461F2B2A08D}"/>
    <cellStyle name="Normal 5" xfId="47" xr:uid="{F600AF1B-67B4-40FF-8C62-688CE74EA99A}"/>
    <cellStyle name="Normal 5 10" xfId="28895" xr:uid="{0A08106C-1BD3-461C-9FC8-DBC24617114C}"/>
    <cellStyle name="Normal 5 11" xfId="49739" xr:uid="{A1097A7E-7D4B-4E30-937E-23BFEF6B94AA}"/>
    <cellStyle name="Normal 5 12" xfId="49740" xr:uid="{42C7899F-F1AE-4069-91EA-9F26CE48472B}"/>
    <cellStyle name="Normal 5 13" xfId="49762" xr:uid="{D2D70459-DC9B-4AE6-9AEB-F1B27F617C4E}"/>
    <cellStyle name="Normal 5 14" xfId="28894" xr:uid="{FCEF1FED-D6CD-40A7-8FC9-331E73F3B461}"/>
    <cellStyle name="Normal 5 2" xfId="28896" xr:uid="{72AFD897-D8D7-411B-9C66-30382E3B7026}"/>
    <cellStyle name="Normal 5 2 2" xfId="28897" xr:uid="{13A051C5-97D5-45AF-9E11-18285C6082E9}"/>
    <cellStyle name="Normal 5 2 2 2" xfId="28898" xr:uid="{F3AD7C0B-4F14-42FE-B3A5-D40727AF352F}"/>
    <cellStyle name="Normal 5 2 2 2 2" xfId="28899" xr:uid="{C160E8EC-5967-4B86-BAB1-49F448C77495}"/>
    <cellStyle name="Normal 5 2 2 2 2 2" xfId="28900" xr:uid="{1DB96DED-3F87-40B2-B6D4-8CC532427D05}"/>
    <cellStyle name="Normal 5 2 2 2 2 3" xfId="28901" xr:uid="{803C3C75-B152-462A-ABC9-B6016147A81B}"/>
    <cellStyle name="Normal 5 2 2 2 2_Table AA.27" xfId="28902" xr:uid="{7FD3251A-99FC-4CA2-B530-E25B0E5110A9}"/>
    <cellStyle name="Normal 5 2 2 2 3" xfId="28903" xr:uid="{16DE602B-D746-492E-AF24-3EAF49B57601}"/>
    <cellStyle name="Normal 5 2 2 2 4" xfId="28904" xr:uid="{4FAEA7B0-B995-401A-80F0-B9FE6DF4F3B6}"/>
    <cellStyle name="Normal 5 2 2 2_Table AA.27" xfId="28905" xr:uid="{65431EE3-3D7F-4352-AEF9-7B67A3991936}"/>
    <cellStyle name="Normal 5 2 2 3" xfId="28906" xr:uid="{E4A999BF-A3F2-46F1-A6A4-E545E6EDD750}"/>
    <cellStyle name="Normal 5 2 2 3 2" xfId="28907" xr:uid="{3894FA9C-3C3E-4EF2-88F2-31003135BDB7}"/>
    <cellStyle name="Normal 5 2 2 3 3" xfId="28908" xr:uid="{5B727B5F-764C-4DC2-A119-80BE5000052E}"/>
    <cellStyle name="Normal 5 2 2 3_Table AA.27" xfId="28909" xr:uid="{2DBA8809-DC90-45C1-BB23-A6102D7ADDCF}"/>
    <cellStyle name="Normal 5 2 2 4" xfId="28910" xr:uid="{93AA7B5F-FA86-45E1-9799-3E0A7FA19C44}"/>
    <cellStyle name="Normal 5 2 2 5" xfId="28911" xr:uid="{9DB79CB1-3ED8-419B-A7AB-98DE5EFD9BD3}"/>
    <cellStyle name="Normal 5 2 2 6" xfId="28912" xr:uid="{B46DA09D-6967-4956-A6CC-D8E915AAFA5E}"/>
    <cellStyle name="Normal 5 2 2_Table AA.27" xfId="28913" xr:uid="{7EE87E09-84E0-41FD-81B2-F8706CEF25CC}"/>
    <cellStyle name="Normal 5 2 3" xfId="28914" xr:uid="{A908073E-E193-4410-8CBE-2F881C8109CA}"/>
    <cellStyle name="Normal 5 2 3 2" xfId="28915" xr:uid="{8096D7B3-5A4A-4C2A-ABA3-4457F1815E48}"/>
    <cellStyle name="Normal 5 2 4" xfId="28916" xr:uid="{D22202DE-4F68-4CD9-98E9-1D64577D6BE0}"/>
    <cellStyle name="Normal 5 2 4 2" xfId="28917" xr:uid="{9576282A-B164-4CFE-A147-65AA1C31D509}"/>
    <cellStyle name="Normal 5 2 5" xfId="28918" xr:uid="{17FD214D-791B-48DF-A88A-001766DD28EB}"/>
    <cellStyle name="Normal 5 2 5 2" xfId="28919" xr:uid="{3438C1D3-0E26-46D5-9F55-BBDFA3A44139}"/>
    <cellStyle name="Normal 5 2 6" xfId="28920" xr:uid="{C9BAFFF8-3B4E-4436-909D-ACAA65C7D3B2}"/>
    <cellStyle name="Normal 5 2_Table 1.25.6 resupply new" xfId="28921" xr:uid="{34E5EC26-3191-45F6-A5BC-8DCF0922547E}"/>
    <cellStyle name="Normal 5 3" xfId="28922" xr:uid="{91A979B6-FF7E-47F8-A2C2-A8C161CEAC93}"/>
    <cellStyle name="Normal 5 3 2" xfId="28923" xr:uid="{54BF2E90-B989-4662-BCF5-CC2F68651077}"/>
    <cellStyle name="Normal 5 3 2 2" xfId="28924" xr:uid="{AB2D1712-65E0-4F02-8601-A239E2C23417}"/>
    <cellStyle name="Normal 5 3 2 3" xfId="28925" xr:uid="{5CEB5E0A-2D04-4AAB-ABBA-EBC6AB44AD00}"/>
    <cellStyle name="Normal 5 3 2_Table AA.27" xfId="28926" xr:uid="{17A2ABFD-FBA8-46E5-9A49-DDC0A2102962}"/>
    <cellStyle name="Normal 5 3 3" xfId="28927" xr:uid="{7EFEC02D-A1A4-4A65-B4BE-570BFD6442E0}"/>
    <cellStyle name="Normal 5 3 4" xfId="28928" xr:uid="{C36D24F0-E5CD-414B-8500-589A656C1CE3}"/>
    <cellStyle name="Normal 5 3 5" xfId="28929" xr:uid="{CFB3FA99-BBD6-40C7-87F1-FB9CDAAFD7F6}"/>
    <cellStyle name="Normal 5 3 6" xfId="28930" xr:uid="{13F6F726-7AEC-4B19-9E2B-2B1559AD606E}"/>
    <cellStyle name="Normal 5 3 7" xfId="28931" xr:uid="{CA1BEDCE-DC5B-4862-A310-1BF893F70AFB}"/>
    <cellStyle name="Normal 5 4" xfId="28932" xr:uid="{0AE5576B-1EDA-4056-8303-A708EC8E1C29}"/>
    <cellStyle name="Normal 5 4 2" xfId="28933" xr:uid="{A2AFB985-26F0-485B-AD0C-2B3CF32BED3B}"/>
    <cellStyle name="Normal 5 4 2 2" xfId="28934" xr:uid="{567614A5-6B29-43D0-A1BD-AA1F23BA8C34}"/>
    <cellStyle name="Normal 5 4 2 2 2" xfId="28935" xr:uid="{959D8214-1268-4ACF-8C12-AE66E551FEB4}"/>
    <cellStyle name="Normal 5 4 2 3" xfId="28936" xr:uid="{04C83066-7F28-4CB2-97DE-9FCD028F7C58}"/>
    <cellStyle name="Normal 5 4 2 4" xfId="28937" xr:uid="{3F366864-9C83-46C4-BC44-A7FEE5ADDE96}"/>
    <cellStyle name="Normal 5 4 3" xfId="28938" xr:uid="{A2B1DFD9-BC0D-4592-8DF0-E69016534C7D}"/>
    <cellStyle name="Normal 5 4 3 2" xfId="28939" xr:uid="{463A4380-3D1A-4F87-A145-1CAA6C41D370}"/>
    <cellStyle name="Normal 5 4 3 2 2" xfId="28940" xr:uid="{B1687661-C70B-4894-B55C-2A860937E769}"/>
    <cellStyle name="Normal 5 4 3 3" xfId="28941" xr:uid="{07BE0AE5-0876-45DE-BCE7-C387F129440A}"/>
    <cellStyle name="Normal 5 4 4" xfId="28942" xr:uid="{D7BA07F1-112F-4C43-9910-0FB59D8E5866}"/>
    <cellStyle name="Normal 5 4 4 2" xfId="28943" xr:uid="{9ABB4B9A-0D7D-4323-BE20-4B852B1CF8BA}"/>
    <cellStyle name="Normal 5 4 5" xfId="28944" xr:uid="{08C70BE9-F6CF-40B3-848C-4D444249AB3F}"/>
    <cellStyle name="Normal 5 4 5 2" xfId="28945" xr:uid="{3B5F27ED-5978-48B8-AB8E-A38B003FCCBB}"/>
    <cellStyle name="Normal 5 4_Table AA.27" xfId="28946" xr:uid="{2B1520A2-52FE-4DD6-B84C-83189B171F26}"/>
    <cellStyle name="Normal 5 5" xfId="28947" xr:uid="{3B24B7DA-F8EE-4C47-9B70-0E376CB694F1}"/>
    <cellStyle name="Normal 5 5 2" xfId="28948" xr:uid="{F4A2B637-6801-4626-B9FE-D0E82E75F4BB}"/>
    <cellStyle name="Normal 5 5 2 2" xfId="28949" xr:uid="{9C32863C-7CEF-4E2B-BE11-8ADAD3E856B5}"/>
    <cellStyle name="Normal 5 5 2 2 2" xfId="28950" xr:uid="{0C933CC2-02A4-4417-AEB5-ADEFF98EB5DB}"/>
    <cellStyle name="Normal 5 5 2 3" xfId="28951" xr:uid="{8E0F984A-F43C-4298-8F07-DFA49003281E}"/>
    <cellStyle name="Normal 5 5 2 4" xfId="28952" xr:uid="{055779D7-C738-4807-83F9-7DF165401F75}"/>
    <cellStyle name="Normal 5 5 2_Table AA.27" xfId="28953" xr:uid="{5BE4E046-C00B-4A77-838F-986324C6E030}"/>
    <cellStyle name="Normal 5 5 3" xfId="28954" xr:uid="{DEAB0831-3424-43C7-90F6-1ACE95B599DD}"/>
    <cellStyle name="Normal 5 5 3 2" xfId="28955" xr:uid="{AC59BED6-014E-4E4D-A44E-25FC9A9E1EAE}"/>
    <cellStyle name="Normal 5 5 3 3" xfId="28956" xr:uid="{6652ECE6-AEB1-4AD1-AC35-66E6A227D59D}"/>
    <cellStyle name="Normal 5 5 4" xfId="28957" xr:uid="{DEBFA3D9-BBF1-49FB-AE94-FDBA721F2A36}"/>
    <cellStyle name="Normal 5 5 5" xfId="28958" xr:uid="{234D319F-8C99-41DB-A134-BB7A3FFD5E6C}"/>
    <cellStyle name="Normal 5 5 6" xfId="28959" xr:uid="{8AB5F0B4-5ECA-47D8-BAED-DB478CB74E59}"/>
    <cellStyle name="Normal 5 5_Table AA.27" xfId="28960" xr:uid="{868EFB19-EC89-420D-9838-83E6AB8CC278}"/>
    <cellStyle name="Normal 5 6" xfId="28961" xr:uid="{1F22546E-3151-4DD9-B2A5-BA20ECAB9F61}"/>
    <cellStyle name="Normal 5 7" xfId="28962" xr:uid="{ED371E07-C231-47DB-B4BA-3B84F0D6CE57}"/>
    <cellStyle name="Normal 5 8" xfId="28963" xr:uid="{D9049C57-5415-44CE-92DF-6391272E127C}"/>
    <cellStyle name="Normal 5 9" xfId="28964" xr:uid="{C3F2F895-B7CD-488D-9545-45C3E2DF8998}"/>
    <cellStyle name="Normal 5_2010-11_PH_SOMIH_PI_7_NAHA_20111107" xfId="28965" xr:uid="{807BE953-167E-4F01-BB47-C1471ED96D92}"/>
    <cellStyle name="Normal 50" xfId="28966" xr:uid="{4042A287-0DAB-4382-80D9-28158C53FC17}"/>
    <cellStyle name="Normal 50 2" xfId="28967" xr:uid="{83BE68F2-4AD0-42C9-BCC7-2455F8D31755}"/>
    <cellStyle name="Normal 50 2 2" xfId="28968" xr:uid="{66B7B224-E0A7-4720-BED8-C1E0F20E44F3}"/>
    <cellStyle name="Normal 50 2 2 2" xfId="28969" xr:uid="{36A6A20C-5F89-47EA-9BE4-1408002F6898}"/>
    <cellStyle name="Normal 50 2 2 3" xfId="28970" xr:uid="{208E3E3F-0215-4536-9E4B-BB01A09CDECB}"/>
    <cellStyle name="Normal 50 2 2_Table AA.27" xfId="28971" xr:uid="{7FDA0FA3-92DA-4CB9-AC2D-CC4ACD2C8048}"/>
    <cellStyle name="Normal 50 2 3" xfId="28972" xr:uid="{5456CC47-0355-41A2-B35B-E30DC1B7A934}"/>
    <cellStyle name="Normal 50 2 4" xfId="28973" xr:uid="{2A1DEB65-B460-43A4-8226-95CB58DD3CB8}"/>
    <cellStyle name="Normal 50 2_Table AA.27" xfId="28974" xr:uid="{AF3CC7CD-B3A3-4663-A324-F182CAC5869F}"/>
    <cellStyle name="Normal 50 3" xfId="28975" xr:uid="{58A8AD43-377B-4886-9C6B-BAD5B49110D6}"/>
    <cellStyle name="Normal 50 3 2" xfId="28976" xr:uid="{4BB74D27-9400-4E96-912C-92D296F7046C}"/>
    <cellStyle name="Normal 50 3 3" xfId="28977" xr:uid="{1FBA5913-E557-41B9-AD36-7BB46C662B15}"/>
    <cellStyle name="Normal 50 3_Table AA.27" xfId="28978" xr:uid="{37569EEA-B950-475E-A3B4-31B3A07BFA2F}"/>
    <cellStyle name="Normal 50 4" xfId="28979" xr:uid="{67FF8F34-A48F-4D25-B49D-11A4D6C8D999}"/>
    <cellStyle name="Normal 50 5" xfId="28980" xr:uid="{BE2C658D-9687-4012-8EB9-5A24480D55DF}"/>
    <cellStyle name="Normal 50_Table AA.27" xfId="28981" xr:uid="{4AF62D8F-D53C-4F2D-AAE1-933ABC144917}"/>
    <cellStyle name="Normal 51" xfId="28982" xr:uid="{9A8A48D9-17AA-4C96-9549-788224B9720B}"/>
    <cellStyle name="Normal 51 2" xfId="28983" xr:uid="{76B892CC-C066-4E44-BC0A-1323B8D060D8}"/>
    <cellStyle name="Normal 51 2 2" xfId="28984" xr:uid="{CA66EDA2-0F3D-4BC8-8F8E-98F80BCBCCDC}"/>
    <cellStyle name="Normal 51 2 2 2" xfId="28985" xr:uid="{F3F79FF2-5B27-4E75-A6B3-050A4D44313C}"/>
    <cellStyle name="Normal 51 2 2 3" xfId="28986" xr:uid="{F501EB51-75B3-4B14-91AC-079FBB046C07}"/>
    <cellStyle name="Normal 51 2 2_Table AA.27" xfId="28987" xr:uid="{12A5D259-A30C-4A14-9861-293DDF85FBDA}"/>
    <cellStyle name="Normal 51 2 3" xfId="28988" xr:uid="{CE899AA2-BE26-4AE8-A362-64E3525F46E9}"/>
    <cellStyle name="Normal 51 2 4" xfId="28989" xr:uid="{A5AD780C-720F-443F-8B96-E725B2291A5C}"/>
    <cellStyle name="Normal 51 2_Table AA.27" xfId="28990" xr:uid="{E1B1836E-3B36-4CCC-BB10-9C620F730486}"/>
    <cellStyle name="Normal 51 3" xfId="28991" xr:uid="{5C61ECDB-D01A-457D-ACE3-6A2F4048B525}"/>
    <cellStyle name="Normal 51 3 2" xfId="28992" xr:uid="{F345AF3E-74C5-437E-8A12-6CFAB6815794}"/>
    <cellStyle name="Normal 51 3 3" xfId="28993" xr:uid="{2E1BDBE8-28A6-420C-A5A3-C13F2B40F4A8}"/>
    <cellStyle name="Normal 51 3_Table AA.27" xfId="28994" xr:uid="{31615D98-3578-4CD2-B98B-707937903C1A}"/>
    <cellStyle name="Normal 51 4" xfId="28995" xr:uid="{D162ACB9-DCD9-4DB7-A688-A2BB45961700}"/>
    <cellStyle name="Normal 51 5" xfId="28996" xr:uid="{2D6791ED-4591-48D6-AAFD-F439F95D6980}"/>
    <cellStyle name="Normal 51_Table AA.27" xfId="28997" xr:uid="{3ABCD380-6B71-44AE-B0D1-6A6720A1F288}"/>
    <cellStyle name="Normal 52" xfId="28998" xr:uid="{E9D3F382-5AFE-4DE3-8F4A-25AFCC39E7BD}"/>
    <cellStyle name="Normal 52 2" xfId="28999" xr:uid="{8B20BF3F-7399-40BE-A160-14202BCC5A37}"/>
    <cellStyle name="Normal 52 2 2" xfId="29000" xr:uid="{44C4F4A9-08A1-4874-A992-CAE3407593E8}"/>
    <cellStyle name="Normal 52 2 2 2" xfId="29001" xr:uid="{26D61F6F-ABD4-4353-B531-E8D30826C432}"/>
    <cellStyle name="Normal 52 2 2 3" xfId="29002" xr:uid="{835BDBB5-A29F-4330-8D6B-E930E70D6DD7}"/>
    <cellStyle name="Normal 52 2 2_Table AA.27" xfId="29003" xr:uid="{B3F78331-F12D-4027-9679-75D2E93F8CAE}"/>
    <cellStyle name="Normal 52 2 3" xfId="29004" xr:uid="{865D0658-5F80-456A-914D-DB9F0F869E5E}"/>
    <cellStyle name="Normal 52 2 4" xfId="29005" xr:uid="{A73E8102-E153-44A8-8B43-FF011B57EB80}"/>
    <cellStyle name="Normal 52 2_Table AA.27" xfId="29006" xr:uid="{483F3BF2-4C0B-433D-8A33-16C7F470B13E}"/>
    <cellStyle name="Normal 52 3" xfId="29007" xr:uid="{25C72577-FD20-4D63-8DE5-49423EB57FAD}"/>
    <cellStyle name="Normal 52 3 2" xfId="29008" xr:uid="{64662A4C-E9AC-4D23-A051-A643E18CB61D}"/>
    <cellStyle name="Normal 52 3 3" xfId="29009" xr:uid="{291332F9-A45D-4A31-9CBB-05C6BE87EE4B}"/>
    <cellStyle name="Normal 52 3_Table AA.27" xfId="29010" xr:uid="{063A1F6E-2CDD-4BDF-9BF2-B661C6D1E745}"/>
    <cellStyle name="Normal 52 4" xfId="29011" xr:uid="{39CA0FB2-DCEF-4D6E-BD65-8789F15DA59E}"/>
    <cellStyle name="Normal 52 5" xfId="29012" xr:uid="{109F1604-583C-44C9-BB8A-45EBBB75DD23}"/>
    <cellStyle name="Normal 52_Table AA.27" xfId="29013" xr:uid="{AA2D9EEE-EE25-4804-8C04-183F409BE38C}"/>
    <cellStyle name="Normal 53" xfId="29014" xr:uid="{E0B5C2F6-1166-4516-B7B3-FD6FBB67EBC7}"/>
    <cellStyle name="Normal 53 2" xfId="29015" xr:uid="{21B66C46-74B8-4378-9F07-26D5B4BD98F7}"/>
    <cellStyle name="Normal 53 2 2" xfId="29016" xr:uid="{668ABE29-5DCC-4A3F-8C93-9AAA0C0ED5FB}"/>
    <cellStyle name="Normal 53 2 2 2" xfId="29017" xr:uid="{218B5496-3A13-45C2-BC54-AFCC1C7E0B78}"/>
    <cellStyle name="Normal 53 2 2 3" xfId="29018" xr:uid="{864409C9-E1FC-4F4E-965E-7B52EA0C5FDE}"/>
    <cellStyle name="Normal 53 2 2_Table AA.27" xfId="29019" xr:uid="{EBE0A29C-8B38-45BA-BB70-FBC5963B93E9}"/>
    <cellStyle name="Normal 53 2 3" xfId="29020" xr:uid="{C9A4D59E-38AA-4860-B54E-D564E76C05AB}"/>
    <cellStyle name="Normal 53 2 4" xfId="29021" xr:uid="{2443249A-3917-4073-93BC-2DC2365184DA}"/>
    <cellStyle name="Normal 53 2_Table AA.27" xfId="29022" xr:uid="{D7145842-0CFF-428E-89F4-019F0904BC0B}"/>
    <cellStyle name="Normal 53 3" xfId="29023" xr:uid="{0198B442-E9A0-4B4F-90D2-E1633B1A8D55}"/>
    <cellStyle name="Normal 53 3 2" xfId="29024" xr:uid="{656F5B61-156F-44C4-9F4B-DD7E11637D38}"/>
    <cellStyle name="Normal 53 3 3" xfId="29025" xr:uid="{9572E049-7210-46D0-8D8F-849F5381CC1E}"/>
    <cellStyle name="Normal 53 3_Table AA.27" xfId="29026" xr:uid="{B7E8A0CE-F91B-4CD8-9E66-DB8113202CF7}"/>
    <cellStyle name="Normal 53 4" xfId="29027" xr:uid="{7A196ADB-1CB0-4D6D-A81B-BC56B046E2F4}"/>
    <cellStyle name="Normal 53 5" xfId="29028" xr:uid="{E17CEC68-9EEB-4D36-B9B8-41A1C7BBF822}"/>
    <cellStyle name="Normal 53_Table AA.27" xfId="29029" xr:uid="{A05FC491-2A7C-4CC8-8614-E652526022D6}"/>
    <cellStyle name="Normal 54" xfId="29030" xr:uid="{F427C1D5-0DF2-4DF4-80FD-2018A99AFFD5}"/>
    <cellStyle name="Normal 54 2" xfId="29031" xr:uid="{F2C87119-C6B3-4E04-95DF-1955CDE49E6B}"/>
    <cellStyle name="Normal 54 2 2" xfId="29032" xr:uid="{EA771135-5D15-4CA5-B3A2-C5051C84CDD1}"/>
    <cellStyle name="Normal 54 2 2 2" xfId="29033" xr:uid="{2781B76E-2A33-4FCD-93F4-F5D4EDDA31AD}"/>
    <cellStyle name="Normal 54 2 2 3" xfId="29034" xr:uid="{73AD96AA-26CC-4BCA-9279-02253486C377}"/>
    <cellStyle name="Normal 54 2 2_Table AA.27" xfId="29035" xr:uid="{321B748E-30A4-45BA-8A1A-F2CB2D0A6E5F}"/>
    <cellStyle name="Normal 54 2 3" xfId="29036" xr:uid="{28457C54-1C0A-424A-825F-308D4CE1D8EE}"/>
    <cellStyle name="Normal 54 2 4" xfId="29037" xr:uid="{6B94E62D-6B27-4E53-8C98-8228C4731709}"/>
    <cellStyle name="Normal 54 2_Table AA.27" xfId="29038" xr:uid="{10895E5F-61B1-4269-A11F-FBBA8D99CB8E}"/>
    <cellStyle name="Normal 54 3" xfId="29039" xr:uid="{92560838-CCA5-4EB0-A40C-AF3B05DAA2D2}"/>
    <cellStyle name="Normal 54 3 2" xfId="29040" xr:uid="{D2A836CF-7A05-407A-A320-348EB025C40A}"/>
    <cellStyle name="Normal 54 3 3" xfId="29041" xr:uid="{904D99DB-04CB-4D05-9B02-383DBDF560CE}"/>
    <cellStyle name="Normal 54 3_Table AA.27" xfId="29042" xr:uid="{70E6053B-20B2-433D-88AD-8DCC003658AA}"/>
    <cellStyle name="Normal 54 4" xfId="29043" xr:uid="{A10E4207-EC96-4B8A-8243-9B3A47B2F827}"/>
    <cellStyle name="Normal 54 5" xfId="29044" xr:uid="{48C7837E-84EE-42AE-9190-772B57BE776C}"/>
    <cellStyle name="Normal 54_Table AA.27" xfId="29045" xr:uid="{45CA8FFB-E37E-4C3D-8F4C-491631BB0FD9}"/>
    <cellStyle name="Normal 55" xfId="29046" xr:uid="{995DB680-868B-4A42-A734-473B9BF3FFFF}"/>
    <cellStyle name="Normal 55 2" xfId="29047" xr:uid="{3075253E-C324-42E2-A18C-E2102FB4A994}"/>
    <cellStyle name="Normal 55 2 2" xfId="29048" xr:uid="{35E85B6D-D956-4193-8E35-940AF8B4D21B}"/>
    <cellStyle name="Normal 55 2 2 2" xfId="29049" xr:uid="{2E30AEE8-511C-4A8A-8183-56B4C581F500}"/>
    <cellStyle name="Normal 55 2 2 3" xfId="29050" xr:uid="{A7EC492E-7213-4DAB-AB51-383234AB7255}"/>
    <cellStyle name="Normal 55 2 2_Table AA.27" xfId="29051" xr:uid="{65B4B8B8-001F-422E-8426-4983BE8A48F1}"/>
    <cellStyle name="Normal 55 2 3" xfId="29052" xr:uid="{7A99F035-6CCF-4ED3-97C0-A4D84D33ACAD}"/>
    <cellStyle name="Normal 55 2 4" xfId="29053" xr:uid="{A6D2D9BA-DBCB-4F40-8389-9E0D1ABCF34E}"/>
    <cellStyle name="Normal 55 2_Table AA.27" xfId="29054" xr:uid="{F0F11C0E-650A-4E98-A50D-0DD908660CA1}"/>
    <cellStyle name="Normal 55 3" xfId="29055" xr:uid="{EB5C5A25-31C7-49F6-9272-BB04A465F83B}"/>
    <cellStyle name="Normal 55 3 2" xfId="29056" xr:uid="{E499742C-CD73-414E-8BD3-EBDACD4EE9EC}"/>
    <cellStyle name="Normal 55 3 3" xfId="29057" xr:uid="{4770C181-FC95-49D1-94E4-8BAE2AB45E39}"/>
    <cellStyle name="Normal 55 3_Table AA.27" xfId="29058" xr:uid="{AD21242F-01FF-4DA8-BDA9-E7D98E4EAD79}"/>
    <cellStyle name="Normal 55 4" xfId="29059" xr:uid="{B94033C7-2DC2-48CC-AB1B-2EA7AF383947}"/>
    <cellStyle name="Normal 55 5" xfId="29060" xr:uid="{542F8DE5-57EF-4317-8DA5-4DE18AED2E71}"/>
    <cellStyle name="Normal 55_Table AA.27" xfId="29061" xr:uid="{91D8391E-5FAB-42CE-AE12-5C43D7F47757}"/>
    <cellStyle name="Normal 56" xfId="29062" xr:uid="{4C0B39BF-CA88-4E32-B8C5-21E8947A3CF1}"/>
    <cellStyle name="Normal 56 2" xfId="29063" xr:uid="{81846F13-1990-45CF-8646-C41A043FABEE}"/>
    <cellStyle name="Normal 56 2 2" xfId="29064" xr:uid="{473ABADA-F487-4F75-BB9D-6A044B90BCE7}"/>
    <cellStyle name="Normal 56 2 2 2" xfId="29065" xr:uid="{5A0DBC1C-DDC2-4BC6-9744-BE97971B7E4A}"/>
    <cellStyle name="Normal 56 2 2 3" xfId="29066" xr:uid="{5AA93211-F8D0-4925-947E-AAE3BA7868CF}"/>
    <cellStyle name="Normal 56 2 2_Table AA.27" xfId="29067" xr:uid="{C8744326-6AD3-49B3-AFBC-78C9E6169791}"/>
    <cellStyle name="Normal 56 2 3" xfId="29068" xr:uid="{782B3503-27AF-4DD5-812D-B92DB7886DD6}"/>
    <cellStyle name="Normal 56 2 4" xfId="29069" xr:uid="{F8502D99-B108-4A8D-BFDF-D9DCDFB0A539}"/>
    <cellStyle name="Normal 56 2_Table AA.27" xfId="29070" xr:uid="{62D76FFC-0ABB-4CF3-AF5C-3DF233673CD0}"/>
    <cellStyle name="Normal 56 3" xfId="29071" xr:uid="{FA66AC7E-80E6-4A00-8EF2-B47552CF52AD}"/>
    <cellStyle name="Normal 56 3 2" xfId="29072" xr:uid="{84B5CF31-F40A-44C4-BA8D-462DC9027F0E}"/>
    <cellStyle name="Normal 56 3 3" xfId="29073" xr:uid="{A4168460-3A59-4603-8A64-22D2ACA43324}"/>
    <cellStyle name="Normal 56 3_Table AA.27" xfId="29074" xr:uid="{A92C6B67-0700-4F5D-8299-C9061933445B}"/>
    <cellStyle name="Normal 56 4" xfId="29075" xr:uid="{264CE197-9B86-4C4E-92AB-86F9CA1055A9}"/>
    <cellStyle name="Normal 56 5" xfId="29076" xr:uid="{DA1AA555-95AE-43D0-80BD-553E1F23A1F1}"/>
    <cellStyle name="Normal 56_Table AA.27" xfId="29077" xr:uid="{2975D8AB-4A8C-4DE9-B2EF-CA84918D1AFE}"/>
    <cellStyle name="Normal 57" xfId="29078" xr:uid="{84D2EF6A-986F-48C2-A033-246136BA546A}"/>
    <cellStyle name="Normal 57 2" xfId="29079" xr:uid="{BDB5CD03-15E2-4F7E-879F-140D80E6C525}"/>
    <cellStyle name="Normal 57 2 2" xfId="29080" xr:uid="{FEBC90C6-D019-40E9-AC65-C729CD9F9729}"/>
    <cellStyle name="Normal 57 2 2 2" xfId="29081" xr:uid="{FCDE1152-BD79-4225-AA1B-DA5293EB0A3E}"/>
    <cellStyle name="Normal 57 2 2 3" xfId="29082" xr:uid="{28E7D609-E663-4BEF-94B7-0E1257AFAB3A}"/>
    <cellStyle name="Normal 57 2 2_Table AA.27" xfId="29083" xr:uid="{7BDDF411-D2BF-4636-9BFC-A920933222D0}"/>
    <cellStyle name="Normal 57 2 3" xfId="29084" xr:uid="{D67EB678-88B2-4BCB-832F-6634EA0E0B46}"/>
    <cellStyle name="Normal 57 2 4" xfId="29085" xr:uid="{B0865508-E62F-4745-8A62-B23C62FFF993}"/>
    <cellStyle name="Normal 57 2_Table AA.27" xfId="29086" xr:uid="{48142981-E179-4394-AACE-F198EE047F98}"/>
    <cellStyle name="Normal 57 3" xfId="29087" xr:uid="{743934F5-932D-4912-8EFC-1C67BE1D6729}"/>
    <cellStyle name="Normal 57 3 2" xfId="29088" xr:uid="{D6F083A2-AF48-44BC-BBE4-2E53F03D96BD}"/>
    <cellStyle name="Normal 57 3 3" xfId="29089" xr:uid="{291C85A6-ED07-4689-AFC1-A14C82FF0B6A}"/>
    <cellStyle name="Normal 57 3_Table AA.27" xfId="29090" xr:uid="{5E7AFA88-230F-4394-A49C-51A9F18C6626}"/>
    <cellStyle name="Normal 57 4" xfId="29091" xr:uid="{94422BA7-9077-4DFF-971E-F1078240C14F}"/>
    <cellStyle name="Normal 57 5" xfId="29092" xr:uid="{7AFE0349-9669-4104-83D9-A9F3BAD1C800}"/>
    <cellStyle name="Normal 57_Table AA.27" xfId="29093" xr:uid="{F3535B58-0EEE-4659-9BF5-9C804065F5E2}"/>
    <cellStyle name="Normal 58" xfId="29094" xr:uid="{5B7DF36F-EF16-4A7D-8FEC-3C717D7CF89D}"/>
    <cellStyle name="Normal 58 2" xfId="29095" xr:uid="{6FDB2FB0-DF8E-4027-AE2D-76F52E07EE69}"/>
    <cellStyle name="Normal 58 2 2" xfId="29096" xr:uid="{A4051F61-D71A-429A-A562-3DB57F47464B}"/>
    <cellStyle name="Normal 58 2 2 2" xfId="29097" xr:uid="{97D6B984-2C8B-4567-9496-C751DB10CF8E}"/>
    <cellStyle name="Normal 58 2 2 3" xfId="29098" xr:uid="{B70D0341-69AF-4103-AD84-C810CDE3EDF9}"/>
    <cellStyle name="Normal 58 2 2_Table AA.27" xfId="29099" xr:uid="{3BF2EB7B-6B51-4E85-94BF-3B8995B716BE}"/>
    <cellStyle name="Normal 58 2 3" xfId="29100" xr:uid="{09F7B9AD-F310-4BCA-BABE-EAD4E3323E40}"/>
    <cellStyle name="Normal 58 2 4" xfId="29101" xr:uid="{50E0C2A6-3606-4FF2-B99D-475CD23BD268}"/>
    <cellStyle name="Normal 58 2_Table AA.27" xfId="29102" xr:uid="{39DEFC5B-DCE3-4AC1-ACE1-F8380E402C62}"/>
    <cellStyle name="Normal 58 3" xfId="29103" xr:uid="{06A3BD6D-C2D4-4336-8A4D-C15DEAF915E0}"/>
    <cellStyle name="Normal 58 3 2" xfId="29104" xr:uid="{42FE1094-20E9-4958-A26B-AD6DF6FBACBD}"/>
    <cellStyle name="Normal 58 3 3" xfId="29105" xr:uid="{672949CF-96D4-43EF-BE48-04A1A14865B8}"/>
    <cellStyle name="Normal 58 3_Table AA.27" xfId="29106" xr:uid="{B29180B0-C542-4FDF-85DE-3780E45DA4F5}"/>
    <cellStyle name="Normal 58 4" xfId="29107" xr:uid="{F5FF53E9-E8DD-46E8-93C5-0D8B867E4FCA}"/>
    <cellStyle name="Normal 58 5" xfId="29108" xr:uid="{8A3092F3-3366-4E51-9C53-483EE012361D}"/>
    <cellStyle name="Normal 58_Table AA.27" xfId="29109" xr:uid="{EBABF58D-DD58-4D33-8CBE-62EF0177A594}"/>
    <cellStyle name="Normal 59" xfId="29110" xr:uid="{629D684D-F35F-4429-9996-280589637DA7}"/>
    <cellStyle name="Normal 59 2" xfId="29111" xr:uid="{5B002177-B582-4BFE-B702-9DF172F0F24F}"/>
    <cellStyle name="Normal 59 2 2" xfId="29112" xr:uid="{C2A4D0AC-FB13-49C7-824C-807C737733B5}"/>
    <cellStyle name="Normal 59 2 2 2" xfId="29113" xr:uid="{0D488F2A-1166-415F-8C43-AFACDE2392CF}"/>
    <cellStyle name="Normal 59 2 2 3" xfId="29114" xr:uid="{4E783B0C-B3FD-48E7-B4D5-200C2939B08D}"/>
    <cellStyle name="Normal 59 2 2_Table AA.27" xfId="29115" xr:uid="{AD94BF2F-6506-4126-934D-D4C7911B27A7}"/>
    <cellStyle name="Normal 59 2 3" xfId="29116" xr:uid="{49FBC4DB-255C-484B-A714-581800A548C9}"/>
    <cellStyle name="Normal 59 2 4" xfId="29117" xr:uid="{9EF1D0AC-7465-44B3-B27A-4C91B502D4DC}"/>
    <cellStyle name="Normal 59 2_Table AA.27" xfId="29118" xr:uid="{D347784A-5A14-49A9-AF5A-0B167C3E728A}"/>
    <cellStyle name="Normal 59 3" xfId="29119" xr:uid="{E4384F51-3F54-45AE-BDF3-2DC57101E2C8}"/>
    <cellStyle name="Normal 59 3 2" xfId="29120" xr:uid="{88C86C13-9F2C-40FB-9C46-D73F325A11E7}"/>
    <cellStyle name="Normal 59 3 3" xfId="29121" xr:uid="{A73C9282-A094-44EF-88F1-14950D66EEED}"/>
    <cellStyle name="Normal 59 3_Table AA.27" xfId="29122" xr:uid="{C3D3CA25-793A-46E8-9C46-50D6CC7113FE}"/>
    <cellStyle name="Normal 59 4" xfId="29123" xr:uid="{C2714311-2B9B-4AA1-8990-5511142FE15E}"/>
    <cellStyle name="Normal 59 5" xfId="29124" xr:uid="{992F3129-3377-47AC-87C9-662B584EFA08}"/>
    <cellStyle name="Normal 59_Table AA.27" xfId="29125" xr:uid="{0C99F981-78C5-4122-870F-1E7FA742B024}"/>
    <cellStyle name="Normal 6" xfId="29126" xr:uid="{4BBE99E4-44BC-4FAD-8839-92205812F2D8}"/>
    <cellStyle name="Normal 6 10" xfId="29127" xr:uid="{7AA4E74B-4A24-470D-84A1-7914B6A53B79}"/>
    <cellStyle name="Normal 6 11" xfId="29128" xr:uid="{F3408303-5095-4535-8A5A-8E5612B133B5}"/>
    <cellStyle name="Normal 6 12" xfId="29129" xr:uid="{45CF8639-3E26-4460-B452-5CB26079B925}"/>
    <cellStyle name="Normal 6 13" xfId="29130" xr:uid="{7F6584F0-E678-4380-8D19-DCF902C246E9}"/>
    <cellStyle name="Normal 6 14" xfId="49741" xr:uid="{267BC2C6-A837-461E-9B1C-38709EA71B59}"/>
    <cellStyle name="Normal 6 2" xfId="29131" xr:uid="{7FA0E412-07D3-4676-A7ED-D40EF8F6AC5B}"/>
    <cellStyle name="Normal 6 2 2" xfId="29132" xr:uid="{4EFEED89-1D13-4371-9806-5EB21F6D1962}"/>
    <cellStyle name="Normal 6 2 2 2" xfId="29133" xr:uid="{DB4492CB-AE7C-497B-8AD9-522F786F4DD1}"/>
    <cellStyle name="Normal 6 2 2 2 2" xfId="29134" xr:uid="{76868CEE-1C92-4D0B-BB01-2683BA783F8D}"/>
    <cellStyle name="Normal 6 2 2 2 2 2" xfId="29135" xr:uid="{AE1EFE45-A05D-4853-9477-05B750831C76}"/>
    <cellStyle name="Normal 6 2 2 2 3" xfId="29136" xr:uid="{A158BDBB-1B69-484D-896A-D29413A14178}"/>
    <cellStyle name="Normal 6 2 2 3" xfId="29137" xr:uid="{F829247A-70ED-4277-910B-D89C1E70DEFC}"/>
    <cellStyle name="Normal 6 2 2 3 2" xfId="29138" xr:uid="{D5375086-0CED-44F9-AC79-C65F87BF57F4}"/>
    <cellStyle name="Normal 6 2 2 3 2 2" xfId="29139" xr:uid="{A966F917-2916-4279-A265-934309215E10}"/>
    <cellStyle name="Normal 6 2 2 3 3" xfId="29140" xr:uid="{B36F4D1A-6687-4DF0-9100-5471FA4FB1A9}"/>
    <cellStyle name="Normal 6 2 2 4" xfId="29141" xr:uid="{95B5B7C9-60BE-4819-AF84-26249C5EC182}"/>
    <cellStyle name="Normal 6 2 2 4 2" xfId="29142" xr:uid="{C16DE865-71B4-43AA-BC4C-6BD715D5B980}"/>
    <cellStyle name="Normal 6 2 2 5" xfId="29143" xr:uid="{30DD76A1-C07B-40E5-A210-13626007058A}"/>
    <cellStyle name="Normal 6 2 2 5 2" xfId="29144" xr:uid="{E89A0C5E-158C-4E77-8AEB-9D6BF6EF5DEA}"/>
    <cellStyle name="Normal 6 2 2 5 2 2" xfId="29145" xr:uid="{41E4C9CB-7EBD-44E1-A230-83B3AFF9AA70}"/>
    <cellStyle name="Normal 6 2 2 5 3" xfId="29146" xr:uid="{FAD5FD85-C238-47C6-B0DE-9B854415FB4B}"/>
    <cellStyle name="Normal 6 2 2 6" xfId="29147" xr:uid="{8604206A-6FAA-469E-82E9-F4D2D7965A4B}"/>
    <cellStyle name="Normal 6 2 2 6 2" xfId="29148" xr:uid="{89544F62-65BB-431D-95E5-FEF2B02987B4}"/>
    <cellStyle name="Normal 6 2 2 6 2 2" xfId="29149" xr:uid="{B9F89EA4-D89A-4946-8DEF-A22DE5AEA5BB}"/>
    <cellStyle name="Normal 6 2 2 6 3" xfId="29150" xr:uid="{9967C3B5-B0C9-4DEC-9ACF-76AB768F6B62}"/>
    <cellStyle name="Normal 6 2 2 7" xfId="29151" xr:uid="{4BFDC8D4-D9D5-4B4C-83FD-0FECB48DCBBB}"/>
    <cellStyle name="Normal 6 2 2 7 2" xfId="29152" xr:uid="{D460E04C-E0C1-4E94-94DF-4D35337C9840}"/>
    <cellStyle name="Normal 6 2 2 8" xfId="29153" xr:uid="{52D5BA87-8C8A-43C0-94D0-DD2BC9282830}"/>
    <cellStyle name="Normal 6 2 3" xfId="29154" xr:uid="{85976895-D22E-4883-A784-26D375E35B8A}"/>
    <cellStyle name="Normal 6 2 3 2" xfId="29155" xr:uid="{5EBFB3B8-F317-4F4E-97C2-113E2723B3A0}"/>
    <cellStyle name="Normal 6 2 3 2 2" xfId="29156" xr:uid="{C827D026-E066-48B3-B6EB-9008B0196050}"/>
    <cellStyle name="Normal 6 2 3 2 3" xfId="29157" xr:uid="{70F989E3-E5B9-413E-A139-5ACA9870FE0F}"/>
    <cellStyle name="Normal 6 2 3 3" xfId="29158" xr:uid="{17285D6B-DCB7-4BC1-9179-52DB4249C31D}"/>
    <cellStyle name="Normal 6 2 3 4" xfId="29159" xr:uid="{4696A997-B9F4-4870-B305-D3C35A6204A3}"/>
    <cellStyle name="Normal 6 2 3 5" xfId="29160" xr:uid="{C5B47C88-8B65-4A36-85FA-3600E3C65722}"/>
    <cellStyle name="Normal 6 2 3 6" xfId="29161" xr:uid="{B1783015-F684-4ED2-946C-59A0DA927F80}"/>
    <cellStyle name="Normal 6 2 4" xfId="29162" xr:uid="{C1568345-7BB0-4781-807F-84BEB59A90E6}"/>
    <cellStyle name="Normal 6 2 4 2" xfId="29163" xr:uid="{56B6FE1E-D8F5-455B-A27D-4F8B17EBC0D3}"/>
    <cellStyle name="Normal 6 2 4 3" xfId="29164" xr:uid="{C0C58E61-46C3-47A2-82D7-F18A69068C45}"/>
    <cellStyle name="Normal 6 2 5" xfId="29165" xr:uid="{CF4201BA-28D5-41C3-843A-4F8090DF42CB}"/>
    <cellStyle name="Normal 6 2 5 2" xfId="29166" xr:uid="{D01B0600-CF42-40DD-9A14-1EC48A0DED74}"/>
    <cellStyle name="Normal 6 2 5 3" xfId="29167" xr:uid="{717F43B1-1ADA-4983-B589-9059E21BBB9A}"/>
    <cellStyle name="Normal 6 2 6" xfId="29168" xr:uid="{2D532AFB-715E-47DF-9D98-C4BF0BCBBD75}"/>
    <cellStyle name="Normal 6 2 7" xfId="29169" xr:uid="{BF367A39-61E6-47DC-AE2C-D74E162289FA}"/>
    <cellStyle name="Normal 6 2_2010-11_PH_SOMIH_PI_7_NAHA_20111107" xfId="29170" xr:uid="{E65AFC7F-8A6F-4604-BDB4-B4E97C77C5EE}"/>
    <cellStyle name="Normal 6 3" xfId="29171" xr:uid="{3EE5F29D-5B19-453F-B6CB-CBBC21D18386}"/>
    <cellStyle name="Normal 6 3 2" xfId="29172" xr:uid="{FF97B648-EF1E-4D4A-8DAB-08AD70DAC682}"/>
    <cellStyle name="Normal 6 3 2 2" xfId="29173" xr:uid="{DE0B98FF-DE1A-4AF0-8689-01B63C5F200C}"/>
    <cellStyle name="Normal 6 3 2 3" xfId="29174" xr:uid="{D3350ECF-2886-422C-A70B-FA678596EF27}"/>
    <cellStyle name="Normal 6 3 3" xfId="29175" xr:uid="{E48F2F42-82F4-4BC6-BFF8-0FBDF4A2620E}"/>
    <cellStyle name="Normal 6 3 3 2" xfId="29176" xr:uid="{CB066A7D-928F-4AA1-B6B8-47DA0D436C92}"/>
    <cellStyle name="Normal 6 3 3 3" xfId="29177" xr:uid="{21AD74AC-9272-422C-82BB-776699681A45}"/>
    <cellStyle name="Normal 6 3 4" xfId="29178" xr:uid="{87780FF4-FDCC-433F-9FA3-A13F14F2ACF8}"/>
    <cellStyle name="Normal 6 3 4 2" xfId="29179" xr:uid="{EF6C401F-B2EF-46BF-AF5A-8907224A213E}"/>
    <cellStyle name="Normal 6 3 5" xfId="29180" xr:uid="{1CD41025-C0C6-46FB-947C-4005DEE0205C}"/>
    <cellStyle name="Normal 6 3 6" xfId="29181" xr:uid="{2B2B0491-FF2C-4CDE-AC20-D3E0EB6CDA8D}"/>
    <cellStyle name="Normal 6 3_Table AA.27" xfId="29182" xr:uid="{AB10BE5F-5115-4E2E-9C84-C42CB42909E5}"/>
    <cellStyle name="Normal 6 4" xfId="29183" xr:uid="{A4F0DEF4-DCE1-42B3-BF5F-5D5D47DD6EA2}"/>
    <cellStyle name="Normal 6 4 2" xfId="29184" xr:uid="{0D08FB93-CA4A-4B05-A669-DB86CCD7AE5A}"/>
    <cellStyle name="Normal 6 4 2 2" xfId="29185" xr:uid="{57872B6E-3ABA-4ABE-83BE-374700B5FF84}"/>
    <cellStyle name="Normal 6 4 2 3" xfId="29186" xr:uid="{E4EC9EA7-17A5-4544-BE15-5EF1A0A0085D}"/>
    <cellStyle name="Normal 6 4 3" xfId="29187" xr:uid="{C0C8FD6E-3AF4-4840-9380-531EE7A784DA}"/>
    <cellStyle name="Normal 6 4 4" xfId="29188" xr:uid="{D644193D-4FAD-4FBE-B499-9FBC6126AEA4}"/>
    <cellStyle name="Normal 6 4 5" xfId="29189" xr:uid="{B59EDF94-9F42-4D97-B91C-F7D3BB6BBBE1}"/>
    <cellStyle name="Normal 6 4 6" xfId="29190" xr:uid="{09531737-4A5C-4849-A21F-5E724975F54B}"/>
    <cellStyle name="Normal 6 4_Table AA.27" xfId="29191" xr:uid="{EA1149F8-BFC3-4F3D-84F8-45300E672509}"/>
    <cellStyle name="Normal 6 5" xfId="29192" xr:uid="{74210EF9-A910-4DD6-984E-3BA847ED5DA3}"/>
    <cellStyle name="Normal 6 5 2" xfId="29193" xr:uid="{6496C4F5-F3AB-4646-9B50-4D4097E2F331}"/>
    <cellStyle name="Normal 6 5 3" xfId="29194" xr:uid="{E61F8CD9-04AE-4A85-9FC0-EC741D04F7CB}"/>
    <cellStyle name="Normal 6 6" xfId="29195" xr:uid="{D326CBBA-B45C-455C-ACBB-917C747B957C}"/>
    <cellStyle name="Normal 6 6 2" xfId="29196" xr:uid="{0A4F0B06-E115-472B-BE00-67C42BCB8606}"/>
    <cellStyle name="Normal 6 6 3" xfId="29197" xr:uid="{C25FF8ED-E2C0-4983-BB1E-2BC3AB006E9C}"/>
    <cellStyle name="Normal 6 7" xfId="29198" xr:uid="{3FBC8F38-4193-46BF-B665-DFD10E3F9A57}"/>
    <cellStyle name="Normal 6 8" xfId="29199" xr:uid="{5B415E85-67A7-42F1-8B62-D2F106F12A3F}"/>
    <cellStyle name="Normal 6 9" xfId="29200" xr:uid="{1E612411-EF3A-4F8D-AF6F-AE88C5643ED0}"/>
    <cellStyle name="Normal 6_Table AA.27" xfId="29201" xr:uid="{C07E9EB9-D672-4805-9BDE-3BB6FE43D9D4}"/>
    <cellStyle name="Normal 60" xfId="29202" xr:uid="{812E9970-984F-4636-BC08-5BEB7E689CE8}"/>
    <cellStyle name="Normal 60 2" xfId="29203" xr:uid="{34CC8DC2-0C01-4438-A86B-A8513A7DAE76}"/>
    <cellStyle name="Normal 60 2 2" xfId="29204" xr:uid="{7DCBB9B4-81B9-4767-B7D4-FA90E1C0914A}"/>
    <cellStyle name="Normal 60 2 2 2" xfId="29205" xr:uid="{546EB093-86DE-44FA-BC57-57965E21AA53}"/>
    <cellStyle name="Normal 60 2 2 3" xfId="29206" xr:uid="{1A86CC3B-07C2-4C9A-ABB1-7F0D8129D209}"/>
    <cellStyle name="Normal 60 2 2_Table AA.27" xfId="29207" xr:uid="{A8E3EB0B-B33A-4335-98B9-C3FDA4248551}"/>
    <cellStyle name="Normal 60 2 3" xfId="29208" xr:uid="{217A57D6-FBAE-4EBF-B654-C581C8DBC1D7}"/>
    <cellStyle name="Normal 60 2 4" xfId="29209" xr:uid="{680E0811-6A8A-4840-ABE4-E693F5C57D71}"/>
    <cellStyle name="Normal 60 2_Table AA.27" xfId="29210" xr:uid="{0D7A9B10-576A-4D55-816C-89BA791815A4}"/>
    <cellStyle name="Normal 60 3" xfId="29211" xr:uid="{01A4D559-81DA-4F7F-B4C7-F2298DBB7A8F}"/>
    <cellStyle name="Normal 60 3 2" xfId="29212" xr:uid="{824C6085-DE91-4488-BFA8-6BE1D11A14B7}"/>
    <cellStyle name="Normal 60 3 3" xfId="29213" xr:uid="{210117F3-7783-45C1-9A70-B7E6D240A397}"/>
    <cellStyle name="Normal 60 3_Table AA.27" xfId="29214" xr:uid="{1071CEAE-744C-4141-8796-49B3390A9C11}"/>
    <cellStyle name="Normal 60 4" xfId="29215" xr:uid="{B8E62860-3293-46D4-A1A3-3D7E46B721AA}"/>
    <cellStyle name="Normal 60 5" xfId="29216" xr:uid="{D84CE7A1-699B-45C4-8868-2F45229A0188}"/>
    <cellStyle name="Normal 60_Table AA.27" xfId="29217" xr:uid="{BF353E67-A263-4B08-A163-9E95AA36889C}"/>
    <cellStyle name="Normal 61" xfId="29218" xr:uid="{3340ACD9-AE7C-4D26-A8FA-56FCD68C301C}"/>
    <cellStyle name="Normal 61 2" xfId="29219" xr:uid="{B7F39925-0EDF-4A3C-B019-C3F7630E3B3D}"/>
    <cellStyle name="Normal 61 2 2" xfId="29220" xr:uid="{664D04EF-52C3-4C1E-9ED7-4726DF36E96B}"/>
    <cellStyle name="Normal 61 2 2 2" xfId="29221" xr:uid="{DFCB5EE5-79CA-44D0-B623-812FD0ABDF5F}"/>
    <cellStyle name="Normal 61 2 2 3" xfId="29222" xr:uid="{29E5FFBB-DCF2-4BEB-88AA-0111246B8945}"/>
    <cellStyle name="Normal 61 2 2_Table AA.27" xfId="29223" xr:uid="{F139B506-CD6E-4FDB-9868-D4276B48E775}"/>
    <cellStyle name="Normal 61 2 3" xfId="29224" xr:uid="{67DE1C56-C4C0-4500-81EC-57A8A18A7BFE}"/>
    <cellStyle name="Normal 61 2 4" xfId="29225" xr:uid="{0C9B25BB-09A2-45D6-915A-099B51B1C4CF}"/>
    <cellStyle name="Normal 61 2_Table AA.27" xfId="29226" xr:uid="{A6EEF625-3FCD-4C86-BC61-4BFA659233E4}"/>
    <cellStyle name="Normal 61 3" xfId="29227" xr:uid="{5580CF50-CF5A-4DC4-9D29-EC6C7347422C}"/>
    <cellStyle name="Normal 61 3 2" xfId="29228" xr:uid="{0434A7A0-3796-492A-B93B-665AB3F4D027}"/>
    <cellStyle name="Normal 61 3 3" xfId="29229" xr:uid="{05819D7B-DA22-4B69-A7D4-CBF40515734F}"/>
    <cellStyle name="Normal 61 3_Table AA.27" xfId="29230" xr:uid="{167045BA-9613-4F4B-B6AB-E9D07C742468}"/>
    <cellStyle name="Normal 61 4" xfId="29231" xr:uid="{DE602C5E-4B70-42BE-9C54-A9850B484316}"/>
    <cellStyle name="Normal 61 5" xfId="29232" xr:uid="{C430C857-C88D-48F4-977E-D37C71C62D65}"/>
    <cellStyle name="Normal 61_Table AA.27" xfId="29233" xr:uid="{5CD49F68-2A72-4659-9FB6-E7B2512A440B}"/>
    <cellStyle name="Normal 62" xfId="29234" xr:uid="{C560E4AA-C92F-4AAC-9451-F1A56AD75890}"/>
    <cellStyle name="Normal 62 2" xfId="29235" xr:uid="{6920A974-0B3F-4FEC-87A5-F5A6E7387296}"/>
    <cellStyle name="Normal 62 2 2" xfId="29236" xr:uid="{C5883B7C-EE02-45C8-84A4-06C792E12719}"/>
    <cellStyle name="Normal 62 2 2 2" xfId="29237" xr:uid="{7E0B8A30-14F4-4A03-9140-123B591B1237}"/>
    <cellStyle name="Normal 62 2 2 3" xfId="29238" xr:uid="{BC5F10D8-493A-46B6-8440-BBA71F1F6746}"/>
    <cellStyle name="Normal 62 2 2_Table AA.27" xfId="29239" xr:uid="{638A5D63-F078-467C-8F8B-51D8AAA7F459}"/>
    <cellStyle name="Normal 62 2 3" xfId="29240" xr:uid="{F7566CF5-61BF-4D01-A1C1-1D2317698AF3}"/>
    <cellStyle name="Normal 62 2 4" xfId="29241" xr:uid="{794AA16B-7BE3-4064-BED1-A22BFF02369C}"/>
    <cellStyle name="Normal 62 2_Table AA.27" xfId="29242" xr:uid="{FAF2F5F4-6FFD-4139-92BC-68D966CC304E}"/>
    <cellStyle name="Normal 62 3" xfId="29243" xr:uid="{97E74574-9CD7-4B9D-806E-E2145DC1D871}"/>
    <cellStyle name="Normal 62 3 2" xfId="29244" xr:uid="{92030B71-3EFA-4767-82CB-EF71A61669D5}"/>
    <cellStyle name="Normal 62 3 3" xfId="29245" xr:uid="{B3CBCD81-314A-45F7-8E51-F2A7154273DF}"/>
    <cellStyle name="Normal 62 3_Table AA.27" xfId="29246" xr:uid="{363DD5B7-77DC-4D0A-BC64-6CBD94ABE4E9}"/>
    <cellStyle name="Normal 62 4" xfId="29247" xr:uid="{59EAFB91-578A-49F8-9E0F-BC402EFE5431}"/>
    <cellStyle name="Normal 62 5" xfId="29248" xr:uid="{A5C10744-B4A4-46AC-A5E6-919DE431CFF0}"/>
    <cellStyle name="Normal 62_Table AA.27" xfId="29249" xr:uid="{B197CE27-C1C8-473B-A0EA-C17C1799D4DC}"/>
    <cellStyle name="Normal 63" xfId="29250" xr:uid="{351FE02D-9846-4A60-84B7-B63BF33AE03F}"/>
    <cellStyle name="Normal 63 2" xfId="29251" xr:uid="{FE8F87EC-075D-4E42-BD1E-E1F5A38AAB3F}"/>
    <cellStyle name="Normal 63 2 2" xfId="29252" xr:uid="{35EDA725-FDB8-4705-B7CE-C52E76AE4210}"/>
    <cellStyle name="Normal 63 2 2 2" xfId="29253" xr:uid="{1AFFB982-AFF3-4B7F-BB92-A864BE7AC718}"/>
    <cellStyle name="Normal 63 2 2 3" xfId="29254" xr:uid="{BE4B95C9-9240-46B2-B077-355ABCCFFB69}"/>
    <cellStyle name="Normal 63 2 2_Table AA.27" xfId="29255" xr:uid="{4D13726A-B9A5-4B66-96A8-ED42F0A840E8}"/>
    <cellStyle name="Normal 63 2 3" xfId="29256" xr:uid="{8E934223-F2C8-402C-9E46-26201C190C5D}"/>
    <cellStyle name="Normal 63 2 4" xfId="29257" xr:uid="{F8A8770E-4EAA-48FB-8C05-4E563628F046}"/>
    <cellStyle name="Normal 63 2_Table AA.27" xfId="29258" xr:uid="{253E402A-BADD-48E4-B793-F75CA4BB4F6B}"/>
    <cellStyle name="Normal 63 3" xfId="29259" xr:uid="{58DB35AC-CAEE-4B61-936F-AB275BFA56A7}"/>
    <cellStyle name="Normal 63 3 2" xfId="29260" xr:uid="{700D6F89-46ED-480C-8B38-1E2E1C56301E}"/>
    <cellStyle name="Normal 63 3 3" xfId="29261" xr:uid="{DC51C1E1-5D18-450E-8234-214C44211DF0}"/>
    <cellStyle name="Normal 63 3_Table AA.27" xfId="29262" xr:uid="{EB611656-A1C0-4685-84EB-F09A7DEB4823}"/>
    <cellStyle name="Normal 63 4" xfId="29263" xr:uid="{2543065D-4FB4-46FD-96C3-37E82E7A0D1C}"/>
    <cellStyle name="Normal 63 5" xfId="29264" xr:uid="{7E71401D-F4BC-4297-B843-C305AC5DC369}"/>
    <cellStyle name="Normal 63_Table AA.27" xfId="29265" xr:uid="{94C097D9-C256-4B82-A370-AB1D87C393AE}"/>
    <cellStyle name="Normal 64" xfId="29266" xr:uid="{8E31DD10-F598-493A-9D45-ECFDDDB4D737}"/>
    <cellStyle name="Normal 64 2" xfId="29267" xr:uid="{8C9C26C2-BCEA-4B04-A72E-FF5AA3B1FB3F}"/>
    <cellStyle name="Normal 64 2 2" xfId="29268" xr:uid="{1586DC68-6974-4ED7-8C4B-C13FEEE3AC0F}"/>
    <cellStyle name="Normal 64 2 2 2" xfId="29269" xr:uid="{10443F63-2496-43AC-B7DA-81AF169D7FFB}"/>
    <cellStyle name="Normal 64 2 2 3" xfId="29270" xr:uid="{A64BAD26-A3F2-4F56-8A94-F8AAAC28774F}"/>
    <cellStyle name="Normal 64 2 2_Table AA.27" xfId="29271" xr:uid="{96C3158F-5935-4E43-9E5D-604EC3A5AB55}"/>
    <cellStyle name="Normal 64 2 3" xfId="29272" xr:uid="{0AE211CB-86F6-46DC-8BF5-199184E43C1B}"/>
    <cellStyle name="Normal 64 2 4" xfId="29273" xr:uid="{8AEE7664-86C7-4E38-97B8-E6799ABBB5D5}"/>
    <cellStyle name="Normal 64 2_Table AA.27" xfId="29274" xr:uid="{4BCC8422-0241-4265-884C-F646192611A7}"/>
    <cellStyle name="Normal 64 3" xfId="29275" xr:uid="{854AB4A6-78C0-479E-9BAE-F01BB332EC11}"/>
    <cellStyle name="Normal 64 3 2" xfId="29276" xr:uid="{50999F52-1711-475D-B184-3E59B61D1BB8}"/>
    <cellStyle name="Normal 64 3 3" xfId="29277" xr:uid="{10135DF8-6B36-4427-84BC-DCCE1B52F752}"/>
    <cellStyle name="Normal 64 3_Table AA.27" xfId="29278" xr:uid="{958FE190-FF70-4B35-A9CA-8EF90DAC2AF0}"/>
    <cellStyle name="Normal 64 4" xfId="29279" xr:uid="{3E1ADD44-B625-41CA-A136-AF9CB52D3384}"/>
    <cellStyle name="Normal 64 5" xfId="29280" xr:uid="{4370AE60-B90A-4A8D-A89E-26E0BF47A022}"/>
    <cellStyle name="Normal 64_Table AA.27" xfId="29281" xr:uid="{A1C650F0-FDF3-4915-A60E-4561A0DCEBD2}"/>
    <cellStyle name="Normal 65" xfId="29282" xr:uid="{F3C4327B-150B-4F00-BD44-CE5408311C35}"/>
    <cellStyle name="Normal 65 2" xfId="29283" xr:uid="{65A8C29E-CC57-414F-90FB-E852BC3190A4}"/>
    <cellStyle name="Normal 65 2 2" xfId="29284" xr:uid="{FDF086B3-B8EB-4888-BFE1-4B7326626E0C}"/>
    <cellStyle name="Normal 65 2 2 2" xfId="29285" xr:uid="{857E5F6D-A87C-4239-9DBF-E0B26C7965DB}"/>
    <cellStyle name="Normal 65 2 2 3" xfId="29286" xr:uid="{04EA00AE-8405-4B1F-B744-C68122EBBCDC}"/>
    <cellStyle name="Normal 65 2 2_Table AA.27" xfId="29287" xr:uid="{10E8FBA1-C2AA-486A-B0BF-B385F5DDD24D}"/>
    <cellStyle name="Normal 65 2 3" xfId="29288" xr:uid="{555BB0E2-F38F-4C04-9785-F5B85FA27E4E}"/>
    <cellStyle name="Normal 65 2 4" xfId="29289" xr:uid="{E97BFAA3-996B-4778-A60F-989F4D151068}"/>
    <cellStyle name="Normal 65 2_Table AA.27" xfId="29290" xr:uid="{527177BE-48E9-465C-988B-7C77F7590AC6}"/>
    <cellStyle name="Normal 65 3" xfId="29291" xr:uid="{0E1E56E9-9DEC-4C6F-A740-7D124279F2C2}"/>
    <cellStyle name="Normal 65 3 2" xfId="29292" xr:uid="{292B1B0E-905C-48AF-BE35-60838CFB8D78}"/>
    <cellStyle name="Normal 65 3 3" xfId="29293" xr:uid="{BD0E116C-B0B3-4DC9-A6F5-38BC07193F05}"/>
    <cellStyle name="Normal 65 3_Table AA.27" xfId="29294" xr:uid="{E148D1CB-2569-4016-B53B-6C880457217B}"/>
    <cellStyle name="Normal 65 4" xfId="29295" xr:uid="{BD6EE511-1938-405D-BD5C-D4EDF2629D5E}"/>
    <cellStyle name="Normal 65 5" xfId="29296" xr:uid="{05EBCDF0-FE85-4512-92CA-D2FE4A0C2573}"/>
    <cellStyle name="Normal 65_Table AA.27" xfId="29297" xr:uid="{82D0F446-8303-44FC-B23E-D8F313A609D6}"/>
    <cellStyle name="Normal 66" xfId="29298" xr:uid="{EF0C1B42-81B6-43DE-9F59-AEA18258F8FA}"/>
    <cellStyle name="Normal 66 2" xfId="29299" xr:uid="{B0A0D6C0-5E85-431A-A646-D7EE3A3F58BF}"/>
    <cellStyle name="Normal 66 2 2" xfId="29300" xr:uid="{D29C4C5D-E7E7-46C6-B99E-873C4107E15C}"/>
    <cellStyle name="Normal 66 2 2 2" xfId="29301" xr:uid="{4C28CBD3-1B06-4D3E-B187-68334F17ACB9}"/>
    <cellStyle name="Normal 66 2 2 2 2" xfId="29302" xr:uid="{41250436-6A77-4D1E-927C-BB48DDE5BEA0}"/>
    <cellStyle name="Normal 66 2 2 2 3" xfId="29303" xr:uid="{12B0A95D-E162-4822-ABAF-14F66967F4CB}"/>
    <cellStyle name="Normal 66 2 2 2_Table AA.27" xfId="29304" xr:uid="{0F6C42EC-BBA5-4C03-907D-9ECCEC745E57}"/>
    <cellStyle name="Normal 66 2 2 3" xfId="29305" xr:uid="{7DD6A8DA-E8CF-4911-9F07-6F1B0C29B648}"/>
    <cellStyle name="Normal 66 2 2 4" xfId="29306" xr:uid="{005AB4BD-3E5C-4D55-AA3A-2E9A9A0D9F19}"/>
    <cellStyle name="Normal 66 2 2_Table AA.27" xfId="29307" xr:uid="{C01E6A0D-6B0B-4473-8DE3-56C2773AC84A}"/>
    <cellStyle name="Normal 66 2 3" xfId="29308" xr:uid="{F8AFB297-8F67-4A49-B99E-45CDE4D378DA}"/>
    <cellStyle name="Normal 66 2 3 2" xfId="29309" xr:uid="{8A1F6FCC-1AF0-4916-B1D6-3D934BE262B3}"/>
    <cellStyle name="Normal 66 2 3 3" xfId="29310" xr:uid="{E6866AD1-5FA2-4AB1-A4E0-8F60D83A0E35}"/>
    <cellStyle name="Normal 66 2 3_Table AA.27" xfId="29311" xr:uid="{519876C8-5732-4748-A5A6-2F633D00EBC3}"/>
    <cellStyle name="Normal 66 2 4" xfId="29312" xr:uid="{7169307E-E57F-45DD-A7BB-DE33F7CF8258}"/>
    <cellStyle name="Normal 66 2 5" xfId="29313" xr:uid="{1570C4B6-9EA5-4695-8EB9-74435D12513E}"/>
    <cellStyle name="Normal 66 2_Table AA.27" xfId="29314" xr:uid="{4934EBA7-267B-4E9E-88E8-7AB31D9D54B2}"/>
    <cellStyle name="Normal 66 3" xfId="29315" xr:uid="{5C8A91E7-45E9-477D-8C32-7FEAFD1DE32F}"/>
    <cellStyle name="Normal 66 3 2" xfId="29316" xr:uid="{D1CB0CC3-D513-4C67-8DE6-D9E400A2030D}"/>
    <cellStyle name="Normal 66 3 2 2" xfId="29317" xr:uid="{5EEFA87E-0DC9-4BCE-98F0-C5054830E76A}"/>
    <cellStyle name="Normal 66 3 2 2 2" xfId="29318" xr:uid="{B8B9CD67-EAA1-4DAC-BDF1-A52D5B8AD56E}"/>
    <cellStyle name="Normal 66 3 2 2 3" xfId="29319" xr:uid="{0B3CD07E-8CEA-437E-A642-5E9DBA147819}"/>
    <cellStyle name="Normal 66 3 2 2_Table AA.27" xfId="29320" xr:uid="{54FFAD74-0E0A-4C21-A0BE-30C83375E1DF}"/>
    <cellStyle name="Normal 66 3 2 3" xfId="29321" xr:uid="{EF7D89F1-04C3-4012-B2D1-426EFD49821E}"/>
    <cellStyle name="Normal 66 3 2 4" xfId="29322" xr:uid="{68EAB110-7764-4B85-9673-69BDE4DD75BA}"/>
    <cellStyle name="Normal 66 3 2_Table AA.27" xfId="29323" xr:uid="{BED20BAE-613A-4B29-8DA9-6373AE5A6FF2}"/>
    <cellStyle name="Normal 66 3 3" xfId="29324" xr:uid="{BF79A117-009B-42F9-95A2-98E5317CAD9E}"/>
    <cellStyle name="Normal 66 3 3 2" xfId="29325" xr:uid="{E9426CDD-1B50-48DA-9296-713D7A04AF05}"/>
    <cellStyle name="Normal 66 3 3 3" xfId="29326" xr:uid="{E3672536-6529-4E48-A8F2-74DA8C16850A}"/>
    <cellStyle name="Normal 66 3 3_Table AA.27" xfId="29327" xr:uid="{971FBA8C-D4C2-44E6-A07E-99302B6CF3A9}"/>
    <cellStyle name="Normal 66 3 4" xfId="29328" xr:uid="{9176208A-9FFC-40DF-972F-6C72E764C62E}"/>
    <cellStyle name="Normal 66 3 5" xfId="29329" xr:uid="{4291289C-8BB0-4821-8BB1-4868379B22FC}"/>
    <cellStyle name="Normal 66 3_Table AA.27" xfId="29330" xr:uid="{DF466980-71E6-4F62-B594-CA48FB4390E8}"/>
    <cellStyle name="Normal 66 4" xfId="29331" xr:uid="{333A9BE8-1C88-4CC5-A9CD-209C4940B775}"/>
    <cellStyle name="Normal 66 4 2" xfId="29332" xr:uid="{A7BD3802-FF23-4E85-A640-E9631C190AEE}"/>
    <cellStyle name="Normal 66 4 3" xfId="29333" xr:uid="{058D813D-6260-4AC2-AAA5-80686C862019}"/>
    <cellStyle name="Normal 66 4_Table AA.27" xfId="29334" xr:uid="{9E89B46B-1C7B-4120-AD51-EB1E61B80186}"/>
    <cellStyle name="Normal 66 5" xfId="29335" xr:uid="{54DD0F1A-5991-4C85-AE31-A7711D77BB42}"/>
    <cellStyle name="Normal 66 6" xfId="29336" xr:uid="{9781A773-C315-4294-9994-9E6835F3B84D}"/>
    <cellStyle name="Normal 66_ABS NDA Indicator 1 - checked and changes made" xfId="29337" xr:uid="{B0969A28-2EC5-4CA3-A24D-E1FE75EDCCFD}"/>
    <cellStyle name="Normal 67" xfId="29338" xr:uid="{5081140C-AE62-409C-A175-7CCE7122453E}"/>
    <cellStyle name="Normal 67 2" xfId="29339" xr:uid="{529F4893-173E-46AE-947B-928A6772A8B3}"/>
    <cellStyle name="Normal 67 2 2" xfId="29340" xr:uid="{8BF2B0E1-3F5D-48F4-BA79-15EF19EA2213}"/>
    <cellStyle name="Normal 67 2 2 2" xfId="29341" xr:uid="{F1ED581E-BF49-4BD3-8082-E08CE12B0811}"/>
    <cellStyle name="Normal 67 2 2 2 2" xfId="29342" xr:uid="{18F6AA5F-0E02-4C80-83B5-8D91750D1BBB}"/>
    <cellStyle name="Normal 67 2 2 2 3" xfId="29343" xr:uid="{14CEF4D3-FBB3-4A41-AE08-D7301136C653}"/>
    <cellStyle name="Normal 67 2 2 2_Table AA.27" xfId="29344" xr:uid="{F5194E6A-086C-4347-B71E-CB43DB5EB646}"/>
    <cellStyle name="Normal 67 2 2 3" xfId="29345" xr:uid="{8886D212-C112-49EA-8A8F-FACCA6164CBA}"/>
    <cellStyle name="Normal 67 2 2 4" xfId="29346" xr:uid="{1FAD417D-E672-4A05-BD54-DE451467BAF2}"/>
    <cellStyle name="Normal 67 2 2_Table AA.27" xfId="29347" xr:uid="{4DD17D78-3AF9-423E-94EC-6C0D61250CFB}"/>
    <cellStyle name="Normal 67 2 3" xfId="29348" xr:uid="{A7BFEA40-89BE-49BA-8095-511FF6CE73FB}"/>
    <cellStyle name="Normal 67 2 3 2" xfId="29349" xr:uid="{1413C6D8-43E8-4178-90FD-3EE2DF57C1D2}"/>
    <cellStyle name="Normal 67 2 3 3" xfId="29350" xr:uid="{8EBAFDBF-FC32-4C84-B0BB-EBC550FD683C}"/>
    <cellStyle name="Normal 67 2 3_Table AA.27" xfId="29351" xr:uid="{1E398DB5-E221-4DF4-916A-59A3207B808B}"/>
    <cellStyle name="Normal 67 2 4" xfId="29352" xr:uid="{A95E8618-6834-4AE8-9116-9262F06F6F34}"/>
    <cellStyle name="Normal 67 2 5" xfId="29353" xr:uid="{B254A10C-267D-4B64-A4D3-5DF60A969452}"/>
    <cellStyle name="Normal 67 2_Table AA.27" xfId="29354" xr:uid="{9B414D24-55D0-46EE-96B8-BC423377D84B}"/>
    <cellStyle name="Normal 67 3" xfId="29355" xr:uid="{04470D1B-C75A-4F42-86B4-E4C98618E855}"/>
    <cellStyle name="Normal 67 3 2" xfId="29356" xr:uid="{932C49C3-0E80-48CF-9A35-3EB9852DB775}"/>
    <cellStyle name="Normal 67 3 2 2" xfId="29357" xr:uid="{BCBE9283-F025-44AD-AFDA-BE9AE58DA833}"/>
    <cellStyle name="Normal 67 3 2 2 2" xfId="29358" xr:uid="{19C00576-FA24-4421-A21E-9250B3C03AC3}"/>
    <cellStyle name="Normal 67 3 2 2 3" xfId="29359" xr:uid="{D8543E8F-3103-44B5-83E3-0C75700F02A8}"/>
    <cellStyle name="Normal 67 3 2 2_Table AA.27" xfId="29360" xr:uid="{38C32275-78B4-4B0F-B38A-09E165D3FB94}"/>
    <cellStyle name="Normal 67 3 2 3" xfId="29361" xr:uid="{5E6E92D8-4D78-4D55-B7A2-CDFFFF0B8F94}"/>
    <cellStyle name="Normal 67 3 2 4" xfId="29362" xr:uid="{008B319E-F097-4919-8422-F362616E47C0}"/>
    <cellStyle name="Normal 67 3 2_Table AA.27" xfId="29363" xr:uid="{9DEF1CC3-724D-4032-BA57-D748BD26B131}"/>
    <cellStyle name="Normal 67 3 3" xfId="29364" xr:uid="{FE1F9D85-8DDD-481F-B87E-A097542D9854}"/>
    <cellStyle name="Normal 67 3 3 2" xfId="29365" xr:uid="{17CF1403-2680-44FF-8700-DA3F30CE1E32}"/>
    <cellStyle name="Normal 67 3 3 3" xfId="29366" xr:uid="{57608E47-6D57-4CC7-AF40-E1A8D96BFD4F}"/>
    <cellStyle name="Normal 67 3 3_Table AA.27" xfId="29367" xr:uid="{849F9F91-DD70-40AB-9842-5CD9AF696FC5}"/>
    <cellStyle name="Normal 67 3 4" xfId="29368" xr:uid="{A1EE30E3-54E4-467E-8AE9-F41E87BF45C4}"/>
    <cellStyle name="Normal 67 3 5" xfId="29369" xr:uid="{EA941341-0874-46A2-A2B8-0A7792F16F1A}"/>
    <cellStyle name="Normal 67 3_Table AA.27" xfId="29370" xr:uid="{654E869A-30B7-4188-9AA9-4CBE5D3EE470}"/>
    <cellStyle name="Normal 67 4" xfId="29371" xr:uid="{7834A3F7-D7D2-4107-A7C3-D565091713AF}"/>
    <cellStyle name="Normal 67 4 2" xfId="29372" xr:uid="{71C3A5AA-8BF1-4A7B-8DF4-BD0FE000EE8C}"/>
    <cellStyle name="Normal 67 4 3" xfId="29373" xr:uid="{7C986F5D-AB43-4553-91BB-23205C70D43C}"/>
    <cellStyle name="Normal 67 4_Table AA.27" xfId="29374" xr:uid="{2CC3C5FA-984F-47AF-8C83-DFB9E91235E2}"/>
    <cellStyle name="Normal 67 5" xfId="29375" xr:uid="{4E161F89-70A0-4198-AA7A-2EA5A65AEE6F}"/>
    <cellStyle name="Normal 67 6" xfId="29376" xr:uid="{579FCBEE-FC65-493F-843A-663C1B4D3539}"/>
    <cellStyle name="Normal 67_ABS NDA Indicator 1 - checked and changes made" xfId="29377" xr:uid="{622FC424-1B71-4B9D-9903-B0418A6775F2}"/>
    <cellStyle name="Normal 68" xfId="29378" xr:uid="{B0BD697F-A4B3-4374-8D98-EFAE5F60A400}"/>
    <cellStyle name="Normal 68 10" xfId="29379" xr:uid="{711A019A-5835-43AF-B3D0-98D57DFFEC0D}"/>
    <cellStyle name="Normal 68 10 2" xfId="29380" xr:uid="{18C16108-93B8-4202-812D-739B1E248788}"/>
    <cellStyle name="Normal 68 10 2 2" xfId="29381" xr:uid="{8D121B8B-1F18-4AC1-856C-32C24896D1CA}"/>
    <cellStyle name="Normal 68 10 2 2 2" xfId="29382" xr:uid="{CAFF462B-4380-44F5-8684-48E6632840F6}"/>
    <cellStyle name="Normal 68 10 2 2 2 2" xfId="29383" xr:uid="{E6C93733-2941-41BD-8C76-FF1B333C04C7}"/>
    <cellStyle name="Normal 68 10 2 2 3" xfId="29384" xr:uid="{EAF0B448-B843-432F-AD5D-FB805DA22950}"/>
    <cellStyle name="Normal 68 10 2 2 4" xfId="29385" xr:uid="{B146E229-8B8C-43F2-9486-A1CCB214DB6F}"/>
    <cellStyle name="Normal 68 10 2 3" xfId="29386" xr:uid="{A5814620-D4CE-4F2D-93CE-DCBD2F6187C5}"/>
    <cellStyle name="Normal 68 10 2 3 2" xfId="29387" xr:uid="{34AA8939-7A7E-483C-BE5E-6C67C90C1D2B}"/>
    <cellStyle name="Normal 68 10 2 4" xfId="29388" xr:uid="{F931EB99-3DCE-4A71-A846-8CBC466E3E67}"/>
    <cellStyle name="Normal 68 10 2 5" xfId="29389" xr:uid="{624C3FB0-7BB6-4726-8E6C-DB18C62FB97A}"/>
    <cellStyle name="Normal 68 10 3" xfId="29390" xr:uid="{DA27A3F5-347E-4993-B863-8829D40A3BD8}"/>
    <cellStyle name="Normal 68 10 3 2" xfId="29391" xr:uid="{0C92FF27-5C8C-480A-82CF-342F37043415}"/>
    <cellStyle name="Normal 68 10 3 2 2" xfId="29392" xr:uid="{D0A4689D-C262-4BF1-85D0-3F543ECB5DCB}"/>
    <cellStyle name="Normal 68 10 3 3" xfId="29393" xr:uid="{436A98F0-39D2-4528-8946-024139954395}"/>
    <cellStyle name="Normal 68 10 3 4" xfId="29394" xr:uid="{5E163C29-0281-4EAA-A2D0-3E2F0460A7FB}"/>
    <cellStyle name="Normal 68 10 4" xfId="29395" xr:uid="{8684588E-F16D-4A5D-AC79-7033E4D917C1}"/>
    <cellStyle name="Normal 68 10 4 2" xfId="29396" xr:uid="{C62BC225-A73D-44DE-B5C2-50DD9FA5B09D}"/>
    <cellStyle name="Normal 68 10 5" xfId="29397" xr:uid="{1DD1B6B7-5F59-4281-BD13-0CE27165FE4A}"/>
    <cellStyle name="Normal 68 10 6" xfId="29398" xr:uid="{7DACF8A5-8985-4FB2-92C2-4D5C8A0735D5}"/>
    <cellStyle name="Normal 68 11" xfId="29399" xr:uid="{0447F6F0-4CD2-47D5-A4E3-E70B54AF6FEA}"/>
    <cellStyle name="Normal 68 11 2" xfId="29400" xr:uid="{E85F2EF0-B69E-4FB5-8DC4-E7E5E2B17584}"/>
    <cellStyle name="Normal 68 11 2 2" xfId="29401" xr:uid="{B55FA984-F0DE-4BBC-A74E-74456A57C7A5}"/>
    <cellStyle name="Normal 68 11 2 2 2" xfId="29402" xr:uid="{DEDF3E0F-03C7-4688-B667-60E2DE46B9E5}"/>
    <cellStyle name="Normal 68 11 2 2 2 2" xfId="29403" xr:uid="{F21E41E4-A6B3-4D9D-818A-8C527D8AF111}"/>
    <cellStyle name="Normal 68 11 2 2 3" xfId="29404" xr:uid="{E9879503-19EF-4E3D-B0CB-69A2DED8D0EC}"/>
    <cellStyle name="Normal 68 11 2 3" xfId="29405" xr:uid="{F85D9825-1409-43F1-9AFA-036CF0AAAE53}"/>
    <cellStyle name="Normal 68 11 2 3 2" xfId="29406" xr:uid="{F20B2A25-CF74-4463-ADC5-AB69BD4A0445}"/>
    <cellStyle name="Normal 68 11 2 4" xfId="29407" xr:uid="{C487B8ED-71F8-4F19-A778-70C808E4F1E1}"/>
    <cellStyle name="Normal 68 11 3" xfId="29408" xr:uid="{D5F0AA1C-AEB8-437A-ADBC-7D777B5B5C23}"/>
    <cellStyle name="Normal 68 11 3 2" xfId="29409" xr:uid="{464C8BFA-A6DC-4253-8F24-C739D1A059F9}"/>
    <cellStyle name="Normal 68 11 3 2 2" xfId="29410" xr:uid="{CDEEC821-A4C1-46DE-8B34-642ADAAE895E}"/>
    <cellStyle name="Normal 68 11 3 3" xfId="29411" xr:uid="{2B2EA9D1-01C7-45E1-B154-2DB778975619}"/>
    <cellStyle name="Normal 68 11 4" xfId="29412" xr:uid="{D1D84086-E387-4637-9665-015206026252}"/>
    <cellStyle name="Normal 68 11 4 2" xfId="29413" xr:uid="{76837C77-531E-4B71-8421-7F02844EBEE6}"/>
    <cellStyle name="Normal 68 11 5" xfId="29414" xr:uid="{C530CF6F-C6D7-4A22-9847-86E8753FC6E4}"/>
    <cellStyle name="Normal 68 12" xfId="29415" xr:uid="{66DCF0FD-33FE-4B14-AEE9-3A3E9ECF8023}"/>
    <cellStyle name="Normal 68 12 2" xfId="29416" xr:uid="{F7752F29-A507-42DE-A5A6-E7943D4A726F}"/>
    <cellStyle name="Normal 68 12 2 2" xfId="29417" xr:uid="{D1889225-44C5-453E-9A4A-3ADFC1B755B7}"/>
    <cellStyle name="Normal 68 12 2 2 2" xfId="29418" xr:uid="{CA36B73F-805F-44F2-A360-E360D88C29B9}"/>
    <cellStyle name="Normal 68 12 2 3" xfId="29419" xr:uid="{130CA1F6-3893-4348-AC4A-61B44CDAC221}"/>
    <cellStyle name="Normal 68 12 3" xfId="29420" xr:uid="{CCA05467-D27C-4937-B732-11DDF24A1936}"/>
    <cellStyle name="Normal 68 12 3 2" xfId="29421" xr:uid="{BB529C23-DB4F-4CA7-82F1-4F3B56053843}"/>
    <cellStyle name="Normal 68 12 4" xfId="29422" xr:uid="{C1E1B0B2-98BC-46C7-987A-48DB8265D813}"/>
    <cellStyle name="Normal 68 13" xfId="29423" xr:uid="{F428B488-7E80-4981-A59F-84FBEE305440}"/>
    <cellStyle name="Normal 68 13 2" xfId="29424" xr:uid="{D30B2D71-9D42-4085-9FD2-429A25427C0D}"/>
    <cellStyle name="Normal 68 13 2 2" xfId="29425" xr:uid="{5E05AA62-CF9C-4AEA-8133-E0E36A5BFC7A}"/>
    <cellStyle name="Normal 68 13 3" xfId="29426" xr:uid="{2068CC69-3D0A-42C9-8502-AFA9EE316A3B}"/>
    <cellStyle name="Normal 68 14" xfId="29427" xr:uid="{E976948C-FFBD-460F-9877-C3B713162D9F}"/>
    <cellStyle name="Normal 68 14 2" xfId="29428" xr:uid="{4B22011A-435D-4DF8-86E7-918B9345516A}"/>
    <cellStyle name="Normal 68 15" xfId="29429" xr:uid="{0665EEB4-3DB7-4D40-8F8D-5732A24C1CD6}"/>
    <cellStyle name="Normal 68 16" xfId="29430" xr:uid="{0A48B15B-F2FB-4482-B412-7BD582C3FDB6}"/>
    <cellStyle name="Normal 68 2" xfId="29431" xr:uid="{A2E2AC21-DF6E-4CF1-99D1-3C267FF5175A}"/>
    <cellStyle name="Normal 68 2 10" xfId="29432" xr:uid="{CEB84B49-FF61-4643-AF3D-14B3A92086DF}"/>
    <cellStyle name="Normal 68 2 10 2" xfId="29433" xr:uid="{3A75CF6A-DB86-42F2-B475-6114B3EC7400}"/>
    <cellStyle name="Normal 68 2 11" xfId="29434" xr:uid="{9615EA5F-4E16-4359-A726-B166A341C11D}"/>
    <cellStyle name="Normal 68 2 12" xfId="29435" xr:uid="{B3FE8925-F586-4FED-BDDE-A614BB0983C9}"/>
    <cellStyle name="Normal 68 2 2" xfId="29436" xr:uid="{F2674D2B-EAE1-4AD8-9C66-CD5C7C1A6CFD}"/>
    <cellStyle name="Normal 68 2 2 2" xfId="29437" xr:uid="{74C49A4B-F10A-47EF-8C18-67238D5FB8CD}"/>
    <cellStyle name="Normal 68 2 2 2 2" xfId="29438" xr:uid="{80EFD63D-B361-43E5-B67E-7AC1C4FBE1DF}"/>
    <cellStyle name="Normal 68 2 2 2 3" xfId="29439" xr:uid="{DFE734BD-7B23-4E20-B83B-E462D3769FEB}"/>
    <cellStyle name="Normal 68 2 2 2_Table AA.27" xfId="29440" xr:uid="{442B7275-4716-4E99-A79B-5B7DF8285EBC}"/>
    <cellStyle name="Normal 68 2 2 3" xfId="29441" xr:uid="{D153AD41-B6E2-4D6F-8BD9-17D9230DAE20}"/>
    <cellStyle name="Normal 68 2 2 3 2" xfId="29442" xr:uid="{F5924A27-1722-445F-999B-F2645CC41936}"/>
    <cellStyle name="Normal 68 2 2 3 2 2" xfId="29443" xr:uid="{7897EEE7-35F1-4412-97EF-0393F5F35135}"/>
    <cellStyle name="Normal 68 2 2 3 2 2 2" xfId="29444" xr:uid="{00F5020C-CA94-49B9-871D-8818B0051552}"/>
    <cellStyle name="Normal 68 2 2 3 2 3" xfId="29445" xr:uid="{CC596F8B-7959-4D90-B87A-9256D1C16736}"/>
    <cellStyle name="Normal 68 2 2 3 2_Table AA.27" xfId="29446" xr:uid="{B21D96B1-B40B-45D6-9ABD-4A1665088108}"/>
    <cellStyle name="Normal 68 2 2 3 3" xfId="29447" xr:uid="{CEBDA30A-8C93-47EC-8B99-19606987B41C}"/>
    <cellStyle name="Normal 68 2 2 3 3 2" xfId="29448" xr:uid="{B65C148B-7502-4129-82FC-4CD2CD08270B}"/>
    <cellStyle name="Normal 68 2 2 3 4" xfId="29449" xr:uid="{BC0378C0-6DE1-479A-8E18-9AD144D80E19}"/>
    <cellStyle name="Normal 68 2 2 3_Table AA.27" xfId="29450" xr:uid="{D29EAB30-BAEE-4B3B-B0D5-BDFB5EE0A3D5}"/>
    <cellStyle name="Normal 68 2 2 4" xfId="29451" xr:uid="{08495A70-7C62-45D8-8920-B267943D767A}"/>
    <cellStyle name="Normal 68 2 2 4 2" xfId="29452" xr:uid="{C080335D-7BE3-478A-80CE-D9508D76DA69}"/>
    <cellStyle name="Normal 68 2 2 4 2 2" xfId="29453" xr:uid="{3B358B4B-5369-4843-B830-8F2C1EB9C32C}"/>
    <cellStyle name="Normal 68 2 2 4 2 2 2" xfId="29454" xr:uid="{4304CE7E-0AC7-4495-8B60-78B4C2674005}"/>
    <cellStyle name="Normal 68 2 2 4 2 3" xfId="29455" xr:uid="{EC26DC65-919F-4006-9FF2-F2C3AAE02C2E}"/>
    <cellStyle name="Normal 68 2 2 4 2_Table AA.27" xfId="29456" xr:uid="{256DA5D0-79A5-4564-8AB5-3B6270730006}"/>
    <cellStyle name="Normal 68 2 2 4 3" xfId="29457" xr:uid="{05D6628D-41A3-432E-9A06-49DA11C5A56E}"/>
    <cellStyle name="Normal 68 2 2 4 3 2" xfId="29458" xr:uid="{E3C46E58-F22B-4ED5-B3CA-994B7099BCD2}"/>
    <cellStyle name="Normal 68 2 2 4 4" xfId="29459" xr:uid="{6A858F14-448F-4F2F-A397-81A675497AA8}"/>
    <cellStyle name="Normal 68 2 2 4_Table AA.27" xfId="29460" xr:uid="{F10A9AAF-2DE5-47DA-AF6A-D6AC409AEC1D}"/>
    <cellStyle name="Normal 68 2 2 5" xfId="29461" xr:uid="{BDF29AAD-406E-4B99-B548-D980C473703E}"/>
    <cellStyle name="Normal 68 2 2 5 2" xfId="29462" xr:uid="{F035F9CB-338C-4025-82FC-73B215E652AD}"/>
    <cellStyle name="Normal 68 2 2 5 2 2" xfId="29463" xr:uid="{0AAD8023-BBB9-48ED-BF0B-7957F8E1E547}"/>
    <cellStyle name="Normal 68 2 2 5 2 2 2" xfId="29464" xr:uid="{EF13BB8C-CDE3-4FCF-ADBD-0F1E14C9D487}"/>
    <cellStyle name="Normal 68 2 2 5 2 3" xfId="29465" xr:uid="{D6CD25CF-0F86-4267-AC88-D5738FD31E24}"/>
    <cellStyle name="Normal 68 2 2 5 2_Table AA.27" xfId="29466" xr:uid="{15B30FDD-FC41-4009-B6A3-A4AEE089EF3E}"/>
    <cellStyle name="Normal 68 2 2 5 3" xfId="29467" xr:uid="{051C54FD-23F5-4CD6-A489-8D095EF71C28}"/>
    <cellStyle name="Normal 68 2 2 5 3 2" xfId="29468" xr:uid="{AE6B6CAD-2AD1-4D11-BB2F-D8B79666377D}"/>
    <cellStyle name="Normal 68 2 2 5 4" xfId="29469" xr:uid="{E7046152-A6E2-4237-820B-56F164B61B73}"/>
    <cellStyle name="Normal 68 2 2 5_Table AA.27" xfId="29470" xr:uid="{49CB1A9F-24C9-4785-9E5F-32C8B9558561}"/>
    <cellStyle name="Normal 68 2 2 6" xfId="29471" xr:uid="{7EF053CA-77A9-4740-A678-3BEC67167C10}"/>
    <cellStyle name="Normal 68 2 2 6 2" xfId="29472" xr:uid="{39598693-6986-4260-A4B3-1E3BEE17263F}"/>
    <cellStyle name="Normal 68 2 2 6 2 2" xfId="29473" xr:uid="{0120C9F0-31AC-4872-A48D-E0C8D9D29D22}"/>
    <cellStyle name="Normal 68 2 2 6 2 2 2" xfId="29474" xr:uid="{EDDE3CEF-6AC3-4CB8-9610-CF901EC00D8C}"/>
    <cellStyle name="Normal 68 2 2 6 2 3" xfId="29475" xr:uid="{E0DDA326-409C-44CB-896B-2ED1D64216F0}"/>
    <cellStyle name="Normal 68 2 2 6 2_Table AA.27" xfId="29476" xr:uid="{85200305-C68F-4220-9706-1663EF6095B3}"/>
    <cellStyle name="Normal 68 2 2 6 3" xfId="29477" xr:uid="{82D76DD0-0A36-4BA2-BD75-7B388770F0C9}"/>
    <cellStyle name="Normal 68 2 2 6 3 2" xfId="29478" xr:uid="{8DA64175-9662-438E-9635-E1CDDB1EC3D7}"/>
    <cellStyle name="Normal 68 2 2 6 4" xfId="29479" xr:uid="{7141299A-538A-4DA2-BCC5-F6D6C5A7A1A9}"/>
    <cellStyle name="Normal 68 2 2 6_Table AA.27" xfId="29480" xr:uid="{B2F2ED3B-F2CC-4C19-B7E8-7B38AB4E1CD9}"/>
    <cellStyle name="Normal 68 2 2 7" xfId="29481" xr:uid="{D7405952-338F-48E0-BB93-C49B02340A49}"/>
    <cellStyle name="Normal 68 2 2 8" xfId="29482" xr:uid="{2CF53FB8-26D7-4262-8F14-BB5569F90CD8}"/>
    <cellStyle name="Normal 68 2 2_Table AA.27" xfId="29483" xr:uid="{71484F5B-5ADC-4683-9059-DB7858D37216}"/>
    <cellStyle name="Normal 68 2 3" xfId="29484" xr:uid="{60330D31-704F-4290-88B8-65884D92F093}"/>
    <cellStyle name="Normal 68 2 3 2" xfId="29485" xr:uid="{5B84F257-285E-43DF-9956-1C106F0B8777}"/>
    <cellStyle name="Normal 68 2 3 2 2" xfId="29486" xr:uid="{9EEA1AA5-BAA0-4E2B-9130-E0ACD812D081}"/>
    <cellStyle name="Normal 68 2 3 2 2 2" xfId="29487" xr:uid="{B947802A-3B1C-4B86-9791-62819A5E065E}"/>
    <cellStyle name="Normal 68 2 3 2 2 2 2" xfId="29488" xr:uid="{1C078B44-98AF-4C9E-A4A7-1183F6019E5D}"/>
    <cellStyle name="Normal 68 2 3 2 2 2 2 2" xfId="29489" xr:uid="{F6959E60-8917-4412-BC9A-7354DFB2E7E5}"/>
    <cellStyle name="Normal 68 2 3 2 2 2 3" xfId="29490" xr:uid="{024EC4AD-0BAC-47BB-B0A2-35A482D60F30}"/>
    <cellStyle name="Normal 68 2 3 2 2 2 4" xfId="29491" xr:uid="{30F15B1C-D3F2-4ECD-8264-6F4FBCD95C63}"/>
    <cellStyle name="Normal 68 2 3 2 2 3" xfId="29492" xr:uid="{A28D717F-6732-4131-8010-92F4EED9D489}"/>
    <cellStyle name="Normal 68 2 3 2 2 3 2" xfId="29493" xr:uid="{2875DF00-32B7-4B09-93DE-D260A2D25802}"/>
    <cellStyle name="Normal 68 2 3 2 2 4" xfId="29494" xr:uid="{D6F2C130-9CB5-4F7B-A004-1B524CA06E0F}"/>
    <cellStyle name="Normal 68 2 3 2 2 5" xfId="29495" xr:uid="{1FAFB6F6-B908-4158-900F-85B222448FEE}"/>
    <cellStyle name="Normal 68 2 3 2 2_Table AA.27" xfId="29496" xr:uid="{25889867-EB5F-460D-89C4-6339B6386C15}"/>
    <cellStyle name="Normal 68 2 3 2 3" xfId="29497" xr:uid="{A2088E3B-B995-4F35-9C49-843CF6E066F9}"/>
    <cellStyle name="Normal 68 2 3 2 3 2" xfId="29498" xr:uid="{6CE6CC7F-AB6D-418A-8E17-5D6BF2C5401B}"/>
    <cellStyle name="Normal 68 2 3 2 3 2 2" xfId="29499" xr:uid="{872B6042-3CE1-4851-BBF5-06FE0AF5C492}"/>
    <cellStyle name="Normal 68 2 3 2 3 3" xfId="29500" xr:uid="{32E76802-A8AD-4119-A59C-782867ACD800}"/>
    <cellStyle name="Normal 68 2 3 2 3 4" xfId="29501" xr:uid="{E77B6E2C-899D-4F5B-9FDD-5333A9DA9453}"/>
    <cellStyle name="Normal 68 2 3 2 4" xfId="29502" xr:uid="{404AAE4F-A936-413C-8D3B-2268488A19E3}"/>
    <cellStyle name="Normal 68 2 3 2 4 2" xfId="29503" xr:uid="{1F85F7A0-C9C4-4FE0-811B-986A2167CDF9}"/>
    <cellStyle name="Normal 68 2 3 2 5" xfId="29504" xr:uid="{933264F5-8E79-492E-936D-74B12410872D}"/>
    <cellStyle name="Normal 68 2 3 2 6" xfId="29505" xr:uid="{9D47BAB3-A6B6-47E8-9EFB-A6C3FED482B3}"/>
    <cellStyle name="Normal 68 2 3 2_Table AA.27" xfId="29506" xr:uid="{896E5599-4A07-4685-ADF9-6DF8FAF1128D}"/>
    <cellStyle name="Normal 68 2 3 3" xfId="29507" xr:uid="{CB49AD08-5B8B-4E21-B72B-AE902230768D}"/>
    <cellStyle name="Normal 68 2 3 3 2" xfId="29508" xr:uid="{1EA90593-9CCE-4BF0-9265-CC6BF8B7DDFB}"/>
    <cellStyle name="Normal 68 2 3 3 2 2" xfId="29509" xr:uid="{F99DF7CA-6D3F-4E5D-8981-069A5449D60A}"/>
    <cellStyle name="Normal 68 2 3 3 2 2 2" xfId="29510" xr:uid="{FB2078A5-8C45-401D-95B3-9E6124E60713}"/>
    <cellStyle name="Normal 68 2 3 3 2 2 2 2" xfId="29511" xr:uid="{E37C080F-B637-4214-A3D0-2D13BAA1585D}"/>
    <cellStyle name="Normal 68 2 3 3 2 2 3" xfId="29512" xr:uid="{C411EF68-0890-4D7A-81B0-E648E0238940}"/>
    <cellStyle name="Normal 68 2 3 3 2 2 4" xfId="29513" xr:uid="{E391BB69-A8EB-4F14-B0A6-5A1A60785235}"/>
    <cellStyle name="Normal 68 2 3 3 2 3" xfId="29514" xr:uid="{937BB630-00CB-40B7-87C7-BB4A0785C4EA}"/>
    <cellStyle name="Normal 68 2 3 3 2 3 2" xfId="29515" xr:uid="{0471F95D-4176-4819-ACF1-6E50504F93BC}"/>
    <cellStyle name="Normal 68 2 3 3 2 4" xfId="29516" xr:uid="{0ABCED15-A8F1-4319-832A-3287695BAF0C}"/>
    <cellStyle name="Normal 68 2 3 3 2 5" xfId="29517" xr:uid="{27A1AB41-64B7-4CD4-A6FF-E3EDACB58DFD}"/>
    <cellStyle name="Normal 68 2 3 3 3" xfId="29518" xr:uid="{E5CB4499-BD09-44F4-AD1E-4A7B2EC93F96}"/>
    <cellStyle name="Normal 68 2 3 3 3 2" xfId="29519" xr:uid="{8502E6A5-2937-4DEC-BD44-ECFB55C2C100}"/>
    <cellStyle name="Normal 68 2 3 3 3 2 2" xfId="29520" xr:uid="{29CED894-943E-465E-AA37-EF4310E253D4}"/>
    <cellStyle name="Normal 68 2 3 3 3 3" xfId="29521" xr:uid="{5511B82D-529C-4DBC-8DF8-4371E870B2FE}"/>
    <cellStyle name="Normal 68 2 3 3 3 4" xfId="29522" xr:uid="{03BD23E7-B883-45DA-83C9-F0785D3E675C}"/>
    <cellStyle name="Normal 68 2 3 3 4" xfId="29523" xr:uid="{1F17487A-1132-498A-8438-95149B77135C}"/>
    <cellStyle name="Normal 68 2 3 3 4 2" xfId="29524" xr:uid="{62BCE587-7ED2-451E-9C75-E80A30E3CFD6}"/>
    <cellStyle name="Normal 68 2 3 3 5" xfId="29525" xr:uid="{4777BEEF-217B-42E8-B280-38C62951FACA}"/>
    <cellStyle name="Normal 68 2 3 3 6" xfId="29526" xr:uid="{B8B2EF96-966C-43F7-B2B0-FD212BC118F0}"/>
    <cellStyle name="Normal 68 2 3 3_Table AA.27" xfId="29527" xr:uid="{EF337438-F2E4-4CBE-B5AE-3F8F370BAC38}"/>
    <cellStyle name="Normal 68 2 3 4" xfId="29528" xr:uid="{9BA379C3-6CA2-49CE-9EFE-99F816CDD6D4}"/>
    <cellStyle name="Normal 68 2 3 4 2" xfId="29529" xr:uid="{127631F5-31E0-4EF9-96B1-49949CE25C7A}"/>
    <cellStyle name="Normal 68 2 3 4 2 2" xfId="29530" xr:uid="{6D4EDC14-2D9F-48F6-9CC6-067DAE356E57}"/>
    <cellStyle name="Normal 68 2 3 4 2 2 2" xfId="29531" xr:uid="{9886FF97-65EC-4593-8029-CCE183772D0F}"/>
    <cellStyle name="Normal 68 2 3 4 2 2 2 2" xfId="29532" xr:uid="{2A9B6358-0C44-49B7-B807-CA8144137C07}"/>
    <cellStyle name="Normal 68 2 3 4 2 2 3" xfId="29533" xr:uid="{ECDFFFA9-AB51-4CD8-953C-AB97BB3D99F8}"/>
    <cellStyle name="Normal 68 2 3 4 2 3" xfId="29534" xr:uid="{0886001A-9434-4C52-A91D-8736C9DD0078}"/>
    <cellStyle name="Normal 68 2 3 4 2 3 2" xfId="29535" xr:uid="{FDC847DD-ED2A-46AD-9B02-640418375CD5}"/>
    <cellStyle name="Normal 68 2 3 4 2 4" xfId="29536" xr:uid="{9C4E0D6A-9242-45E0-804B-346AD95DEF8D}"/>
    <cellStyle name="Normal 68 2 3 4 2 5" xfId="29537" xr:uid="{7CFBC959-FA54-4155-9D89-208572F78F2D}"/>
    <cellStyle name="Normal 68 2 3 4 3" xfId="29538" xr:uid="{C2C3A3BF-CEA4-4BEF-BC33-A021F443D49D}"/>
    <cellStyle name="Normal 68 2 3 4 3 2" xfId="29539" xr:uid="{C2D6B821-D7E5-47FD-870F-114C9C76E080}"/>
    <cellStyle name="Normal 68 2 3 4 3 2 2" xfId="29540" xr:uid="{07E96AFD-14F4-486B-98B5-F5499F7BDA71}"/>
    <cellStyle name="Normal 68 2 3 4 3 3" xfId="29541" xr:uid="{D71AA992-6E4B-46F2-9325-58BFC2EA7FD3}"/>
    <cellStyle name="Normal 68 2 3 4 4" xfId="29542" xr:uid="{B38F41FE-166D-4527-8B9C-2A7CF4163C15}"/>
    <cellStyle name="Normal 68 2 3 4 4 2" xfId="29543" xr:uid="{7BC5FCF7-E82A-4868-943D-FFACDC59B451}"/>
    <cellStyle name="Normal 68 2 3 4 5" xfId="29544" xr:uid="{274B6597-C68A-43B0-BE08-B2A7C2FF7617}"/>
    <cellStyle name="Normal 68 2 3 4 6" xfId="29545" xr:uid="{0AC0D0D0-CF79-4F12-94AD-B4FAD3E6EE6B}"/>
    <cellStyle name="Normal 68 2 3 5" xfId="29546" xr:uid="{E8465418-3DCB-4B58-B058-6D30C1B41B5A}"/>
    <cellStyle name="Normal 68 2 3 5 2" xfId="29547" xr:uid="{4105805D-311E-45E2-AA23-D4934B8F8AD0}"/>
    <cellStyle name="Normal 68 2 3 5 2 2" xfId="29548" xr:uid="{C7E23389-F16B-4199-8FDD-475974553C7D}"/>
    <cellStyle name="Normal 68 2 3 5 2 2 2" xfId="29549" xr:uid="{6F759638-216A-4473-82BC-F27D1D4ADB05}"/>
    <cellStyle name="Normal 68 2 3 5 2 3" xfId="29550" xr:uid="{D4E8CF5A-3D8B-41C7-85EA-E8F1E1BA91E1}"/>
    <cellStyle name="Normal 68 2 3 5 3" xfId="29551" xr:uid="{DDD5A7DB-969D-46B4-BA6F-A2399CF9CAB7}"/>
    <cellStyle name="Normal 68 2 3 5 3 2" xfId="29552" xr:uid="{503B8AEA-DF25-44C2-A6D1-76E95A7AF2B3}"/>
    <cellStyle name="Normal 68 2 3 5 4" xfId="29553" xr:uid="{1FE1E2EE-49D5-4559-8C25-037142CF88C6}"/>
    <cellStyle name="Normal 68 2 3 5 5" xfId="29554" xr:uid="{68885EA2-96DB-4F64-9173-15EB0FCFBA95}"/>
    <cellStyle name="Normal 68 2 3 6" xfId="29555" xr:uid="{CF15D8F9-CF83-497F-9399-6979D00FA59B}"/>
    <cellStyle name="Normal 68 2 3 6 2" xfId="29556" xr:uid="{0DD95E01-9CC6-443C-8419-09C2E1CF8F09}"/>
    <cellStyle name="Normal 68 2 3 6 2 2" xfId="29557" xr:uid="{DB0C3CD7-B930-4AD6-B998-1DE9521F82B2}"/>
    <cellStyle name="Normal 68 2 3 6 3" xfId="29558" xr:uid="{FE0B4743-DAA8-4303-B15F-CA155440BDF4}"/>
    <cellStyle name="Normal 68 2 3 7" xfId="29559" xr:uid="{05B9B261-3884-44B7-96A4-C7533F54A9AF}"/>
    <cellStyle name="Normal 68 2 3 7 2" xfId="29560" xr:uid="{7D0599A9-0835-415D-A13E-57BE5287A351}"/>
    <cellStyle name="Normal 68 2 3 8" xfId="29561" xr:uid="{2A5D4233-D036-47F1-9AFC-C602C572AEFE}"/>
    <cellStyle name="Normal 68 2 3 9" xfId="29562" xr:uid="{20C8EEAE-F969-4AEE-AC1D-C87B717C0DFD}"/>
    <cellStyle name="Normal 68 2 3_Table AA.27" xfId="29563" xr:uid="{8F072D22-2534-4737-98A3-F7D047BA912A}"/>
    <cellStyle name="Normal 68 2 4" xfId="29564" xr:uid="{B8AEBC1B-6270-4824-AC93-BE054905F4BE}"/>
    <cellStyle name="Normal 68 2 4 2" xfId="29565" xr:uid="{2774A3F7-B5F4-4B5D-B018-13D78BA0D09E}"/>
    <cellStyle name="Normal 68 2 4 2 2" xfId="29566" xr:uid="{82CC2F7F-8808-488C-8BCC-D303FE149B88}"/>
    <cellStyle name="Normal 68 2 4 2 2 2" xfId="29567" xr:uid="{5A94082F-68A2-4E72-B139-C6D6567A6AD8}"/>
    <cellStyle name="Normal 68 2 4 2 2 2 2" xfId="29568" xr:uid="{E6F15254-9FED-4A27-A635-FAC2849FF671}"/>
    <cellStyle name="Normal 68 2 4 2 2 2 2 2" xfId="29569" xr:uid="{C579E3D6-2060-467E-9333-B94EB445191B}"/>
    <cellStyle name="Normal 68 2 4 2 2 2 3" xfId="29570" xr:uid="{766F8B0D-15EF-4CC4-8DE4-E39DD0B8E634}"/>
    <cellStyle name="Normal 68 2 4 2 2 2 4" xfId="29571" xr:uid="{EA1E6B6E-F320-43C2-AE00-7A35D377E768}"/>
    <cellStyle name="Normal 68 2 4 2 2 3" xfId="29572" xr:uid="{10C040F1-9ED9-4D49-9DA4-679825E37D63}"/>
    <cellStyle name="Normal 68 2 4 2 2 3 2" xfId="29573" xr:uid="{6557F45A-6D3E-43A8-A505-065698781328}"/>
    <cellStyle name="Normal 68 2 4 2 2 4" xfId="29574" xr:uid="{612F6ECD-8764-473B-B783-A21A2EFD370F}"/>
    <cellStyle name="Normal 68 2 4 2 2 5" xfId="29575" xr:uid="{ECA10B03-7371-4E49-8CEF-9AA848C48676}"/>
    <cellStyle name="Normal 68 2 4 2 3" xfId="29576" xr:uid="{FA2F056B-1BD7-4C2E-89D3-36FC52CB32D2}"/>
    <cellStyle name="Normal 68 2 4 2 3 2" xfId="29577" xr:uid="{03BE30BB-27DF-469A-9670-81686CC8CF2A}"/>
    <cellStyle name="Normal 68 2 4 2 3 2 2" xfId="29578" xr:uid="{AC470A3F-8313-4F05-9F24-FF6137B7FF8B}"/>
    <cellStyle name="Normal 68 2 4 2 3 3" xfId="29579" xr:uid="{C87FE684-DD37-40AE-93E3-2BF7F892BF60}"/>
    <cellStyle name="Normal 68 2 4 2 3 4" xfId="29580" xr:uid="{7CD5FF2D-2DB0-4884-B9AE-08284E4FD114}"/>
    <cellStyle name="Normal 68 2 4 2 4" xfId="29581" xr:uid="{A6478E86-E179-4983-B963-D113618A9E01}"/>
    <cellStyle name="Normal 68 2 4 2 4 2" xfId="29582" xr:uid="{19B4A19C-B286-48BC-9F42-A91B6A2996E9}"/>
    <cellStyle name="Normal 68 2 4 2 5" xfId="29583" xr:uid="{9AE8B6CA-FC68-43CB-9B74-EBE7DABE6E11}"/>
    <cellStyle name="Normal 68 2 4 2 6" xfId="29584" xr:uid="{7C51F711-336C-4B1F-9F00-479729CED030}"/>
    <cellStyle name="Normal 68 2 4 3" xfId="29585" xr:uid="{B27F3B42-4739-4C19-A70F-913DF0227F10}"/>
    <cellStyle name="Normal 68 2 4 3 2" xfId="29586" xr:uid="{CD7C9E3F-D6B5-448F-976B-349FE0268A44}"/>
    <cellStyle name="Normal 68 2 4 3 2 2" xfId="29587" xr:uid="{A90AB617-D431-4D29-A77C-63518E43F92B}"/>
    <cellStyle name="Normal 68 2 4 3 2 2 2" xfId="29588" xr:uid="{FDEC5538-9B68-4D67-A4FD-4B520B48EDB3}"/>
    <cellStyle name="Normal 68 2 4 3 2 2 2 2" xfId="29589" xr:uid="{774D8297-5A66-46D3-8F8F-7B242F30D506}"/>
    <cellStyle name="Normal 68 2 4 3 2 2 3" xfId="29590" xr:uid="{39E2341F-7CBB-4E09-85CF-CC1A1DB6853B}"/>
    <cellStyle name="Normal 68 2 4 3 2 2 4" xfId="29591" xr:uid="{F8A6AD18-7D8A-4C9C-A2F3-531BA0699A64}"/>
    <cellStyle name="Normal 68 2 4 3 2 3" xfId="29592" xr:uid="{35DC72AB-884A-4D21-8E2A-DC2DE3FDA1D5}"/>
    <cellStyle name="Normal 68 2 4 3 2 3 2" xfId="29593" xr:uid="{9275FD92-C574-4145-BD64-D66079D73892}"/>
    <cellStyle name="Normal 68 2 4 3 2 4" xfId="29594" xr:uid="{CD730FD8-2DFA-4C40-B316-E9B137253563}"/>
    <cellStyle name="Normal 68 2 4 3 2 5" xfId="29595" xr:uid="{44249249-D104-437D-89D1-2C194068E94B}"/>
    <cellStyle name="Normal 68 2 4 3 3" xfId="29596" xr:uid="{78AB3F50-BFCF-4EB9-B91B-D36D5209FE24}"/>
    <cellStyle name="Normal 68 2 4 3 3 2" xfId="29597" xr:uid="{A25762C5-A916-4893-8F1A-F9DDCEE794C1}"/>
    <cellStyle name="Normal 68 2 4 3 3 2 2" xfId="29598" xr:uid="{3F2F3876-6AF5-49F7-967F-98BBE932EE54}"/>
    <cellStyle name="Normal 68 2 4 3 3 3" xfId="29599" xr:uid="{3049B891-2F11-41AD-B540-B5C88C9044A3}"/>
    <cellStyle name="Normal 68 2 4 3 3 4" xfId="29600" xr:uid="{5F3092C8-0FDD-445D-AA25-F44B6048DEB0}"/>
    <cellStyle name="Normal 68 2 4 3 4" xfId="29601" xr:uid="{C29F6119-B22D-43DB-A35F-24328A4C9AF0}"/>
    <cellStyle name="Normal 68 2 4 3 4 2" xfId="29602" xr:uid="{6AB7B027-5F40-4D7B-9DAA-7ED91E420996}"/>
    <cellStyle name="Normal 68 2 4 3 5" xfId="29603" xr:uid="{EF83FC16-2D23-4CAD-B26C-90229EBB6CB2}"/>
    <cellStyle name="Normal 68 2 4 3 6" xfId="29604" xr:uid="{3D25A214-A5B0-484E-93D2-F1EA2186CE2A}"/>
    <cellStyle name="Normal 68 2 4 4" xfId="29605" xr:uid="{3E5B6AB2-7E20-48C4-87BB-16C45FBE5875}"/>
    <cellStyle name="Normal 68 2 4 4 2" xfId="29606" xr:uid="{B56F32D7-E266-48C9-B3E7-82258A06C5A5}"/>
    <cellStyle name="Normal 68 2 4 4 2 2" xfId="29607" xr:uid="{A55F9A90-49FF-4FF4-B087-A5022384E87D}"/>
    <cellStyle name="Normal 68 2 4 4 2 2 2" xfId="29608" xr:uid="{9E7E7643-D2A0-42E6-BA5B-70E1B416D719}"/>
    <cellStyle name="Normal 68 2 4 4 2 2 2 2" xfId="29609" xr:uid="{B699F08B-7ED5-4F1C-8F84-DE9FE527E7FB}"/>
    <cellStyle name="Normal 68 2 4 4 2 2 3" xfId="29610" xr:uid="{7BC85D56-0406-44A5-A2D7-B017E7582D9C}"/>
    <cellStyle name="Normal 68 2 4 4 2 3" xfId="29611" xr:uid="{3B3FB27A-4783-4BCA-BB2C-A7BB846023AF}"/>
    <cellStyle name="Normal 68 2 4 4 2 3 2" xfId="29612" xr:uid="{6F2AFE06-56FE-4279-97EB-BAD7F4E8DAF0}"/>
    <cellStyle name="Normal 68 2 4 4 2 4" xfId="29613" xr:uid="{2BFEFF9E-7732-45FA-8CA9-578A2C5A6160}"/>
    <cellStyle name="Normal 68 2 4 4 2 5" xfId="29614" xr:uid="{F978AD9C-CA1C-497E-84A9-763EEE0B118A}"/>
    <cellStyle name="Normal 68 2 4 4 3" xfId="29615" xr:uid="{A23F9947-8EBE-4BC1-8CAD-E705B4012397}"/>
    <cellStyle name="Normal 68 2 4 4 3 2" xfId="29616" xr:uid="{AFBFB3AF-8BEC-4462-8D54-9C83CDAC2F97}"/>
    <cellStyle name="Normal 68 2 4 4 3 2 2" xfId="29617" xr:uid="{73B0876E-8CA8-45A2-B4C8-24A1F1712DCF}"/>
    <cellStyle name="Normal 68 2 4 4 3 3" xfId="29618" xr:uid="{20A37D6B-48E0-4967-810C-F9120CB326C1}"/>
    <cellStyle name="Normal 68 2 4 4 4" xfId="29619" xr:uid="{A649A6BF-A8BF-443F-8970-E8887081EE86}"/>
    <cellStyle name="Normal 68 2 4 4 4 2" xfId="29620" xr:uid="{DADFE182-13D9-4792-AF26-2E99D63E3569}"/>
    <cellStyle name="Normal 68 2 4 4 5" xfId="29621" xr:uid="{3049924F-49AC-43F0-8B97-1EC80608E117}"/>
    <cellStyle name="Normal 68 2 4 4 6" xfId="29622" xr:uid="{8997EB69-D64D-47E1-8E21-23C95DF96BDB}"/>
    <cellStyle name="Normal 68 2 4 5" xfId="29623" xr:uid="{2A5EF196-4057-4019-9581-AA830F4C7E88}"/>
    <cellStyle name="Normal 68 2 4 5 2" xfId="29624" xr:uid="{2D6CB843-29C6-49B2-8236-770C5FE1CBB5}"/>
    <cellStyle name="Normal 68 2 4 5 2 2" xfId="29625" xr:uid="{365F8BC7-144C-418C-87F2-B484A50DEBD8}"/>
    <cellStyle name="Normal 68 2 4 5 2 2 2" xfId="29626" xr:uid="{0717FBDB-16A5-4AF1-86D9-B7C7DB57BE89}"/>
    <cellStyle name="Normal 68 2 4 5 2 3" xfId="29627" xr:uid="{07CA25ED-2620-441B-A837-85FFCA2E9A86}"/>
    <cellStyle name="Normal 68 2 4 5 3" xfId="29628" xr:uid="{04B1E436-6DDF-4E42-A877-1288425F398A}"/>
    <cellStyle name="Normal 68 2 4 5 3 2" xfId="29629" xr:uid="{5C04FD99-D709-4539-A066-3FD87E0E02F9}"/>
    <cellStyle name="Normal 68 2 4 5 4" xfId="29630" xr:uid="{34CAEB52-805E-4A46-89F1-72BFDE177417}"/>
    <cellStyle name="Normal 68 2 4 5 5" xfId="29631" xr:uid="{6EC3C91D-B7C5-42D3-B236-F09389994910}"/>
    <cellStyle name="Normal 68 2 4 6" xfId="29632" xr:uid="{0B815591-684B-4B35-BF1D-5CE1DC74DC0B}"/>
    <cellStyle name="Normal 68 2 4 6 2" xfId="29633" xr:uid="{DDEE6A51-BD64-4608-A2A0-B9E5EA53F942}"/>
    <cellStyle name="Normal 68 2 4 6 2 2" xfId="29634" xr:uid="{FD7E4129-56DC-47BE-B5F0-9880755AF40B}"/>
    <cellStyle name="Normal 68 2 4 6 3" xfId="29635" xr:uid="{16C9105C-0616-4604-89C8-537F1DEE6A10}"/>
    <cellStyle name="Normal 68 2 4 7" xfId="29636" xr:uid="{05A40E5C-F5A1-40E9-8615-FE1F5F0BB62A}"/>
    <cellStyle name="Normal 68 2 4 7 2" xfId="29637" xr:uid="{1932C8D8-54A6-4085-B29A-7877B61A5DAC}"/>
    <cellStyle name="Normal 68 2 4 8" xfId="29638" xr:uid="{2B41DE0A-DA4E-40E7-BEF7-F7F698B8F4D4}"/>
    <cellStyle name="Normal 68 2 4 9" xfId="29639" xr:uid="{1ABFEB22-0FD8-40E7-B9A9-172EAC32C9FC}"/>
    <cellStyle name="Normal 68 2 4_Table AA.27" xfId="29640" xr:uid="{36C8036F-D13B-499A-A796-CAD20AB47BB2}"/>
    <cellStyle name="Normal 68 2 5" xfId="29641" xr:uid="{61F1E2E4-20B3-4B68-9537-B071973BEF79}"/>
    <cellStyle name="Normal 68 2 5 2" xfId="29642" xr:uid="{11ECDE22-6FAF-4AA9-AF43-754885ABFA0D}"/>
    <cellStyle name="Normal 68 2 5 2 2" xfId="29643" xr:uid="{8951E50B-7363-4D9F-90FE-9EFDFE474968}"/>
    <cellStyle name="Normal 68 2 5 2 2 2" xfId="29644" xr:uid="{95D7511E-449F-4498-BF76-0C7CC31E0A9A}"/>
    <cellStyle name="Normal 68 2 5 2 2 2 2" xfId="29645" xr:uid="{C3BE12C8-F9FC-44AE-BA0E-A5D0C61DCECE}"/>
    <cellStyle name="Normal 68 2 5 2 2 3" xfId="29646" xr:uid="{5803A11A-CFBE-4E6D-9122-5637800968DA}"/>
    <cellStyle name="Normal 68 2 5 2 2 4" xfId="29647" xr:uid="{B97D01BB-F50A-442E-BAFD-9B94576F5235}"/>
    <cellStyle name="Normal 68 2 5 2 3" xfId="29648" xr:uid="{233E51FB-4D38-4E44-BE56-41DFDC8B243B}"/>
    <cellStyle name="Normal 68 2 5 2 3 2" xfId="29649" xr:uid="{85C1C01E-C187-49B7-974A-876BD14D9B3A}"/>
    <cellStyle name="Normal 68 2 5 2 4" xfId="29650" xr:uid="{352DEC10-A725-45CC-A885-C092CEDF012A}"/>
    <cellStyle name="Normal 68 2 5 2 5" xfId="29651" xr:uid="{53299AD5-E2C3-4583-9213-AD72173AAD2D}"/>
    <cellStyle name="Normal 68 2 5 2_Table AA.27" xfId="29652" xr:uid="{C5C9604F-7FD0-435D-8BF4-E6AE71A19844}"/>
    <cellStyle name="Normal 68 2 5 3" xfId="29653" xr:uid="{5FADF505-B31E-49F0-B6A7-53D8203CCB38}"/>
    <cellStyle name="Normal 68 2 5 3 2" xfId="29654" xr:uid="{333C7910-A292-48BA-A263-CCAA53BE5041}"/>
    <cellStyle name="Normal 68 2 5 3 2 2" xfId="29655" xr:uid="{F724B0BA-228B-479D-BEFE-869C3BBC71D7}"/>
    <cellStyle name="Normal 68 2 5 3 3" xfId="29656" xr:uid="{4F5C935E-ABA1-40C1-862C-2061CC36B424}"/>
    <cellStyle name="Normal 68 2 5 3 4" xfId="29657" xr:uid="{530F9337-C5C7-4123-AA3B-2E8E818132B6}"/>
    <cellStyle name="Normal 68 2 5 4" xfId="29658" xr:uid="{C06CAEDF-7461-4948-9BAA-8B2F70314793}"/>
    <cellStyle name="Normal 68 2 5 4 2" xfId="29659" xr:uid="{9EFC3325-BA8E-441B-8C19-9C088DB7F2EF}"/>
    <cellStyle name="Normal 68 2 5 5" xfId="29660" xr:uid="{7D06AB87-187D-424F-91C4-9690D8F7D658}"/>
    <cellStyle name="Normal 68 2 5 6" xfId="29661" xr:uid="{CEFB34C7-5C2C-410E-ADC5-B324D60BF5EB}"/>
    <cellStyle name="Normal 68 2 5_Table AA.27" xfId="29662" xr:uid="{5782A0A7-3E04-4C00-9FD6-1E0C9118DEB2}"/>
    <cellStyle name="Normal 68 2 6" xfId="29663" xr:uid="{ABD0979F-CE59-4AA7-8D70-943B5C098393}"/>
    <cellStyle name="Normal 68 2 6 2" xfId="29664" xr:uid="{6BCF06F2-59D7-4410-8296-22C0B9D3AF78}"/>
    <cellStyle name="Normal 68 2 6 2 2" xfId="29665" xr:uid="{E54CE035-BB8E-4B91-8F2C-C796E7E5BCE9}"/>
    <cellStyle name="Normal 68 2 6 2 2 2" xfId="29666" xr:uid="{BD9CE8B9-8E47-49C9-BA0D-3E71941F60F8}"/>
    <cellStyle name="Normal 68 2 6 2 2 2 2" xfId="29667" xr:uid="{F96B48EC-15F3-440A-9AF5-008177EEC744}"/>
    <cellStyle name="Normal 68 2 6 2 2 3" xfId="29668" xr:uid="{244FBE0A-B73E-431D-BACA-2A308BE3E3D0}"/>
    <cellStyle name="Normal 68 2 6 2 2 4" xfId="29669" xr:uid="{E0BCD4DF-A2AF-499A-A3D0-CA603ED8C0B2}"/>
    <cellStyle name="Normal 68 2 6 2 3" xfId="29670" xr:uid="{1A39EAE7-D9F7-4771-99B3-0FAEEDDBD6ED}"/>
    <cellStyle name="Normal 68 2 6 2 3 2" xfId="29671" xr:uid="{5FEFA180-CC04-4535-9F72-50831582C5FB}"/>
    <cellStyle name="Normal 68 2 6 2 4" xfId="29672" xr:uid="{FF2FBEA1-8A67-48D4-B25A-92DE4B3D2AA3}"/>
    <cellStyle name="Normal 68 2 6 2 5" xfId="29673" xr:uid="{7B42CBFF-3C05-4CE5-86BA-459A81556AFA}"/>
    <cellStyle name="Normal 68 2 6 2_Table AA.27" xfId="29674" xr:uid="{1F82065C-74FD-4B27-8C63-AF81BCC2264D}"/>
    <cellStyle name="Normal 68 2 6 3" xfId="29675" xr:uid="{F6B685B6-75D9-4E4E-86B3-4823D3A0015F}"/>
    <cellStyle name="Normal 68 2 6 3 2" xfId="29676" xr:uid="{BD7B0B3B-5E38-4798-8D1B-A15024DB8D90}"/>
    <cellStyle name="Normal 68 2 6 3 2 2" xfId="29677" xr:uid="{E47765AC-73BF-46F6-896D-3453D9495B25}"/>
    <cellStyle name="Normal 68 2 6 3 3" xfId="29678" xr:uid="{610C4D1F-1CE1-42B0-983F-A04D5840C622}"/>
    <cellStyle name="Normal 68 2 6 3 4" xfId="29679" xr:uid="{AD42F36C-E4EE-4C9E-8F12-E61989663955}"/>
    <cellStyle name="Normal 68 2 6 4" xfId="29680" xr:uid="{3B5B16CD-219E-4136-B626-358578195BEC}"/>
    <cellStyle name="Normal 68 2 6 4 2" xfId="29681" xr:uid="{685C5202-41F8-4007-A253-AD6F1D106A57}"/>
    <cellStyle name="Normal 68 2 6 5" xfId="29682" xr:uid="{D0323F68-F370-42E4-99C9-87FBBA475720}"/>
    <cellStyle name="Normal 68 2 6 6" xfId="29683" xr:uid="{50C188C3-78D1-4592-85FC-A937FD790CE3}"/>
    <cellStyle name="Normal 68 2 6_Table AA.27" xfId="29684" xr:uid="{C76D2D5A-EF53-4540-BF26-404E74A11917}"/>
    <cellStyle name="Normal 68 2 7" xfId="29685" xr:uid="{30BC240A-D691-44B1-8D1A-20E2BAF20EC5}"/>
    <cellStyle name="Normal 68 2 7 2" xfId="29686" xr:uid="{7FF191BC-DE98-44AA-AD2B-B72C43CFBC96}"/>
    <cellStyle name="Normal 68 2 7 2 2" xfId="29687" xr:uid="{E8B4347C-744D-416B-B3AE-854ADB6EB048}"/>
    <cellStyle name="Normal 68 2 7 2 2 2" xfId="29688" xr:uid="{4F8B5C96-D3F3-47D6-A2E4-C84CE758650F}"/>
    <cellStyle name="Normal 68 2 7 2 2 2 2" xfId="29689" xr:uid="{9B2CD664-7385-4B10-8E59-5022F631B413}"/>
    <cellStyle name="Normal 68 2 7 2 2 3" xfId="29690" xr:uid="{C96F25D7-D894-4B47-976F-141DAE347FF4}"/>
    <cellStyle name="Normal 68 2 7 2 3" xfId="29691" xr:uid="{27DD4C6E-2CF8-4CE9-B189-767FAEB2DDF1}"/>
    <cellStyle name="Normal 68 2 7 2 3 2" xfId="29692" xr:uid="{DC001A2A-971E-4437-AD06-9A0BA9F50ACA}"/>
    <cellStyle name="Normal 68 2 7 2 4" xfId="29693" xr:uid="{E2EBFC1B-AEEE-488D-ACD8-68D43A12F777}"/>
    <cellStyle name="Normal 68 2 7 2_Table AA.27" xfId="29694" xr:uid="{E1526DF1-337C-45A9-8CC6-C249AE5C5F9D}"/>
    <cellStyle name="Normal 68 2 7 3" xfId="29695" xr:uid="{845AD81D-5C37-44F2-AE1F-8632CB122003}"/>
    <cellStyle name="Normal 68 2 7 3 2" xfId="29696" xr:uid="{A0BEB372-FE4C-4488-80AA-D401E755E6D1}"/>
    <cellStyle name="Normal 68 2 7 3 2 2" xfId="29697" xr:uid="{2200E128-0965-430C-A425-7703C8D959E7}"/>
    <cellStyle name="Normal 68 2 7 3 3" xfId="29698" xr:uid="{54CC348D-34DC-4F02-B98D-B219409DB9B0}"/>
    <cellStyle name="Normal 68 2 7 4" xfId="29699" xr:uid="{3FBDD253-FEA2-4920-BC74-D7FC9D7CAACE}"/>
    <cellStyle name="Normal 68 2 7 4 2" xfId="29700" xr:uid="{FF0C3CB6-05E7-49A1-ABEE-74A44E68C147}"/>
    <cellStyle name="Normal 68 2 7 5" xfId="29701" xr:uid="{25277B6C-15FB-49E1-9D1F-D18146705710}"/>
    <cellStyle name="Normal 68 2 7_Table AA.27" xfId="29702" xr:uid="{2B748B9B-CBF5-4905-911D-27CB2E701971}"/>
    <cellStyle name="Normal 68 2 8" xfId="29703" xr:uid="{9445E72B-12B0-44B2-9383-68FC23967AE4}"/>
    <cellStyle name="Normal 68 2 8 2" xfId="29704" xr:uid="{73183118-7D7F-433F-9652-E57DB6B139A4}"/>
    <cellStyle name="Normal 68 2 8 2 2" xfId="29705" xr:uid="{BDE0BEDB-D9B1-4807-8B12-757E7EDF1BE9}"/>
    <cellStyle name="Normal 68 2 8 2 2 2" xfId="29706" xr:uid="{034A3688-23AA-4241-A67F-5C6DB93878E1}"/>
    <cellStyle name="Normal 68 2 8 2 3" xfId="29707" xr:uid="{4F06A755-EE54-4D1C-A3CF-5422BA019CCA}"/>
    <cellStyle name="Normal 68 2 8 2_Table AA.27" xfId="29708" xr:uid="{FF18FC0B-501A-46C6-8F7D-19073767DC5C}"/>
    <cellStyle name="Normal 68 2 8 3" xfId="29709" xr:uid="{F9A78977-B1A0-4094-8CA4-2E1F5B672AF9}"/>
    <cellStyle name="Normal 68 2 8 3 2" xfId="29710" xr:uid="{D525B954-5E74-46D2-9211-3C3F527BBD66}"/>
    <cellStyle name="Normal 68 2 8 4" xfId="29711" xr:uid="{5EAF5EDC-2AF6-45C0-83DC-212E2E4B038F}"/>
    <cellStyle name="Normal 68 2 8_Table AA.27" xfId="29712" xr:uid="{D5DAEC1C-DB88-4557-A5CA-3C79B64F7616}"/>
    <cellStyle name="Normal 68 2 9" xfId="29713" xr:uid="{4A0336B1-A771-43B2-868D-6D32797F872C}"/>
    <cellStyle name="Normal 68 2 9 2" xfId="29714" xr:uid="{A9621364-5AAE-4A32-80A1-33FF944BB16A}"/>
    <cellStyle name="Normal 68 2 9 2 2" xfId="29715" xr:uid="{CD603473-864C-46F0-98E2-16F90A9769AA}"/>
    <cellStyle name="Normal 68 2 9 3" xfId="29716" xr:uid="{69B2CFE4-4EE1-448F-87D6-672DF416F25D}"/>
    <cellStyle name="Normal 68 2_Table AA.27" xfId="29717" xr:uid="{6029C844-CCBD-4667-AE65-628608F4916E}"/>
    <cellStyle name="Normal 68 3" xfId="29718" xr:uid="{27CCDC47-7490-46F3-800D-FC5260363F55}"/>
    <cellStyle name="Normal 68 3 10" xfId="29719" xr:uid="{4BBD7117-93F7-4C9A-9389-64BE889C12A4}"/>
    <cellStyle name="Normal 68 3 11" xfId="29720" xr:uid="{248812DE-EB9E-41D4-8138-F7DE4080841D}"/>
    <cellStyle name="Normal 68 3 2" xfId="29721" xr:uid="{1FBDA447-98D7-479B-9B89-CD07B6C0F076}"/>
    <cellStyle name="Normal 68 3 2 2" xfId="29722" xr:uid="{6EF4B2B6-D204-4831-B566-7E50F5E582C3}"/>
    <cellStyle name="Normal 68 3 2 2 2" xfId="29723" xr:uid="{B61FF07F-4357-44E3-A632-6AD98AAFF1A8}"/>
    <cellStyle name="Normal 68 3 2 2 2 2" xfId="29724" xr:uid="{07A6677E-20D0-45E3-A104-CB59C2497862}"/>
    <cellStyle name="Normal 68 3 2 2 2 2 2" xfId="29725" xr:uid="{35B66980-A11E-4F16-96BF-2A3C7135F86F}"/>
    <cellStyle name="Normal 68 3 2 2 2 3" xfId="29726" xr:uid="{F4D4EA29-16A1-4A29-BE64-1C71DBC77A77}"/>
    <cellStyle name="Normal 68 3 2 2 2 4" xfId="29727" xr:uid="{D4CE2903-AD32-4ABC-8CFA-68A4BDBA0A6D}"/>
    <cellStyle name="Normal 68 3 2 2 3" xfId="29728" xr:uid="{2914BF92-B52E-4C89-B9C0-FE40AECD8EB5}"/>
    <cellStyle name="Normal 68 3 2 2 3 2" xfId="29729" xr:uid="{BB6EF8C9-9313-4164-89F5-5BE19B0DD7E4}"/>
    <cellStyle name="Normal 68 3 2 2 4" xfId="29730" xr:uid="{ACD8D6A6-6B25-4280-8292-3D8C622FAE7F}"/>
    <cellStyle name="Normal 68 3 2 2 5" xfId="29731" xr:uid="{A55611AA-D99C-4773-95C1-847AB22394A3}"/>
    <cellStyle name="Normal 68 3 2 2_Table AA.27" xfId="29732" xr:uid="{1F892DD6-00F4-48DC-AE56-6107A3DEC844}"/>
    <cellStyle name="Normal 68 3 2 3" xfId="29733" xr:uid="{0901D9CA-0C1E-4ADE-8896-23AEF4A01560}"/>
    <cellStyle name="Normal 68 3 2 3 2" xfId="29734" xr:uid="{D1432289-E389-4DC2-ACC8-AF521A8E3486}"/>
    <cellStyle name="Normal 68 3 2 3 2 2" xfId="29735" xr:uid="{DDC25EEE-3C6A-4474-B02F-5CAD26297234}"/>
    <cellStyle name="Normal 68 3 2 3 3" xfId="29736" xr:uid="{07386A9F-85AA-4A7C-9DD2-EB8353D0563F}"/>
    <cellStyle name="Normal 68 3 2 3 4" xfId="29737" xr:uid="{D05244A8-B7DA-4F3B-9557-A3AC392EA2FB}"/>
    <cellStyle name="Normal 68 3 2 4" xfId="29738" xr:uid="{03B23703-56E9-4DF7-A984-C88C5CCC3EA1}"/>
    <cellStyle name="Normal 68 3 2 4 2" xfId="29739" xr:uid="{8010AA39-23EE-4F6A-A04B-1BE6CD6899C7}"/>
    <cellStyle name="Normal 68 3 2 5" xfId="29740" xr:uid="{BADC75C2-7F38-4925-BE54-F41FE46BC00E}"/>
    <cellStyle name="Normal 68 3 2 6" xfId="29741" xr:uid="{DA304CD6-F15B-4B3D-BC6C-70B932EE87C2}"/>
    <cellStyle name="Normal 68 3 2 7" xfId="29742" xr:uid="{ABBE9991-243B-4469-8FB4-2A991EA7F25D}"/>
    <cellStyle name="Normal 68 3 2_Table AA.27" xfId="29743" xr:uid="{83419537-D785-4AA6-A1BE-63CEB9AB6CE0}"/>
    <cellStyle name="Normal 68 3 3" xfId="29744" xr:uid="{01193A90-4244-45C5-83E4-82B528C446EF}"/>
    <cellStyle name="Normal 68 3 3 2" xfId="29745" xr:uid="{6931A38C-56AA-433E-A36A-58C17774C8F3}"/>
    <cellStyle name="Normal 68 3 3 2 2" xfId="29746" xr:uid="{17303FD0-30AD-43A8-979D-601FA98519EF}"/>
    <cellStyle name="Normal 68 3 3 2 2 2" xfId="29747" xr:uid="{678753DB-BC6E-476C-B4D7-33FF874A6968}"/>
    <cellStyle name="Normal 68 3 3 2 2 2 2" xfId="29748" xr:uid="{04A528F8-B51E-4146-B377-E29B77EA0513}"/>
    <cellStyle name="Normal 68 3 3 2 2 3" xfId="29749" xr:uid="{98298DEC-94A0-4F06-B27A-AEC350B39623}"/>
    <cellStyle name="Normal 68 3 3 2 2 4" xfId="29750" xr:uid="{B8F25B28-FFA9-40D6-8A9B-E1472F8C32ED}"/>
    <cellStyle name="Normal 68 3 3 2 3" xfId="29751" xr:uid="{97FC9725-ABB5-4DCE-95CE-E0D8A373D1FD}"/>
    <cellStyle name="Normal 68 3 3 2 3 2" xfId="29752" xr:uid="{B4EB2B32-4CA6-4391-925B-B9A376BC0B2E}"/>
    <cellStyle name="Normal 68 3 3 2 4" xfId="29753" xr:uid="{3FFBF1AC-1EE6-4107-AF19-78E533E83489}"/>
    <cellStyle name="Normal 68 3 3 2 5" xfId="29754" xr:uid="{B5471882-37DD-4018-8B06-DFCCFEF63DFF}"/>
    <cellStyle name="Normal 68 3 3 3" xfId="29755" xr:uid="{92D0655E-1D5E-41BC-9C9E-EF25E1CCD27A}"/>
    <cellStyle name="Normal 68 3 3 3 2" xfId="29756" xr:uid="{7DD7CBC0-4E56-4B01-B12B-75CBCBFC8050}"/>
    <cellStyle name="Normal 68 3 3 3 2 2" xfId="29757" xr:uid="{CD38E357-7028-4B7E-87C1-00CCE43995A2}"/>
    <cellStyle name="Normal 68 3 3 3 3" xfId="29758" xr:uid="{B335BBF4-EE67-40F0-994C-547982FB415C}"/>
    <cellStyle name="Normal 68 3 3 3 4" xfId="29759" xr:uid="{4C19311A-C328-4C93-BA14-6C6704F8B764}"/>
    <cellStyle name="Normal 68 3 3 4" xfId="29760" xr:uid="{EA3DC57E-D0B9-44CA-AA44-00C36C629A3C}"/>
    <cellStyle name="Normal 68 3 3 4 2" xfId="29761" xr:uid="{D52C3E0F-627C-49BD-A985-6E1F0F8F7C60}"/>
    <cellStyle name="Normal 68 3 3 5" xfId="29762" xr:uid="{5E90C1DB-ED19-49A7-980D-5421C8A69D29}"/>
    <cellStyle name="Normal 68 3 3 6" xfId="29763" xr:uid="{A977FE4C-F5B4-4327-98AC-17E9EA496D00}"/>
    <cellStyle name="Normal 68 3 3_Table AA.27" xfId="29764" xr:uid="{4B5F9414-49D7-4A0E-B767-C1C5F66F2431}"/>
    <cellStyle name="Normal 68 3 4" xfId="29765" xr:uid="{7A4EEBDD-29A2-4AD6-AB2F-EACA30E0CB9C}"/>
    <cellStyle name="Normal 68 3 4 2" xfId="29766" xr:uid="{35C0A840-4515-439F-9BED-A96D32CDD38D}"/>
    <cellStyle name="Normal 68 3 4 2 2" xfId="29767" xr:uid="{7B94ED31-24ED-4F6E-A40B-1F9B6E3DDDB3}"/>
    <cellStyle name="Normal 68 3 4 2 2 2" xfId="29768" xr:uid="{4E2BE516-9FC2-472F-96B4-AEB0ED342083}"/>
    <cellStyle name="Normal 68 3 4 2 2 2 2" xfId="29769" xr:uid="{6AA64BE1-6F4A-4C3D-9C87-E4C66878229B}"/>
    <cellStyle name="Normal 68 3 4 2 2 3" xfId="29770" xr:uid="{568A1446-F908-49F8-AD08-4E5A951271A8}"/>
    <cellStyle name="Normal 68 3 4 2 3" xfId="29771" xr:uid="{363325D4-5E17-4B4B-A19B-EBA631CF19BE}"/>
    <cellStyle name="Normal 68 3 4 2 3 2" xfId="29772" xr:uid="{2F5990A3-60B2-461B-93F9-6D4C336BBBCC}"/>
    <cellStyle name="Normal 68 3 4 2 4" xfId="29773" xr:uid="{E0041BD0-F929-45B6-BE25-3BCEFB8D593D}"/>
    <cellStyle name="Normal 68 3 4 2 5" xfId="29774" xr:uid="{57B88E42-F447-41FD-897A-61DD8E6254E8}"/>
    <cellStyle name="Normal 68 3 4 3" xfId="29775" xr:uid="{5004BB88-D945-4F5E-9890-EF2284BD94CC}"/>
    <cellStyle name="Normal 68 3 4 3 2" xfId="29776" xr:uid="{B3B482AF-13C2-4CA3-A94E-8D80529579CE}"/>
    <cellStyle name="Normal 68 3 4 3 2 2" xfId="29777" xr:uid="{5EBE8949-5A92-4F6D-A408-0355A4E86E30}"/>
    <cellStyle name="Normal 68 3 4 3 3" xfId="29778" xr:uid="{E63B1813-DD13-4405-87CC-E5A54A29A5E5}"/>
    <cellStyle name="Normal 68 3 4 4" xfId="29779" xr:uid="{A1058C98-E796-4CB3-955E-06C4661E48D6}"/>
    <cellStyle name="Normal 68 3 4 4 2" xfId="29780" xr:uid="{F551A85E-5F19-41B1-8487-C4CA1919938E}"/>
    <cellStyle name="Normal 68 3 4 5" xfId="29781" xr:uid="{95DC18AC-F01F-4264-8DEA-570B6C392129}"/>
    <cellStyle name="Normal 68 3 4 6" xfId="29782" xr:uid="{5E60B5F1-4CE1-4773-9C01-E66F8337AEFE}"/>
    <cellStyle name="Normal 68 3 5" xfId="29783" xr:uid="{9B8D88DF-5AD9-4E1E-82B0-BAB8DDDC28D9}"/>
    <cellStyle name="Normal 68 3 5 2" xfId="29784" xr:uid="{2A35AAB0-F176-4E69-BB44-552030C6CB7E}"/>
    <cellStyle name="Normal 68 3 5 2 2" xfId="29785" xr:uid="{20B9B26E-E423-4545-A54C-1B3FB55FE365}"/>
    <cellStyle name="Normal 68 3 5 2 2 2" xfId="29786" xr:uid="{6B4602AA-5931-4DC3-9123-AE3FC584E0F9}"/>
    <cellStyle name="Normal 68 3 5 2 3" xfId="29787" xr:uid="{43C44651-E956-4A7F-A57F-CFA01AA20EF6}"/>
    <cellStyle name="Normal 68 3 5 3" xfId="29788" xr:uid="{4B74127D-0764-43DF-A939-64A780C37925}"/>
    <cellStyle name="Normal 68 3 5 3 2" xfId="29789" xr:uid="{89E31637-A426-4F4C-ACDE-4AC044D47280}"/>
    <cellStyle name="Normal 68 3 5 4" xfId="29790" xr:uid="{5A31F0BB-66B9-446A-8113-9BC748749461}"/>
    <cellStyle name="Normal 68 3 5 5" xfId="29791" xr:uid="{733D995C-8CFA-4189-A764-88C6BFB0A20A}"/>
    <cellStyle name="Normal 68 3 6" xfId="29792" xr:uid="{070784E4-C6BF-4BAF-A9FA-FB4FF1337B68}"/>
    <cellStyle name="Normal 68 3 6 2" xfId="29793" xr:uid="{8A878410-7FAC-4FBF-85F5-617A2F905C92}"/>
    <cellStyle name="Normal 68 3 6 2 2" xfId="29794" xr:uid="{E79265DA-AF1F-4AA8-9238-3853C4B379D7}"/>
    <cellStyle name="Normal 68 3 6 3" xfId="29795" xr:uid="{A9E63018-753C-4820-8816-69C15A0E230E}"/>
    <cellStyle name="Normal 68 3 7" xfId="29796" xr:uid="{CA952E48-FED4-4C69-8CA5-422AD1687ED6}"/>
    <cellStyle name="Normal 68 3 7 2" xfId="29797" xr:uid="{97A29BC6-3A92-4198-9C7F-5E46E73E0F41}"/>
    <cellStyle name="Normal 68 3 8" xfId="29798" xr:uid="{685B7B8A-F3BF-4F69-8159-B26EBDE54A47}"/>
    <cellStyle name="Normal 68 3 9" xfId="29799" xr:uid="{D31A5CE1-9D62-4841-BA1F-38476E3B5C48}"/>
    <cellStyle name="Normal 68 3_Table AA.27" xfId="29800" xr:uid="{6D346B31-20BA-4DA7-BBA0-A8B30A96BC66}"/>
    <cellStyle name="Normal 68 4" xfId="29801" xr:uid="{56F35397-5E69-411B-9E04-9818839307AA}"/>
    <cellStyle name="Normal 68 4 10" xfId="29802" xr:uid="{F8044404-4EE4-43C0-9791-1FDAA1700615}"/>
    <cellStyle name="Normal 68 4 2" xfId="29803" xr:uid="{BEB25EFA-1FF5-4746-AE95-FBB87F0439DD}"/>
    <cellStyle name="Normal 68 4 2 2" xfId="29804" xr:uid="{7EE15FB2-B242-4AF1-922B-0B3D528C57D9}"/>
    <cellStyle name="Normal 68 4 2 2 2" xfId="29805" xr:uid="{337604C1-6A9A-4399-A04D-16F2D9E25634}"/>
    <cellStyle name="Normal 68 4 2 2 2 2" xfId="29806" xr:uid="{F1CE9755-DE9A-4371-AA4F-78602447BB9D}"/>
    <cellStyle name="Normal 68 4 2 2 2 2 2" xfId="29807" xr:uid="{4DFF7CF2-FE94-4F2F-AA97-5256FA427E31}"/>
    <cellStyle name="Normal 68 4 2 2 2 3" xfId="29808" xr:uid="{0FEBB237-D39A-4149-A41A-6DAAA5BBACA5}"/>
    <cellStyle name="Normal 68 4 2 2 2 4" xfId="29809" xr:uid="{9BB8C697-2192-4588-84BF-279E4DE2F42D}"/>
    <cellStyle name="Normal 68 4 2 2 3" xfId="29810" xr:uid="{790EE412-BEC8-4B3E-BBF8-A5503A4C319D}"/>
    <cellStyle name="Normal 68 4 2 2 3 2" xfId="29811" xr:uid="{27C81584-6364-45FB-9E42-41658823D20E}"/>
    <cellStyle name="Normal 68 4 2 2 4" xfId="29812" xr:uid="{9319FDD1-3E2E-4893-AFDA-EDB9CCDE454C}"/>
    <cellStyle name="Normal 68 4 2 2 5" xfId="29813" xr:uid="{FA1DB6C2-738E-479C-AF3F-285F83F53A38}"/>
    <cellStyle name="Normal 68 4 2 3" xfId="29814" xr:uid="{514A3C6B-4DB2-4DFA-878A-C2A39B903512}"/>
    <cellStyle name="Normal 68 4 2 3 2" xfId="29815" xr:uid="{840CC485-8010-4F66-AAA7-41022830092B}"/>
    <cellStyle name="Normal 68 4 2 3 2 2" xfId="29816" xr:uid="{04F11F91-4606-46A3-83FB-BB0EC4AF9757}"/>
    <cellStyle name="Normal 68 4 2 3 3" xfId="29817" xr:uid="{F4F58150-0891-4D6D-A550-2B6AB6B4AF09}"/>
    <cellStyle name="Normal 68 4 2 3 4" xfId="29818" xr:uid="{85454841-1320-44F1-B457-46B4A64969DC}"/>
    <cellStyle name="Normal 68 4 2 4" xfId="29819" xr:uid="{25919F53-AB8B-4964-8A6D-F3CE52804F57}"/>
    <cellStyle name="Normal 68 4 2 4 2" xfId="29820" xr:uid="{977B940A-C884-4972-9157-E30A0D23B169}"/>
    <cellStyle name="Normal 68 4 2 5" xfId="29821" xr:uid="{4E428ADA-F412-4B13-906B-A90AB1485B21}"/>
    <cellStyle name="Normal 68 4 2 6" xfId="29822" xr:uid="{3F30457E-DF40-409B-B6EF-3D65D57CE24B}"/>
    <cellStyle name="Normal 68 4 3" xfId="29823" xr:uid="{0EF76C73-6A4C-4E5D-9466-A981FE60AAF4}"/>
    <cellStyle name="Normal 68 4 3 2" xfId="29824" xr:uid="{43578D71-E5A9-4200-95E0-75FC81546A3F}"/>
    <cellStyle name="Normal 68 4 3 2 2" xfId="29825" xr:uid="{E7C04036-38DA-4EF9-B0CC-E46BD07B1EA7}"/>
    <cellStyle name="Normal 68 4 3 2 2 2" xfId="29826" xr:uid="{68E4C751-197D-4F4E-A9D2-0729CCCBB1E7}"/>
    <cellStyle name="Normal 68 4 3 2 2 2 2" xfId="29827" xr:uid="{A321D52D-7335-4355-AA45-F117DB77D9D5}"/>
    <cellStyle name="Normal 68 4 3 2 2 3" xfId="29828" xr:uid="{A8A7B491-14AD-4F7C-826E-354B709F7CB0}"/>
    <cellStyle name="Normal 68 4 3 2 2 4" xfId="29829" xr:uid="{785929A3-D45D-4B7F-839B-921F07B3A7B1}"/>
    <cellStyle name="Normal 68 4 3 2 3" xfId="29830" xr:uid="{8F606F1B-221F-43FF-9926-455FD504D61C}"/>
    <cellStyle name="Normal 68 4 3 2 3 2" xfId="29831" xr:uid="{D5A30EA1-D68F-43A8-B1DF-53FD396C64AC}"/>
    <cellStyle name="Normal 68 4 3 2 4" xfId="29832" xr:uid="{9ABBC0FD-B49B-44BC-BF19-832E14F36A5F}"/>
    <cellStyle name="Normal 68 4 3 2 5" xfId="29833" xr:uid="{7EADC5C6-9B13-470D-84B8-4C5590798A26}"/>
    <cellStyle name="Normal 68 4 3 3" xfId="29834" xr:uid="{6C5D4018-AD3D-4B96-8752-73DDE4FF7A70}"/>
    <cellStyle name="Normal 68 4 3 3 2" xfId="29835" xr:uid="{95E90654-7659-4102-BF89-9AAE394C1761}"/>
    <cellStyle name="Normal 68 4 3 3 2 2" xfId="29836" xr:uid="{988D85A9-D77A-492F-B0B6-3247F53E0715}"/>
    <cellStyle name="Normal 68 4 3 3 3" xfId="29837" xr:uid="{D96F0FBE-EFA9-476A-91D1-6BD3DBD8410D}"/>
    <cellStyle name="Normal 68 4 3 3 4" xfId="29838" xr:uid="{09BAF4E3-3B94-403C-A265-FF3B093BAAA1}"/>
    <cellStyle name="Normal 68 4 3 4" xfId="29839" xr:uid="{0F4F3414-8E96-40F5-B93E-B4AEC6416AD4}"/>
    <cellStyle name="Normal 68 4 3 4 2" xfId="29840" xr:uid="{ED0B2F21-F301-4CE4-B493-16B9BC6A7C09}"/>
    <cellStyle name="Normal 68 4 3 5" xfId="29841" xr:uid="{3F776309-0ACE-47A2-8037-94C54D1565E3}"/>
    <cellStyle name="Normal 68 4 3 6" xfId="29842" xr:uid="{30B450B4-60E9-4258-B369-59465F7ABBBA}"/>
    <cellStyle name="Normal 68 4 4" xfId="29843" xr:uid="{9443A936-589F-4FC5-B6F1-114B7B23E239}"/>
    <cellStyle name="Normal 68 4 4 2" xfId="29844" xr:uid="{DE1E371A-B03F-4242-8297-A4C38B082E9A}"/>
    <cellStyle name="Normal 68 4 4 2 2" xfId="29845" xr:uid="{9E82323A-DE35-4DEE-82C3-798188B921FD}"/>
    <cellStyle name="Normal 68 4 4 2 2 2" xfId="29846" xr:uid="{C2A7A38A-E5B8-4BC5-BFC9-B33BABBA3539}"/>
    <cellStyle name="Normal 68 4 4 2 2 2 2" xfId="29847" xr:uid="{FBEE5C3B-1C69-4408-81DF-2E4E872BD21D}"/>
    <cellStyle name="Normal 68 4 4 2 2 3" xfId="29848" xr:uid="{FB23FFF2-BE4B-4B76-9CE4-839CA275CBE4}"/>
    <cellStyle name="Normal 68 4 4 2 3" xfId="29849" xr:uid="{67846FCC-B9F6-4354-A325-6BCBEAE1108F}"/>
    <cellStyle name="Normal 68 4 4 2 3 2" xfId="29850" xr:uid="{4F60AF65-EF58-4C29-B1D7-E8835B7976B3}"/>
    <cellStyle name="Normal 68 4 4 2 4" xfId="29851" xr:uid="{7F322100-5681-47AA-AA22-8EFB22EB839F}"/>
    <cellStyle name="Normal 68 4 4 2 5" xfId="29852" xr:uid="{29E0A01F-3D19-4C06-9DB4-591EA296EAAA}"/>
    <cellStyle name="Normal 68 4 4 3" xfId="29853" xr:uid="{FF01E972-A4A1-414B-AC1F-65EBA55AC962}"/>
    <cellStyle name="Normal 68 4 4 3 2" xfId="29854" xr:uid="{2352B53E-58F4-48C1-BF61-C9DD7F9073A2}"/>
    <cellStyle name="Normal 68 4 4 3 2 2" xfId="29855" xr:uid="{5A970FD3-5A6C-4493-8978-41685FF237A8}"/>
    <cellStyle name="Normal 68 4 4 3 3" xfId="29856" xr:uid="{022A5FE0-009F-4F83-A408-65CF2F4958D4}"/>
    <cellStyle name="Normal 68 4 4 4" xfId="29857" xr:uid="{85CA4C9A-98E0-4B05-AE7B-B54BB2E2A86C}"/>
    <cellStyle name="Normal 68 4 4 4 2" xfId="29858" xr:uid="{D59A3285-1426-4F39-AC3D-AA0644BF447F}"/>
    <cellStyle name="Normal 68 4 4 5" xfId="29859" xr:uid="{2CB227E7-DED2-476D-A872-359FA04CE1D2}"/>
    <cellStyle name="Normal 68 4 4 6" xfId="29860" xr:uid="{8884C06A-C071-4162-BC7D-4FDFB3D28E87}"/>
    <cellStyle name="Normal 68 4 5" xfId="29861" xr:uid="{7A8F1FB5-CC26-47A1-BBD2-58EE24A8186F}"/>
    <cellStyle name="Normal 68 4 5 2" xfId="29862" xr:uid="{DA3FAE72-D39D-4196-85FA-3631AC4C7848}"/>
    <cellStyle name="Normal 68 4 5 2 2" xfId="29863" xr:uid="{9447E704-E94C-43F4-9059-EB300FD9C00E}"/>
    <cellStyle name="Normal 68 4 5 2 2 2" xfId="29864" xr:uid="{C24088B7-031C-4D86-8722-0B5CEF4F7ED8}"/>
    <cellStyle name="Normal 68 4 5 2 3" xfId="29865" xr:uid="{33481AB0-1BD5-4246-862E-262976F79DB5}"/>
    <cellStyle name="Normal 68 4 5 3" xfId="29866" xr:uid="{D45F09D0-4DB9-4679-B634-1F6B7E1F5871}"/>
    <cellStyle name="Normal 68 4 5 3 2" xfId="29867" xr:uid="{2E944FE6-7C68-472C-957C-4FB227FB2C52}"/>
    <cellStyle name="Normal 68 4 5 4" xfId="29868" xr:uid="{D983B0FA-DA14-46AA-B629-2361CA1DAA5D}"/>
    <cellStyle name="Normal 68 4 5 5" xfId="29869" xr:uid="{5742F436-A3BD-427A-9825-4C1108438BC9}"/>
    <cellStyle name="Normal 68 4 6" xfId="29870" xr:uid="{9C6DFACD-75E2-4E2B-8AD8-9AFC94D387A2}"/>
    <cellStyle name="Normal 68 4 6 2" xfId="29871" xr:uid="{8B9086C4-B83C-4235-AA9D-749D87FB8CE9}"/>
    <cellStyle name="Normal 68 4 6 2 2" xfId="29872" xr:uid="{03C4478E-992D-4EE2-BD96-D8BE8523172B}"/>
    <cellStyle name="Normal 68 4 6 3" xfId="29873" xr:uid="{6F44D27C-CF4C-4B4C-92F4-346BE4DE4CD8}"/>
    <cellStyle name="Normal 68 4 7" xfId="29874" xr:uid="{F425D745-413A-4DE2-BBBD-FAE7D8F246D1}"/>
    <cellStyle name="Normal 68 4 7 2" xfId="29875" xr:uid="{D479F0F3-B06F-4FA6-8332-AD0AB02B3D62}"/>
    <cellStyle name="Normal 68 4 8" xfId="29876" xr:uid="{864011E0-2214-467E-9DC6-9706F79D8581}"/>
    <cellStyle name="Normal 68 4 9" xfId="29877" xr:uid="{901E3FC1-EB15-4D9A-9E5A-6917B98EAB27}"/>
    <cellStyle name="Normal 68 5" xfId="29878" xr:uid="{A50A2FAC-72A9-40F5-95E1-7A7BE68E4ED0}"/>
    <cellStyle name="Normal 68 5 2" xfId="29879" xr:uid="{4DC9DCFE-78A5-47F9-8E41-8DC53D8D20CB}"/>
    <cellStyle name="Normal 68 5 2 2" xfId="29880" xr:uid="{70322BB7-728C-4AC5-9F61-E19B2707D7F8}"/>
    <cellStyle name="Normal 68 5 2 2 2" xfId="29881" xr:uid="{836674FD-7D32-4091-BF82-258657FB1F63}"/>
    <cellStyle name="Normal 68 5 2 2 2 2" xfId="29882" xr:uid="{207AD6C2-09B8-4078-BCDD-1AB90BB6AA85}"/>
    <cellStyle name="Normal 68 5 2 2 2 2 2" xfId="29883" xr:uid="{AF92B244-B9C1-44EF-9792-EABBD1549EAE}"/>
    <cellStyle name="Normal 68 5 2 2 2 3" xfId="29884" xr:uid="{4158EA05-2092-4755-B825-A219387F9088}"/>
    <cellStyle name="Normal 68 5 2 2 2 4" xfId="29885" xr:uid="{3B81EF3D-EF7E-4A52-A394-DEA806EBB81A}"/>
    <cellStyle name="Normal 68 5 2 2 3" xfId="29886" xr:uid="{77239662-3F9B-44E9-9E70-28EFC0381EBB}"/>
    <cellStyle name="Normal 68 5 2 2 3 2" xfId="29887" xr:uid="{F706E291-6480-49E1-AC2F-052141C9B7BD}"/>
    <cellStyle name="Normal 68 5 2 2 4" xfId="29888" xr:uid="{CC57FB04-DBAA-4B6F-BF22-43209792552C}"/>
    <cellStyle name="Normal 68 5 2 2 5" xfId="29889" xr:uid="{ABCFC4B3-75EC-4FAC-B3C2-59824A0E5604}"/>
    <cellStyle name="Normal 68 5 2 3" xfId="29890" xr:uid="{C7866577-19E6-4802-ACE8-68AEBC9380C8}"/>
    <cellStyle name="Normal 68 5 2 3 2" xfId="29891" xr:uid="{647C1F4F-6A36-405A-A833-96B06E90834B}"/>
    <cellStyle name="Normal 68 5 2 3 2 2" xfId="29892" xr:uid="{C19A403F-22B7-41E9-8F08-3BFC6AEDE5E1}"/>
    <cellStyle name="Normal 68 5 2 3 3" xfId="29893" xr:uid="{F9357B45-778E-4E43-9255-8123EF51D5F4}"/>
    <cellStyle name="Normal 68 5 2 3 4" xfId="29894" xr:uid="{AA22ADA0-740A-4CF7-AA60-6FB851F8895A}"/>
    <cellStyle name="Normal 68 5 2 4" xfId="29895" xr:uid="{E5BA10A3-6940-4682-A39B-2463D0C85FE0}"/>
    <cellStyle name="Normal 68 5 2 4 2" xfId="29896" xr:uid="{ED020EF1-43ED-46BE-8766-E38AAAC938B4}"/>
    <cellStyle name="Normal 68 5 2 5" xfId="29897" xr:uid="{DB8D944A-98FD-49F6-9489-69D9CB7FA1C4}"/>
    <cellStyle name="Normal 68 5 2 6" xfId="29898" xr:uid="{E3E1BD21-839F-4570-A7E9-7761551395FE}"/>
    <cellStyle name="Normal 68 5 3" xfId="29899" xr:uid="{1C38D3CF-415E-4BAD-9952-9D589E7EA87D}"/>
    <cellStyle name="Normal 68 5 3 2" xfId="29900" xr:uid="{A4C10407-7C84-4FB6-A31E-BA570EAB6060}"/>
    <cellStyle name="Normal 68 5 3 2 2" xfId="29901" xr:uid="{6694A81B-9041-44FB-AC93-5CED8276072C}"/>
    <cellStyle name="Normal 68 5 3 2 2 2" xfId="29902" xr:uid="{E7499DAC-CBBC-43C5-A89F-D5BB5E4598D6}"/>
    <cellStyle name="Normal 68 5 3 2 2 2 2" xfId="29903" xr:uid="{210B6833-1F6E-412F-8DC8-BDE0CF95CFA6}"/>
    <cellStyle name="Normal 68 5 3 2 2 3" xfId="29904" xr:uid="{02C2939F-0214-477E-9E92-AFE668E5E523}"/>
    <cellStyle name="Normal 68 5 3 2 2 4" xfId="29905" xr:uid="{DF688BC3-267C-49B0-BD90-279DB177C3F0}"/>
    <cellStyle name="Normal 68 5 3 2 3" xfId="29906" xr:uid="{8F6E47ED-EB56-4C35-B6F0-ED6E702BFF8E}"/>
    <cellStyle name="Normal 68 5 3 2 3 2" xfId="29907" xr:uid="{0623E645-A4CE-404F-87CD-DB07941E90DA}"/>
    <cellStyle name="Normal 68 5 3 2 4" xfId="29908" xr:uid="{A1B16410-D008-4FE1-AA48-C5704A005E61}"/>
    <cellStyle name="Normal 68 5 3 2 5" xfId="29909" xr:uid="{8734CBED-D6AA-40AB-A5B6-31CF2E8A3C74}"/>
    <cellStyle name="Normal 68 5 3 3" xfId="29910" xr:uid="{7C59EF0F-A985-4EE6-BBFE-E1F209A9A68F}"/>
    <cellStyle name="Normal 68 5 3 3 2" xfId="29911" xr:uid="{4130DF2C-7C98-48E5-A726-A6A27475D67E}"/>
    <cellStyle name="Normal 68 5 3 3 2 2" xfId="29912" xr:uid="{19C97EC4-131E-46B5-8AFC-CCD90CE02574}"/>
    <cellStyle name="Normal 68 5 3 3 3" xfId="29913" xr:uid="{C9BFA715-24CD-46A4-9582-37219821941A}"/>
    <cellStyle name="Normal 68 5 3 3 4" xfId="29914" xr:uid="{9A0A27B3-5CD7-4BDD-97F9-2201F061A96C}"/>
    <cellStyle name="Normal 68 5 3 4" xfId="29915" xr:uid="{4993AF52-9C76-483D-9B12-1D01C82177AA}"/>
    <cellStyle name="Normal 68 5 3 4 2" xfId="29916" xr:uid="{FE6FF883-9580-495D-8BC3-22FB58B900DF}"/>
    <cellStyle name="Normal 68 5 3 5" xfId="29917" xr:uid="{F6C37CEE-9A1D-4989-B778-95AE46E24583}"/>
    <cellStyle name="Normal 68 5 3 6" xfId="29918" xr:uid="{9D7C4F67-DD81-47F0-AE42-505E9EFA2950}"/>
    <cellStyle name="Normal 68 5 4" xfId="29919" xr:uid="{ADC7605C-1770-47D8-B1CA-75F62886E876}"/>
    <cellStyle name="Normal 68 5 4 2" xfId="29920" xr:uid="{3947961C-40D1-4269-9B94-8FF3623E2511}"/>
    <cellStyle name="Normal 68 5 4 2 2" xfId="29921" xr:uid="{669D90FF-0D8B-44EE-934D-527C310235C0}"/>
    <cellStyle name="Normal 68 5 4 2 2 2" xfId="29922" xr:uid="{E70D6999-7B45-41E0-B181-869852231747}"/>
    <cellStyle name="Normal 68 5 4 2 2 2 2" xfId="29923" xr:uid="{A4F0DB72-ED78-494A-84ED-7236A0912CAF}"/>
    <cellStyle name="Normal 68 5 4 2 2 3" xfId="29924" xr:uid="{4011F2D8-5EAA-43FD-AE31-FF3F4E194AFA}"/>
    <cellStyle name="Normal 68 5 4 2 3" xfId="29925" xr:uid="{C8848A7E-D9C7-45C9-8986-4F63C5B96C06}"/>
    <cellStyle name="Normal 68 5 4 2 3 2" xfId="29926" xr:uid="{32ADBB5F-DD3B-4837-A52C-8B0B0D032F2A}"/>
    <cellStyle name="Normal 68 5 4 2 4" xfId="29927" xr:uid="{E50569B4-FAE5-4EAA-93FF-C6C1076C6BAC}"/>
    <cellStyle name="Normal 68 5 4 2 5" xfId="29928" xr:uid="{4141447B-C894-4B9C-93B4-AEA5C7C4B839}"/>
    <cellStyle name="Normal 68 5 4 3" xfId="29929" xr:uid="{F401022E-6163-4A19-8C60-E918B1D0050D}"/>
    <cellStyle name="Normal 68 5 4 3 2" xfId="29930" xr:uid="{BF181793-2241-401D-AA81-9E571B9AF884}"/>
    <cellStyle name="Normal 68 5 4 3 2 2" xfId="29931" xr:uid="{13A6FC23-9FBF-4CDD-823A-1E7531EDB96B}"/>
    <cellStyle name="Normal 68 5 4 3 3" xfId="29932" xr:uid="{3ED2E01D-370F-4E0A-B117-576056B61184}"/>
    <cellStyle name="Normal 68 5 4 4" xfId="29933" xr:uid="{7C5502AC-2198-4912-9383-9D1580CECE34}"/>
    <cellStyle name="Normal 68 5 4 4 2" xfId="29934" xr:uid="{E2E865B7-B754-4042-8FA7-719C229BB80D}"/>
    <cellStyle name="Normal 68 5 4 5" xfId="29935" xr:uid="{905E7D4F-D9FF-4FC9-9BEE-D0B571100F1A}"/>
    <cellStyle name="Normal 68 5 4 6" xfId="29936" xr:uid="{8A3F42BB-A8D2-4C95-AB36-D29BCAA83068}"/>
    <cellStyle name="Normal 68 5 5" xfId="29937" xr:uid="{18CD7310-0DE6-4630-B7F3-F31B9601F743}"/>
    <cellStyle name="Normal 68 5 5 2" xfId="29938" xr:uid="{809D19EA-0012-4015-8E1F-D8D3958316B1}"/>
    <cellStyle name="Normal 68 5 5 2 2" xfId="29939" xr:uid="{0C6D7A27-0A53-4CC5-B35E-9018C5C17BD5}"/>
    <cellStyle name="Normal 68 5 5 2 2 2" xfId="29940" xr:uid="{D418095E-B2CE-4DDA-9AD1-EF10C1430FA6}"/>
    <cellStyle name="Normal 68 5 5 2 3" xfId="29941" xr:uid="{3ED3D8DC-6CA5-400D-B02D-CA52DBEB53FC}"/>
    <cellStyle name="Normal 68 5 5 3" xfId="29942" xr:uid="{D8AB8EDF-1D31-45D2-83F3-52D2FC7A03E7}"/>
    <cellStyle name="Normal 68 5 5 3 2" xfId="29943" xr:uid="{D7514196-5F72-461C-950F-F2246931CF81}"/>
    <cellStyle name="Normal 68 5 5 4" xfId="29944" xr:uid="{39FF91F0-944F-405C-B86B-BDC7CF0B7B2C}"/>
    <cellStyle name="Normal 68 5 5 5" xfId="29945" xr:uid="{33053931-A3C4-4310-A646-19C15F65B378}"/>
    <cellStyle name="Normal 68 5 6" xfId="29946" xr:uid="{417FB112-B79D-4394-8345-02406D441B47}"/>
    <cellStyle name="Normal 68 5 6 2" xfId="29947" xr:uid="{D0B64688-9BEB-4B22-9500-503F36B94FB0}"/>
    <cellStyle name="Normal 68 5 6 2 2" xfId="29948" xr:uid="{FF474529-F36B-4EB2-AA0F-F7BB5B04CFDC}"/>
    <cellStyle name="Normal 68 5 6 3" xfId="29949" xr:uid="{B1245E53-9D89-4606-88B6-FA0887852C22}"/>
    <cellStyle name="Normal 68 5 7" xfId="29950" xr:uid="{10771E55-77C7-4464-9982-3363EFF9A1C1}"/>
    <cellStyle name="Normal 68 5 7 2" xfId="29951" xr:uid="{2AE90893-0305-49DF-A24E-5A70B6F8936B}"/>
    <cellStyle name="Normal 68 5 8" xfId="29952" xr:uid="{3F395D4C-3554-431A-A547-7C35C33D154C}"/>
    <cellStyle name="Normal 68 5 9" xfId="29953" xr:uid="{F77BDDC0-4E45-45C8-8AA9-F77A8F501821}"/>
    <cellStyle name="Normal 68 6" xfId="29954" xr:uid="{ADB2405E-2CB2-4019-9A19-75DB29270EC5}"/>
    <cellStyle name="Normal 68 6 2" xfId="29955" xr:uid="{89EB8F4D-517D-4823-91B3-8206E76346F2}"/>
    <cellStyle name="Normal 68 6 2 2" xfId="29956" xr:uid="{778A47CF-91F7-45F0-A8A8-FBAEF5575DDC}"/>
    <cellStyle name="Normal 68 6 2 2 2" xfId="29957" xr:uid="{102C8651-0EAF-46C0-A7AF-925920B3B56B}"/>
    <cellStyle name="Normal 68 6 2 2 2 2" xfId="29958" xr:uid="{6E9249E2-4BFB-44B2-87FE-B46696C8A1E4}"/>
    <cellStyle name="Normal 68 6 2 2 2 2 2" xfId="29959" xr:uid="{FDEF7182-B921-4259-B688-06EBD61ED846}"/>
    <cellStyle name="Normal 68 6 2 2 2 3" xfId="29960" xr:uid="{0D26D852-F0B4-4077-BB94-5C004759352C}"/>
    <cellStyle name="Normal 68 6 2 2 2 4" xfId="29961" xr:uid="{4DEC3218-A3C1-4A3C-AF12-E4C6FA163646}"/>
    <cellStyle name="Normal 68 6 2 2 3" xfId="29962" xr:uid="{07E9025A-B179-49A5-80E3-2FC49659324E}"/>
    <cellStyle name="Normal 68 6 2 2 3 2" xfId="29963" xr:uid="{1174A7FC-A789-4F1D-9331-756C0729871A}"/>
    <cellStyle name="Normal 68 6 2 2 4" xfId="29964" xr:uid="{A0E1B28C-2B47-4E54-9B34-04AB13323BA8}"/>
    <cellStyle name="Normal 68 6 2 2 5" xfId="29965" xr:uid="{9842E86F-23A6-4534-9BFC-768DC1CA5525}"/>
    <cellStyle name="Normal 68 6 2 3" xfId="29966" xr:uid="{C0C535C9-657F-4468-8E78-ED1814552B13}"/>
    <cellStyle name="Normal 68 6 2 3 2" xfId="29967" xr:uid="{C1AE176E-1AD2-4B43-9031-D6DE940A1F56}"/>
    <cellStyle name="Normal 68 6 2 3 2 2" xfId="29968" xr:uid="{31D9532F-8540-4AD9-BBAC-234299DE0242}"/>
    <cellStyle name="Normal 68 6 2 3 3" xfId="29969" xr:uid="{AD8F775B-E26C-43FD-958C-33F952A97D98}"/>
    <cellStyle name="Normal 68 6 2 3 4" xfId="29970" xr:uid="{A34C2EB2-B45D-4C68-8047-2752BA9DA1C5}"/>
    <cellStyle name="Normal 68 6 2 4" xfId="29971" xr:uid="{0D1FF872-C971-4330-B17E-88F290FFC045}"/>
    <cellStyle name="Normal 68 6 2 4 2" xfId="29972" xr:uid="{E7322C96-3B53-4298-B0D4-E4228E4D7B03}"/>
    <cellStyle name="Normal 68 6 2 5" xfId="29973" xr:uid="{1DD64CCC-CC49-4B6B-8E85-891078CD14F9}"/>
    <cellStyle name="Normal 68 6 2 6" xfId="29974" xr:uid="{15FBDEC1-75F1-4032-9785-9C8FCCF5C0A7}"/>
    <cellStyle name="Normal 68 6 3" xfId="29975" xr:uid="{C6C4C18A-0F52-4329-B402-8029D64A6AB8}"/>
    <cellStyle name="Normal 68 6 3 2" xfId="29976" xr:uid="{ED0DEF66-F023-4D0D-B7CB-C555E6DBB97D}"/>
    <cellStyle name="Normal 68 6 3 2 2" xfId="29977" xr:uid="{D370A98E-907F-408B-A822-FE8351405BD0}"/>
    <cellStyle name="Normal 68 6 3 2 2 2" xfId="29978" xr:uid="{C2A7B2CD-2D76-4D91-977D-6BF93AEE8721}"/>
    <cellStyle name="Normal 68 6 3 2 2 2 2" xfId="29979" xr:uid="{0F203731-DEE3-4A4F-BCB0-EC922282F86D}"/>
    <cellStyle name="Normal 68 6 3 2 2 3" xfId="29980" xr:uid="{22453150-6051-4D6D-86CD-73003A5C5198}"/>
    <cellStyle name="Normal 68 6 3 2 2 4" xfId="29981" xr:uid="{B7B4AA3D-6B8E-4587-9675-6980D7F5820D}"/>
    <cellStyle name="Normal 68 6 3 2 3" xfId="29982" xr:uid="{6875799E-5394-4F1F-9B20-76D1F0DFB070}"/>
    <cellStyle name="Normal 68 6 3 2 3 2" xfId="29983" xr:uid="{F652BA7D-4D82-4782-8E03-73A6859B836A}"/>
    <cellStyle name="Normal 68 6 3 2 4" xfId="29984" xr:uid="{9C73B320-8D31-4D9B-B133-F7E7063D0D84}"/>
    <cellStyle name="Normal 68 6 3 2 5" xfId="29985" xr:uid="{4CB987D0-AE15-4494-83ED-7146DFE534C3}"/>
    <cellStyle name="Normal 68 6 3 3" xfId="29986" xr:uid="{4CDAFA86-120E-48C7-9135-F37712246E5B}"/>
    <cellStyle name="Normal 68 6 3 3 2" xfId="29987" xr:uid="{05A629D3-4963-4BF3-86D4-87F4CFA5741F}"/>
    <cellStyle name="Normal 68 6 3 3 2 2" xfId="29988" xr:uid="{33C7A8C8-43FF-4EAA-B200-8B5D7E903E11}"/>
    <cellStyle name="Normal 68 6 3 3 3" xfId="29989" xr:uid="{3B1D38C1-EE58-4E3D-B7F9-C636F41BD8E8}"/>
    <cellStyle name="Normal 68 6 3 3 4" xfId="29990" xr:uid="{45BEBD25-5FB1-4EFF-9D0A-334690212BBA}"/>
    <cellStyle name="Normal 68 6 3 4" xfId="29991" xr:uid="{59080943-AA5E-44A4-AC08-D6BE390E16C1}"/>
    <cellStyle name="Normal 68 6 3 4 2" xfId="29992" xr:uid="{7519A2BE-4798-499F-81C5-53C02431AA6D}"/>
    <cellStyle name="Normal 68 6 3 5" xfId="29993" xr:uid="{20C2AAE0-D6CD-4C1D-ABBB-94430613085F}"/>
    <cellStyle name="Normal 68 6 3 6" xfId="29994" xr:uid="{E843CF13-FC3E-4795-9DD3-71043DF406B9}"/>
    <cellStyle name="Normal 68 6 4" xfId="29995" xr:uid="{85E4937E-F522-42D4-86C8-C854BB8C7550}"/>
    <cellStyle name="Normal 68 6 4 2" xfId="29996" xr:uid="{969F0BD1-F40B-4E83-9A04-3B9CED22F525}"/>
    <cellStyle name="Normal 68 6 4 2 2" xfId="29997" xr:uid="{DB4A3027-B6CF-4CEE-A8DA-F1A1394B0D65}"/>
    <cellStyle name="Normal 68 6 4 2 2 2" xfId="29998" xr:uid="{A5960145-F092-4548-A354-608C44931738}"/>
    <cellStyle name="Normal 68 6 4 2 2 2 2" xfId="29999" xr:uid="{1E3D8220-318D-4E61-9676-030BDAEE15F2}"/>
    <cellStyle name="Normal 68 6 4 2 2 3" xfId="30000" xr:uid="{01B52F16-82CE-496D-9C3A-413497733FB6}"/>
    <cellStyle name="Normal 68 6 4 2 3" xfId="30001" xr:uid="{DABB70EC-04A4-4707-A7DF-F5A04576F61E}"/>
    <cellStyle name="Normal 68 6 4 2 3 2" xfId="30002" xr:uid="{97A5EFDE-5052-45D8-9149-E8B099EB1267}"/>
    <cellStyle name="Normal 68 6 4 2 4" xfId="30003" xr:uid="{A54E2DDB-2B05-425F-8EE8-9B47C1A71B88}"/>
    <cellStyle name="Normal 68 6 4 2 5" xfId="30004" xr:uid="{C5575C5E-16F6-435A-BD45-7BA7D60DA8B2}"/>
    <cellStyle name="Normal 68 6 4 3" xfId="30005" xr:uid="{95D60764-D92B-4219-A4DE-D8CB2A771B78}"/>
    <cellStyle name="Normal 68 6 4 3 2" xfId="30006" xr:uid="{C0D3D2C2-CC59-435E-828F-144E415A3533}"/>
    <cellStyle name="Normal 68 6 4 3 2 2" xfId="30007" xr:uid="{E5FB89D7-5ADA-4E7F-88F7-9243C4FE56DB}"/>
    <cellStyle name="Normal 68 6 4 3 3" xfId="30008" xr:uid="{96CE72B9-2B3E-4EE4-917A-9647E2DAA25C}"/>
    <cellStyle name="Normal 68 6 4 4" xfId="30009" xr:uid="{26C1646C-7A44-4A9E-860E-33B69690B05C}"/>
    <cellStyle name="Normal 68 6 4 4 2" xfId="30010" xr:uid="{02A171DC-A92E-43B8-8E94-30E4A078929A}"/>
    <cellStyle name="Normal 68 6 4 5" xfId="30011" xr:uid="{7F57A0BC-76A5-4944-A5E4-73A0DB39E7DD}"/>
    <cellStyle name="Normal 68 6 4 6" xfId="30012" xr:uid="{FDDD1583-BDB0-4FBC-AEDD-52BE27D5A90B}"/>
    <cellStyle name="Normal 68 6 5" xfId="30013" xr:uid="{5F748B12-7BBF-4BF9-9008-CE45AD32F5FD}"/>
    <cellStyle name="Normal 68 6 5 2" xfId="30014" xr:uid="{97AA8CF6-89B8-433B-8532-735897BC2158}"/>
    <cellStyle name="Normal 68 6 5 2 2" xfId="30015" xr:uid="{82A59690-CD49-4D78-977D-27D2DE71D67F}"/>
    <cellStyle name="Normal 68 6 5 2 2 2" xfId="30016" xr:uid="{52750DC1-52EC-4499-9407-708FA3E512A3}"/>
    <cellStyle name="Normal 68 6 5 2 3" xfId="30017" xr:uid="{493A3597-5AFC-4CAB-A692-A7CDB45D052E}"/>
    <cellStyle name="Normal 68 6 5 3" xfId="30018" xr:uid="{396B2813-532C-4EEC-8C9D-3A36A60664AD}"/>
    <cellStyle name="Normal 68 6 5 3 2" xfId="30019" xr:uid="{9772B62C-1356-4BEA-9F0C-66F9D7C81BBE}"/>
    <cellStyle name="Normal 68 6 5 4" xfId="30020" xr:uid="{F0DB528D-BB16-4505-B288-E28B025CD6FA}"/>
    <cellStyle name="Normal 68 6 5 5" xfId="30021" xr:uid="{E67D19CB-CEE4-4365-9914-705FC0F95B14}"/>
    <cellStyle name="Normal 68 6 6" xfId="30022" xr:uid="{6EDDFD7E-C335-4F07-A8B8-3235AD6FD251}"/>
    <cellStyle name="Normal 68 6 6 2" xfId="30023" xr:uid="{B384B9B2-9F20-4E65-A490-52FBBEE99803}"/>
    <cellStyle name="Normal 68 6 6 2 2" xfId="30024" xr:uid="{A8FB8963-1C97-48C6-83EE-DC580D85A5C2}"/>
    <cellStyle name="Normal 68 6 6 3" xfId="30025" xr:uid="{2E9D6E40-0CD9-476F-92F9-ACEC44E755B4}"/>
    <cellStyle name="Normal 68 6 7" xfId="30026" xr:uid="{B6606DE0-15DC-41B3-AF35-915D07A87DC9}"/>
    <cellStyle name="Normal 68 6 7 2" xfId="30027" xr:uid="{052D89C6-CCF6-45C2-ADF0-C45D87CE65F5}"/>
    <cellStyle name="Normal 68 6 8" xfId="30028" xr:uid="{A331BDF5-C568-45F5-88C2-FACAEADBF28B}"/>
    <cellStyle name="Normal 68 6 9" xfId="30029" xr:uid="{B875526D-6D92-4803-B8F8-C214DA439434}"/>
    <cellStyle name="Normal 68 7" xfId="30030" xr:uid="{FC097BFE-CD6E-4A08-8DC3-FA7F598492C2}"/>
    <cellStyle name="Normal 68 7 2" xfId="30031" xr:uid="{5CF3DE98-C582-4582-B2C6-7E6198306813}"/>
    <cellStyle name="Normal 68 7 2 2" xfId="30032" xr:uid="{06F10EBF-6982-47AF-BB94-D32C47B7B73F}"/>
    <cellStyle name="Normal 68 7 2 2 2" xfId="30033" xr:uid="{15D7D758-4EF4-4E8C-A093-30E57B874389}"/>
    <cellStyle name="Normal 68 7 2 2 2 2" xfId="30034" xr:uid="{1E47E578-E8F2-4FB8-8462-3A9BE4EB0E84}"/>
    <cellStyle name="Normal 68 7 2 2 2 2 2" xfId="30035" xr:uid="{AB517BA8-EB0B-4061-8BAC-0F916B79CF60}"/>
    <cellStyle name="Normal 68 7 2 2 2 3" xfId="30036" xr:uid="{412C2385-7BEA-4E2A-9D03-BE96306BBCF1}"/>
    <cellStyle name="Normal 68 7 2 2 2 4" xfId="30037" xr:uid="{F22F3E3B-A0F8-4AFE-8FC1-02256F88A352}"/>
    <cellStyle name="Normal 68 7 2 2 3" xfId="30038" xr:uid="{3ED008AC-D9CB-4D40-8872-914F6B7B8E3C}"/>
    <cellStyle name="Normal 68 7 2 2 3 2" xfId="30039" xr:uid="{2D502FFF-93C5-4450-ADAB-BEED04BF1FA3}"/>
    <cellStyle name="Normal 68 7 2 2 4" xfId="30040" xr:uid="{3CE94162-CF29-417F-A858-DD12467DCD3E}"/>
    <cellStyle name="Normal 68 7 2 2 5" xfId="30041" xr:uid="{93878F05-9F22-47C3-BCD4-961A01C2BFAE}"/>
    <cellStyle name="Normal 68 7 2 3" xfId="30042" xr:uid="{F7896185-AC46-4CEE-A803-06ACDBE0603D}"/>
    <cellStyle name="Normal 68 7 2 3 2" xfId="30043" xr:uid="{09FC32E0-2452-4962-9787-2EE02C7C43CE}"/>
    <cellStyle name="Normal 68 7 2 3 2 2" xfId="30044" xr:uid="{94F4268B-3C7E-4AB6-BEB3-E3723100B927}"/>
    <cellStyle name="Normal 68 7 2 3 3" xfId="30045" xr:uid="{B4EEA304-6418-421B-B8DA-2F9E49F29846}"/>
    <cellStyle name="Normal 68 7 2 3 4" xfId="30046" xr:uid="{45619DAD-D23F-4803-BF9E-872C3A6963B3}"/>
    <cellStyle name="Normal 68 7 2 4" xfId="30047" xr:uid="{F55A1851-E13B-4363-9F4D-A3C8346FE301}"/>
    <cellStyle name="Normal 68 7 2 4 2" xfId="30048" xr:uid="{332D2AE1-247A-498F-8B8E-703C5AF696BA}"/>
    <cellStyle name="Normal 68 7 2 5" xfId="30049" xr:uid="{215FA9B2-4845-4F0C-9390-19DA57E98123}"/>
    <cellStyle name="Normal 68 7 2 6" xfId="30050" xr:uid="{8A38D72F-3DED-404C-B356-CA00ED047A8A}"/>
    <cellStyle name="Normal 68 7 3" xfId="30051" xr:uid="{E71BBD74-DC18-4C9C-900D-0854C757B431}"/>
    <cellStyle name="Normal 68 7 3 2" xfId="30052" xr:uid="{966C2372-92D0-4F7D-B399-3BBEECD302B8}"/>
    <cellStyle name="Normal 68 7 3 2 2" xfId="30053" xr:uid="{520254E1-43F3-449C-AD1D-3998E52F9926}"/>
    <cellStyle name="Normal 68 7 3 2 2 2" xfId="30054" xr:uid="{C6EC2E82-691E-40E4-993A-6572C81C29E2}"/>
    <cellStyle name="Normal 68 7 3 2 2 2 2" xfId="30055" xr:uid="{EB75477D-B254-4BE9-99F5-53060E871721}"/>
    <cellStyle name="Normal 68 7 3 2 2 3" xfId="30056" xr:uid="{3E03A52C-6C69-4288-A8DC-B6F071D25F30}"/>
    <cellStyle name="Normal 68 7 3 2 3" xfId="30057" xr:uid="{757424AA-EAF5-4D92-B9BC-02357B2F48A3}"/>
    <cellStyle name="Normal 68 7 3 2 3 2" xfId="30058" xr:uid="{4ACC927D-9BD9-44C2-8D2F-6C645D00034E}"/>
    <cellStyle name="Normal 68 7 3 2 4" xfId="30059" xr:uid="{0918263F-6C3E-41CE-B41D-9619FDED156D}"/>
    <cellStyle name="Normal 68 7 3 2 5" xfId="30060" xr:uid="{1268EACB-9E75-489C-8DC5-E540CE4DD6BC}"/>
    <cellStyle name="Normal 68 7 3 3" xfId="30061" xr:uid="{542F0BE5-A0E5-4FA3-8646-20D966CFFF7C}"/>
    <cellStyle name="Normal 68 7 3 3 2" xfId="30062" xr:uid="{78A52EAE-083C-48F4-A949-D5DBC3AB92CE}"/>
    <cellStyle name="Normal 68 7 3 3 2 2" xfId="30063" xr:uid="{B45094AD-1797-44E8-8102-172B20983D53}"/>
    <cellStyle name="Normal 68 7 3 3 3" xfId="30064" xr:uid="{02F0F158-D1AD-4F7D-9ADA-65EA00F409D7}"/>
    <cellStyle name="Normal 68 7 3 4" xfId="30065" xr:uid="{E8854325-6DB1-46E9-8435-C24376DB7835}"/>
    <cellStyle name="Normal 68 7 3 4 2" xfId="30066" xr:uid="{C9F14EC4-AB16-4203-9299-5FCA852510EA}"/>
    <cellStyle name="Normal 68 7 3 5" xfId="30067" xr:uid="{87DF638B-1EC2-4493-A065-A3AE638CD83C}"/>
    <cellStyle name="Normal 68 7 3 6" xfId="30068" xr:uid="{50849239-27D2-41D0-9D74-4A6918342BE4}"/>
    <cellStyle name="Normal 68 7 4" xfId="30069" xr:uid="{0DD79D65-F385-4044-9E3C-3ECBA45C2872}"/>
    <cellStyle name="Normal 68 7 4 2" xfId="30070" xr:uid="{ED5EEB5A-B77A-4A05-A07A-3B7516EF401A}"/>
    <cellStyle name="Normal 68 7 4 2 2" xfId="30071" xr:uid="{B09FA8C1-886A-46E3-9F67-EC3740DBB287}"/>
    <cellStyle name="Normal 68 7 4 2 2 2" xfId="30072" xr:uid="{631509E2-4EF3-4C20-A675-EED71F01C7FB}"/>
    <cellStyle name="Normal 68 7 4 2 3" xfId="30073" xr:uid="{7101A4FF-BFDF-49D6-96DB-0A649244ECA7}"/>
    <cellStyle name="Normal 68 7 4 3" xfId="30074" xr:uid="{BAD0309D-FC7D-481A-9072-4C337AAB499F}"/>
    <cellStyle name="Normal 68 7 4 3 2" xfId="30075" xr:uid="{73128B40-364D-454C-AF88-F8CC58691AA4}"/>
    <cellStyle name="Normal 68 7 4 4" xfId="30076" xr:uid="{C8E811B6-EC33-4E94-9FE7-FCB626D12109}"/>
    <cellStyle name="Normal 68 7 4 5" xfId="30077" xr:uid="{2C167A4F-DA68-46BB-8B4F-9C2184A044DB}"/>
    <cellStyle name="Normal 68 7 5" xfId="30078" xr:uid="{771C3271-6384-4DC1-AC88-3740B26A9B2A}"/>
    <cellStyle name="Normal 68 7 5 2" xfId="30079" xr:uid="{CC7AC5A3-5F2A-48D2-B633-8DF6B0D474D4}"/>
    <cellStyle name="Normal 68 7 5 2 2" xfId="30080" xr:uid="{4D7991BF-C00A-48A0-BFC9-5E260D766BDA}"/>
    <cellStyle name="Normal 68 7 5 3" xfId="30081" xr:uid="{32377AD9-5ACA-405A-9B80-7074D0E4AFFC}"/>
    <cellStyle name="Normal 68 7 6" xfId="30082" xr:uid="{D8C82AF0-A345-42B8-A245-EBA03B9F99B0}"/>
    <cellStyle name="Normal 68 7 6 2" xfId="30083" xr:uid="{4367FCB5-D406-46F7-99D2-75E8E8020900}"/>
    <cellStyle name="Normal 68 7 7" xfId="30084" xr:uid="{79008628-5224-407D-B58A-67F4BCDA60B3}"/>
    <cellStyle name="Normal 68 7 8" xfId="30085" xr:uid="{63A43653-00E4-43E4-9DC1-0A4B58A2D5A3}"/>
    <cellStyle name="Normal 68 8" xfId="30086" xr:uid="{6AFDF344-D60D-44B3-832B-62C096020EE0}"/>
    <cellStyle name="Normal 68 8 2" xfId="30087" xr:uid="{C37EBC56-E49B-432B-8019-523B33CE2903}"/>
    <cellStyle name="Normal 68 8 2 2" xfId="30088" xr:uid="{C1317264-D5CB-4103-BBC6-A463850A62FF}"/>
    <cellStyle name="Normal 68 8 2 2 2" xfId="30089" xr:uid="{214A0883-6FB5-4AD6-AD3C-A2F3CF0E1388}"/>
    <cellStyle name="Normal 68 8 2 2 2 2" xfId="30090" xr:uid="{BF97AA62-1E86-4ECF-A47E-188329085C68}"/>
    <cellStyle name="Normal 68 8 2 2 2 2 2" xfId="30091" xr:uid="{D9616927-DA13-4677-94D0-3885622AF11B}"/>
    <cellStyle name="Normal 68 8 2 2 2 3" xfId="30092" xr:uid="{0FF5C004-50CE-498B-A957-6DE4DFAFFF46}"/>
    <cellStyle name="Normal 68 8 2 2 2 4" xfId="30093" xr:uid="{D72343A1-4301-4D26-91C6-8E1A0D263A85}"/>
    <cellStyle name="Normal 68 8 2 2 3" xfId="30094" xr:uid="{8B8C4185-E7FF-4D62-B4CE-F4D92F2EBC5A}"/>
    <cellStyle name="Normal 68 8 2 2 3 2" xfId="30095" xr:uid="{E6960770-927D-4BBA-A61F-10DDDA74C415}"/>
    <cellStyle name="Normal 68 8 2 2 4" xfId="30096" xr:uid="{1181D47B-8793-458B-91B0-B4918ACF2618}"/>
    <cellStyle name="Normal 68 8 2 2 5" xfId="30097" xr:uid="{A3FD269B-0161-4982-8353-F8619B9CFB53}"/>
    <cellStyle name="Normal 68 8 2 3" xfId="30098" xr:uid="{1F1F5467-7E2D-4E48-9AB3-5DD2EB5B0274}"/>
    <cellStyle name="Normal 68 8 2 3 2" xfId="30099" xr:uid="{2D5A5A16-7ABC-40A2-9B24-4F3A50D43E88}"/>
    <cellStyle name="Normal 68 8 2 3 2 2" xfId="30100" xr:uid="{38DA7047-0292-491B-895D-AE0E2FCBEE3F}"/>
    <cellStyle name="Normal 68 8 2 3 3" xfId="30101" xr:uid="{B64C9EBA-D39E-4B81-8C6A-B250F37A5B08}"/>
    <cellStyle name="Normal 68 8 2 3 4" xfId="30102" xr:uid="{392A5D04-CFD2-4124-8577-3CD63416185D}"/>
    <cellStyle name="Normal 68 8 2 4" xfId="30103" xr:uid="{7014EC0F-520A-40CB-9D6C-F5229E653CB5}"/>
    <cellStyle name="Normal 68 8 2 4 2" xfId="30104" xr:uid="{36C1C6EE-5278-4F5A-A531-9601E6C69DB5}"/>
    <cellStyle name="Normal 68 8 2 5" xfId="30105" xr:uid="{0B41A8B9-E940-4EDC-92BC-15EBA4D70066}"/>
    <cellStyle name="Normal 68 8 2 6" xfId="30106" xr:uid="{18B7AE77-CD4F-4FFC-9833-506EB69E793B}"/>
    <cellStyle name="Normal 68 8 3" xfId="30107" xr:uid="{7FB12FE0-FBE5-4A15-A01E-F9A55143D09B}"/>
    <cellStyle name="Normal 68 8 3 2" xfId="30108" xr:uid="{E031504A-40CE-4869-A2AF-8621952D02C2}"/>
    <cellStyle name="Normal 68 8 3 2 2" xfId="30109" xr:uid="{2245F6CD-678F-419F-BF05-DF16DE1A3B63}"/>
    <cellStyle name="Normal 68 8 3 2 2 2" xfId="30110" xr:uid="{7F99331E-957E-4C34-BADF-D5F8D079F024}"/>
    <cellStyle name="Normal 68 8 3 2 2 2 2" xfId="30111" xr:uid="{93CDD569-236C-44E9-9381-C7149D23E702}"/>
    <cellStyle name="Normal 68 8 3 2 2 3" xfId="30112" xr:uid="{4EABA256-DEA6-4FEF-91B2-7507353F10F8}"/>
    <cellStyle name="Normal 68 8 3 2 3" xfId="30113" xr:uid="{104DF8DD-88E2-4C72-AA7D-69A37DFB1CEF}"/>
    <cellStyle name="Normal 68 8 3 2 3 2" xfId="30114" xr:uid="{7291017E-BA5D-4984-A393-D900144A8F62}"/>
    <cellStyle name="Normal 68 8 3 2 4" xfId="30115" xr:uid="{5BC2911B-0431-40BA-A4F1-5D0BD193FC77}"/>
    <cellStyle name="Normal 68 8 3 2 5" xfId="30116" xr:uid="{0C75E95E-177F-47ED-B0F6-D49791F859EC}"/>
    <cellStyle name="Normal 68 8 3 3" xfId="30117" xr:uid="{860B4CB0-19B0-4BB7-99ED-014B7783B594}"/>
    <cellStyle name="Normal 68 8 3 3 2" xfId="30118" xr:uid="{E7A163CF-0590-451D-BA9C-0C8F44FA0165}"/>
    <cellStyle name="Normal 68 8 3 3 2 2" xfId="30119" xr:uid="{7C02E1AF-C132-46D4-BF52-7F6575261E56}"/>
    <cellStyle name="Normal 68 8 3 3 3" xfId="30120" xr:uid="{458FDD71-8037-47BC-A7BF-C43FCECD2301}"/>
    <cellStyle name="Normal 68 8 3 4" xfId="30121" xr:uid="{ABE2ABAA-EFF4-401A-9C2E-A83BC7F49976}"/>
    <cellStyle name="Normal 68 8 3 4 2" xfId="30122" xr:uid="{4F725A01-9FAD-41A3-8088-908FD9C9105F}"/>
    <cellStyle name="Normal 68 8 3 5" xfId="30123" xr:uid="{970FC272-4521-4840-8902-382D216051D5}"/>
    <cellStyle name="Normal 68 8 3 6" xfId="30124" xr:uid="{7F2F869F-0009-45E1-891B-BA65B1DC37FC}"/>
    <cellStyle name="Normal 68 8 4" xfId="30125" xr:uid="{CF78FEEA-19DC-4F2A-A00E-1523F9756D00}"/>
    <cellStyle name="Normal 68 8 4 2" xfId="30126" xr:uid="{FD720774-48C3-45E0-AEDF-9E884FFC3B34}"/>
    <cellStyle name="Normal 68 8 4 2 2" xfId="30127" xr:uid="{8E7B4815-AB85-434D-999F-BF8043962432}"/>
    <cellStyle name="Normal 68 8 4 2 2 2" xfId="30128" xr:uid="{B95CBC7F-E5B1-45D3-90C9-077ACA3D493E}"/>
    <cellStyle name="Normal 68 8 4 2 3" xfId="30129" xr:uid="{A4D34F33-F0A0-40EC-A838-078A0E0988FE}"/>
    <cellStyle name="Normal 68 8 4 3" xfId="30130" xr:uid="{8B53B12E-BDEF-4C66-B5F3-95F49F4C0CB5}"/>
    <cellStyle name="Normal 68 8 4 3 2" xfId="30131" xr:uid="{2BF2BF7F-212C-4A9F-BF58-CB061EB54335}"/>
    <cellStyle name="Normal 68 8 4 4" xfId="30132" xr:uid="{E19D878D-DD0A-4FE4-9B54-A1D0052C987C}"/>
    <cellStyle name="Normal 68 8 4 5" xfId="30133" xr:uid="{A4C5BB31-16C2-43E4-BC0A-D57DFD61A62B}"/>
    <cellStyle name="Normal 68 8 5" xfId="30134" xr:uid="{60C10B3A-0C1E-4DC3-884B-0F09BDC5256B}"/>
    <cellStyle name="Normal 68 8 5 2" xfId="30135" xr:uid="{8068EB5F-ACB9-4FDC-A82B-A0B5F0B82D83}"/>
    <cellStyle name="Normal 68 8 5 2 2" xfId="30136" xr:uid="{FD8FEBF4-DAF7-4CE7-B407-82EB2935CB01}"/>
    <cellStyle name="Normal 68 8 5 3" xfId="30137" xr:uid="{B5B7053C-6DAC-4717-A11A-B0C581DE9EEE}"/>
    <cellStyle name="Normal 68 8 6" xfId="30138" xr:uid="{28BA6272-EEA0-44B3-A528-888F8E51DB07}"/>
    <cellStyle name="Normal 68 8 6 2" xfId="30139" xr:uid="{5084B4A8-3436-4629-9B32-F75BDC11A270}"/>
    <cellStyle name="Normal 68 8 7" xfId="30140" xr:uid="{ED5FE63E-D4E9-474D-A8A4-CD3C968FF402}"/>
    <cellStyle name="Normal 68 8 8" xfId="30141" xr:uid="{D79EF4BD-FBF8-424A-A5EB-62C989BF593D}"/>
    <cellStyle name="Normal 68 9" xfId="30142" xr:uid="{AC8E624E-96A6-43DA-8BA3-E7B6CE7C727D}"/>
    <cellStyle name="Normal 68 9 2" xfId="30143" xr:uid="{DC4F087B-EF99-4830-A36F-E9567772CD3E}"/>
    <cellStyle name="Normal 68 9 2 2" xfId="30144" xr:uid="{6D5B9FDA-499D-4475-9973-6BF0D2108652}"/>
    <cellStyle name="Normal 68 9 2 2 2" xfId="30145" xr:uid="{30FB8CA6-35DB-44F4-A4C0-26ED8E437522}"/>
    <cellStyle name="Normal 68 9 2 2 2 2" xfId="30146" xr:uid="{5E2CD7BE-CA7C-4D9F-B20A-35AEEE5A0863}"/>
    <cellStyle name="Normal 68 9 2 2 3" xfId="30147" xr:uid="{BF4DB5A0-F13F-4FDF-BD8B-81900869C42E}"/>
    <cellStyle name="Normal 68 9 2 2 4" xfId="30148" xr:uid="{B9281F8B-36B9-4781-B178-9669F39EFE26}"/>
    <cellStyle name="Normal 68 9 2 3" xfId="30149" xr:uid="{80EFB632-1EA8-4EB3-9DB3-A6924B5A8D52}"/>
    <cellStyle name="Normal 68 9 2 3 2" xfId="30150" xr:uid="{5E1ACC0A-87C6-40FF-9753-89158B430E11}"/>
    <cellStyle name="Normal 68 9 2 4" xfId="30151" xr:uid="{E6A85485-A064-4F36-B6C4-E12A9B518BB3}"/>
    <cellStyle name="Normal 68 9 2 5" xfId="30152" xr:uid="{18992A43-A65C-4867-AEBB-5D21CE86ACB2}"/>
    <cellStyle name="Normal 68 9 3" xfId="30153" xr:uid="{EF934521-6DED-4968-B93D-7EFC58DB62C8}"/>
    <cellStyle name="Normal 68 9 3 2" xfId="30154" xr:uid="{6705549E-C6F3-4B72-85F3-6FCC5354015D}"/>
    <cellStyle name="Normal 68 9 3 2 2" xfId="30155" xr:uid="{40B701AA-55D4-4B41-B107-9C604E1A7D18}"/>
    <cellStyle name="Normal 68 9 3 3" xfId="30156" xr:uid="{0BC5F0A0-F8D3-44C9-A012-AA687D0D1F48}"/>
    <cellStyle name="Normal 68 9 3 4" xfId="30157" xr:uid="{ED06D3D3-9C26-40C5-ABB0-5CC19766318F}"/>
    <cellStyle name="Normal 68 9 4" xfId="30158" xr:uid="{6EA37072-392F-49CC-8DD0-C293B532B776}"/>
    <cellStyle name="Normal 68 9 4 2" xfId="30159" xr:uid="{C8E3F37B-7FE0-440F-943E-C4F25B5D7912}"/>
    <cellStyle name="Normal 68 9 5" xfId="30160" xr:uid="{C1B41A4B-CEE8-498A-9C19-DE5088E8518A}"/>
    <cellStyle name="Normal 68 9 6" xfId="30161" xr:uid="{AA2C80CB-B06D-40A0-B14A-A5A48B2E3729}"/>
    <cellStyle name="Normal 68_Table AA.27" xfId="30162" xr:uid="{E6C7E4A3-992F-40AD-8D96-38ADF409924A}"/>
    <cellStyle name="Normal 69" xfId="30163" xr:uid="{A2A516F9-9B1E-4957-830E-FC07C8CDD2BA}"/>
    <cellStyle name="Normal 69 2" xfId="30164" xr:uid="{C885CDDA-6C82-4AB1-9777-8104D435CBC3}"/>
    <cellStyle name="Normal 69 2 2" xfId="30165" xr:uid="{EE62D771-7130-4950-A393-0A10739D8D8E}"/>
    <cellStyle name="Normal 69 2 2 2" xfId="30166" xr:uid="{97AB705F-04E7-4C05-A415-EE212383E670}"/>
    <cellStyle name="Normal 69 2 2 3" xfId="30167" xr:uid="{45B2B5A1-32FD-4D2A-90AD-40F3DFE4C711}"/>
    <cellStyle name="Normal 69 2 2_Table AA.27" xfId="30168" xr:uid="{3614A760-B004-4244-8BB3-9416A2FC89A7}"/>
    <cellStyle name="Normal 69 2 3" xfId="30169" xr:uid="{800E9DC9-C7B8-4EB2-8F1F-63D7B6BB76F2}"/>
    <cellStyle name="Normal 69 2 4" xfId="30170" xr:uid="{7A1F5F0B-0AC7-4DF2-8F8C-3B960032F021}"/>
    <cellStyle name="Normal 69 2_Table AA.27" xfId="30171" xr:uid="{5AC8145B-44CF-40CB-8016-AD2B0CB56A88}"/>
    <cellStyle name="Normal 69 3" xfId="30172" xr:uid="{9DF7C619-A924-4B2D-8AD4-B8434E66624F}"/>
    <cellStyle name="Normal 69 3 2" xfId="30173" xr:uid="{0B53C33A-341C-4524-BE52-7A48F159E069}"/>
    <cellStyle name="Normal 69 3 2 2" xfId="30174" xr:uid="{BD3104C2-C932-4B04-9F1F-C1F0DEFDA2B7}"/>
    <cellStyle name="Normal 69 3 3" xfId="30175" xr:uid="{CC29AED7-C41C-41E0-9877-98FF317DE4CC}"/>
    <cellStyle name="Normal 69 4" xfId="30176" xr:uid="{C9CCA6F9-4195-4C3D-8BAD-DB8D56ACCD4C}"/>
    <cellStyle name="Normal 69 4 2" xfId="30177" xr:uid="{016DB040-C2CB-48D9-A369-FB8803683D96}"/>
    <cellStyle name="Normal 69 4 2 2" xfId="30178" xr:uid="{EC50F36C-369F-484E-9558-2B3E19E9A393}"/>
    <cellStyle name="Normal 69 4 2 3" xfId="30179" xr:uid="{73DFF127-3FA7-4130-A44F-BF43E01B8AD9}"/>
    <cellStyle name="Normal 69 4 2_Table AA.27" xfId="30180" xr:uid="{895D3ACE-776C-46FB-85D5-D6ABFBAEF64B}"/>
    <cellStyle name="Normal 69 4 3" xfId="30181" xr:uid="{54AB6D52-3450-44AA-AE9B-4269BE2986E7}"/>
    <cellStyle name="Normal 69 4 4" xfId="30182" xr:uid="{81C7FCEB-26FE-441A-87FA-B5C1CC59A5A3}"/>
    <cellStyle name="Normal 69 4_Table AA.27" xfId="30183" xr:uid="{9AEFB52D-DC51-4F31-A11A-7226C3231785}"/>
    <cellStyle name="Normal 69 5" xfId="30184" xr:uid="{8E2C43E8-EED9-4F2C-A063-807B9043B7C5}"/>
    <cellStyle name="Normal 69 6" xfId="30185" xr:uid="{2533D9B4-4402-45BE-899A-D51ED969B49B}"/>
    <cellStyle name="Normal 69 7" xfId="30186" xr:uid="{ACA4A74E-A1D1-4A68-AE9F-E30122295AC0}"/>
    <cellStyle name="Normal 69 8" xfId="30187" xr:uid="{97CAFD76-D636-43DD-8482-79E069634E66}"/>
    <cellStyle name="Normal 69 9" xfId="30188" xr:uid="{F3BCD7EE-2500-44CF-B926-5EEB20C60528}"/>
    <cellStyle name="Normal 69_Table AA.27" xfId="30189" xr:uid="{231EE65B-B54D-4ABE-81F5-BA6E3BA14CE3}"/>
    <cellStyle name="Normal 7" xfId="30190" xr:uid="{D21E1E58-A19D-4695-A46E-DFF310A120C1}"/>
    <cellStyle name="Normal 7 2" xfId="30191" xr:uid="{04E005BC-6E74-4A4E-BE42-C42F0D7F179B}"/>
    <cellStyle name="Normal 7 2 2" xfId="30192" xr:uid="{7B18ED26-0DDA-428D-9853-E3DA912A1C69}"/>
    <cellStyle name="Normal 7 2 2 2" xfId="30193" xr:uid="{32E7316B-B594-408B-BCC2-7B7EC8F89D8C}"/>
    <cellStyle name="Normal 7 2 2 2 2" xfId="30194" xr:uid="{E4628A03-62D0-4445-8EA7-3DC0DDF29DE6}"/>
    <cellStyle name="Normal 7 2 2 2 3" xfId="30195" xr:uid="{4F2187FE-A4F8-46AF-B39D-162A3AA45BC2}"/>
    <cellStyle name="Normal 7 2 2 3" xfId="30196" xr:uid="{20DBF7F8-D16A-448D-8E2D-D96B65EEE985}"/>
    <cellStyle name="Normal 7 2 2 4" xfId="30197" xr:uid="{85711BF7-8E1E-45C7-961F-FCA68A9B46E8}"/>
    <cellStyle name="Normal 7 2 3" xfId="30198" xr:uid="{AEFF7C70-38EC-4A7D-90C3-7F2E6CF64222}"/>
    <cellStyle name="Normal 7 2 3 2" xfId="30199" xr:uid="{E8A9F36A-B325-4861-B74C-724EBF52DD31}"/>
    <cellStyle name="Normal 7 2 3 3" xfId="30200" xr:uid="{6FA08BA1-5460-4560-94B8-5DCDACBE3597}"/>
    <cellStyle name="Normal 7 2 4" xfId="30201" xr:uid="{6B25D5B2-E08B-4407-98B5-C9E1BEB9520D}"/>
    <cellStyle name="Normal 7 2 4 2" xfId="30202" xr:uid="{14080A9B-0A7B-4B61-AA74-A250C905C2A8}"/>
    <cellStyle name="Normal 7 2 4 3" xfId="30203" xr:uid="{6BC69CEF-5572-4662-B942-67BF33E3FABB}"/>
    <cellStyle name="Normal 7 2 4_Table AA.27" xfId="30204" xr:uid="{D50EEA03-3BA2-4A5A-985E-5F3E67968F24}"/>
    <cellStyle name="Normal 7 2 5" xfId="30205" xr:uid="{BA7DF53F-5FAC-4F6A-88F7-41600C31A0F5}"/>
    <cellStyle name="Normal 7 2_Table AA.27" xfId="30206" xr:uid="{172F1A0D-39BB-4A08-8783-4AA455A8521C}"/>
    <cellStyle name="Normal 7 3" xfId="30207" xr:uid="{DEEE7BE9-A781-408C-966F-B8DED0BB6D96}"/>
    <cellStyle name="Normal 7 3 2" xfId="53" xr:uid="{60F14874-A76E-493C-836B-061863001A5A}"/>
    <cellStyle name="Normal 7 3 2 2" xfId="30208" xr:uid="{7BAD5699-DC1E-40FF-BA83-F38A62A5677C}"/>
    <cellStyle name="Normal 7 3 2 3" xfId="30209" xr:uid="{9AC1A62F-38E2-4324-8F02-E27B8A7A42FB}"/>
    <cellStyle name="Normal 7 3 2 4" xfId="30210" xr:uid="{E7659883-B936-430F-B598-E9E0B06BA693}"/>
    <cellStyle name="Normal 7 3 2_Table AA.27" xfId="30211" xr:uid="{A19EF868-D92A-45DD-B1F0-D7CA981B484F}"/>
    <cellStyle name="Normal 7 3 3" xfId="30212" xr:uid="{F90DC0F3-EAFE-4507-9443-73338491B89A}"/>
    <cellStyle name="Normal 7 3 3 2" xfId="30213" xr:uid="{8D17AEFD-2B11-4CCB-8A64-947026D4255A}"/>
    <cellStyle name="Normal 7 3 3 3" xfId="30214" xr:uid="{729C7DB5-FC71-4CB5-A9F1-A9E4743A51AD}"/>
    <cellStyle name="Normal 7 3 4" xfId="30215" xr:uid="{864DC25B-46AC-4F8C-A0BA-868106E33B42}"/>
    <cellStyle name="Normal 7 3_Table AA.27" xfId="30216" xr:uid="{E92A7EA6-4D4F-4C77-9B8E-F69BFDD6E046}"/>
    <cellStyle name="Normal 7 4" xfId="30217" xr:uid="{BE58BD61-EB6B-4A5D-B0FD-A9AF74E5182B}"/>
    <cellStyle name="Normal 7 4 2" xfId="30218" xr:uid="{F18D48AD-166D-4B4A-817E-FA6713AEB2E5}"/>
    <cellStyle name="Normal 7 4 3" xfId="30219" xr:uid="{12A0DA30-23A3-4276-A40C-A090FDC87B93}"/>
    <cellStyle name="Normal 7 4 4" xfId="30220" xr:uid="{19434286-0565-4940-8620-41FA7646FECE}"/>
    <cellStyle name="Normal 7 4_Table AA.27" xfId="30221" xr:uid="{894FD01C-CD3C-4B5E-83ED-B63903A12408}"/>
    <cellStyle name="Normal 7 5" xfId="30222" xr:uid="{02225219-CA08-48ED-9F67-C355BB60665D}"/>
    <cellStyle name="Normal 7 5 2" xfId="30223" xr:uid="{15D4EE77-CF8A-4A8D-9FDA-7BBED085D0D9}"/>
    <cellStyle name="Normal 7 6" xfId="30224" xr:uid="{908D2FC8-88E1-4447-9838-ED83A69322CB}"/>
    <cellStyle name="Normal 7 7" xfId="30225" xr:uid="{B4D1CD96-FB3D-4A7C-BF12-F769CD7631B8}"/>
    <cellStyle name="Normal 7 8" xfId="30226" xr:uid="{6398A9EE-F6F9-4C84-ADED-4191912C7346}"/>
    <cellStyle name="Normal 7_ABS data return 29042011" xfId="30227" xr:uid="{D6B9E7ED-FE74-4573-9198-E9A45B101467}"/>
    <cellStyle name="Normal 70" xfId="30228" xr:uid="{857E6842-656C-4890-872D-E4A8B658BC2C}"/>
    <cellStyle name="Normal 70 10" xfId="30229" xr:uid="{E11BD403-100D-4349-B403-78F7C67E4984}"/>
    <cellStyle name="Normal 70 2" xfId="30230" xr:uid="{C96A61D1-F434-4B86-8980-5FA32B86A5FB}"/>
    <cellStyle name="Normal 70 2 2" xfId="30231" xr:uid="{B892E738-825D-453E-BD3F-BABE2FE1494F}"/>
    <cellStyle name="Normal 70 2 2 2" xfId="30232" xr:uid="{30D5AD28-5115-465D-B313-12B779862A89}"/>
    <cellStyle name="Normal 70 2 3" xfId="30233" xr:uid="{6E4751A3-EEC4-4A5A-A299-396C09BA0C56}"/>
    <cellStyle name="Normal 70 2 3 2" xfId="30234" xr:uid="{90DB0EE4-CA0B-4B58-B573-68675D540C90}"/>
    <cellStyle name="Normal 70 2 4" xfId="30235" xr:uid="{7054500A-D6B5-4C2F-95F4-6E9B0C0275EB}"/>
    <cellStyle name="Normal 70 2_Table AA.27" xfId="30236" xr:uid="{738BD9DC-7821-4014-9F1C-F69E45415418}"/>
    <cellStyle name="Normal 70 3" xfId="30237" xr:uid="{1D9CB465-891F-4228-A47B-F8C126148E3B}"/>
    <cellStyle name="Normal 70 3 2" xfId="30238" xr:uid="{6AFAEC3A-27BB-43B7-B091-4C52701CCD13}"/>
    <cellStyle name="Normal 70 3 2 2" xfId="30239" xr:uid="{0ABB5A19-E97B-4138-A307-DBD2B4CEF2A8}"/>
    <cellStyle name="Normal 70 3 3" xfId="30240" xr:uid="{FB643A35-1B9E-47A4-8805-61155761CB9C}"/>
    <cellStyle name="Normal 70 3_Table AA.27" xfId="30241" xr:uid="{5ACCF388-BF74-4778-A3F9-2529D2CDBE7E}"/>
    <cellStyle name="Normal 70 4" xfId="30242" xr:uid="{D44D9BC6-5795-4664-A153-B19CA82A2C1A}"/>
    <cellStyle name="Normal 70 4 2" xfId="30243" xr:uid="{96886B24-11F8-48A1-9AF2-4C6F5E95256F}"/>
    <cellStyle name="Normal 70 5" xfId="30244" xr:uid="{75C66DB9-0F2F-436A-B498-1EBA81844B4D}"/>
    <cellStyle name="Normal 70 5 2" xfId="30245" xr:uid="{041FAC7C-CFBB-4AC0-9756-F655227AEF92}"/>
    <cellStyle name="Normal 70 5 3" xfId="30246" xr:uid="{676C3BC4-B4C5-4651-9E2F-D601E1803ECC}"/>
    <cellStyle name="Normal 70 5_Table AA.27" xfId="30247" xr:uid="{C6FE8528-9D0A-469A-9A2C-AB82A9917628}"/>
    <cellStyle name="Normal 70 6" xfId="30248" xr:uid="{FFF5BC5C-1645-4E34-A67D-7CA9BB1D1C3C}"/>
    <cellStyle name="Normal 70 7" xfId="30249" xr:uid="{1DD6BC22-59E6-403E-9F17-D99006CD36D5}"/>
    <cellStyle name="Normal 70 7 2" xfId="30250" xr:uid="{A756E1B6-4C1E-4960-8B9F-087585E9D1F1}"/>
    <cellStyle name="Normal 70 7_Table AA.27" xfId="30251" xr:uid="{68B60955-60E7-42CC-AAF6-EEF36929B2BD}"/>
    <cellStyle name="Normal 70 8" xfId="30252" xr:uid="{89080F55-D94C-40CE-85E2-E22CCF4536FC}"/>
    <cellStyle name="Normal 70 9" xfId="30253" xr:uid="{A6BC8C62-7B11-4C56-BCF6-15B7EAC63F13}"/>
    <cellStyle name="Normal 70_Table AA.27" xfId="30254" xr:uid="{3FC45A63-5701-4C5E-A16B-9F07B82278E7}"/>
    <cellStyle name="Normal 71" xfId="30255" xr:uid="{D8DAF380-E47F-4F0A-BD2A-9AD591F97EE3}"/>
    <cellStyle name="Normal 71 10" xfId="30256" xr:uid="{AA75724F-6B91-4BAB-8EB7-D8028C7D9C65}"/>
    <cellStyle name="Normal 71 2" xfId="30257" xr:uid="{133D1F7E-C951-4A3F-AE51-32969237A9C4}"/>
    <cellStyle name="Normal 71 2 2" xfId="30258" xr:uid="{B0EABB9F-C121-4834-A03E-9A5ED8681F49}"/>
    <cellStyle name="Normal 71 2 2 2" xfId="30259" xr:uid="{B8FBA6AE-1A0A-4085-908C-A58E267F7226}"/>
    <cellStyle name="Normal 71 2 3" xfId="30260" xr:uid="{A12F999D-CED8-4C0F-915B-EFC08A080826}"/>
    <cellStyle name="Normal 71 2 3 2" xfId="30261" xr:uid="{8E34383C-AD1E-4CDE-9793-B70A26D517F0}"/>
    <cellStyle name="Normal 71 2 4" xfId="30262" xr:uid="{F265DE4E-674B-4D9F-A3A9-67122D7E582C}"/>
    <cellStyle name="Normal 71 2_Table AA.27" xfId="30263" xr:uid="{04E694BB-B8C7-4262-AA6D-DE7D13D92DD5}"/>
    <cellStyle name="Normal 71 3" xfId="30264" xr:uid="{E34D8769-8C89-436F-B2FE-7E3A31936B29}"/>
    <cellStyle name="Normal 71 3 2" xfId="30265" xr:uid="{C91A52AF-D3A8-4983-96A6-56184D596C0E}"/>
    <cellStyle name="Normal 71 3 3" xfId="30266" xr:uid="{AA673180-F2E4-4F79-AE22-DB32C0D9B75F}"/>
    <cellStyle name="Normal 71 3 4" xfId="30267" xr:uid="{C96CB0A2-5CE5-4764-B01A-0D357333E62C}"/>
    <cellStyle name="Normal 71 3_Table AA.27" xfId="30268" xr:uid="{852A25BB-93EE-46D1-BB51-7517E35F7CCC}"/>
    <cellStyle name="Normal 71 4" xfId="30269" xr:uid="{6D413CE4-3CC9-436A-8815-76BA41583EC5}"/>
    <cellStyle name="Normal 71 4 2" xfId="30270" xr:uid="{E47B355D-8C85-4D32-A98B-FCF431636C05}"/>
    <cellStyle name="Normal 71 4 2 2" xfId="30271" xr:uid="{9264885E-03C6-4EAF-8054-628B9BE44BD5}"/>
    <cellStyle name="Normal 71 4 3" xfId="30272" xr:uid="{D01B051A-1C10-4C61-A7C0-77D115A90A01}"/>
    <cellStyle name="Normal 71 5" xfId="30273" xr:uid="{15BCD617-7284-4CE7-9BEF-351AC1D57DC0}"/>
    <cellStyle name="Normal 71 5 2" xfId="30274" xr:uid="{51916D3E-F37F-4EED-963A-55B3160E75C9}"/>
    <cellStyle name="Normal 71 5 3" xfId="30275" xr:uid="{50D1E8E8-EBC0-4A89-A475-CD777582B6A6}"/>
    <cellStyle name="Normal 71 5_Table AA.27" xfId="30276" xr:uid="{3E5EDE9E-EEB0-45CD-93BC-0C926341E699}"/>
    <cellStyle name="Normal 71 6" xfId="30277" xr:uid="{2537157E-2C4B-4BC0-9F9C-32421EEF6431}"/>
    <cellStyle name="Normal 71 7" xfId="30278" xr:uid="{0BD52FEE-81CA-4E47-BAF7-A694A1708187}"/>
    <cellStyle name="Normal 71 7 2" xfId="30279" xr:uid="{A9B1BF6F-5728-4DB1-B1D3-E4CDF561A574}"/>
    <cellStyle name="Normal 71 7_Table AA.27" xfId="30280" xr:uid="{38208873-D445-4A7B-8052-ACE8A9BC1CFB}"/>
    <cellStyle name="Normal 71 8" xfId="30281" xr:uid="{6EB07646-7677-415D-8EA8-B9F26C120AB1}"/>
    <cellStyle name="Normal 71 9" xfId="30282" xr:uid="{79413BF4-1BA6-41B2-A03C-DE5B181FABC2}"/>
    <cellStyle name="Normal 71_Table AA.27" xfId="30283" xr:uid="{BCB49BA0-C30A-4155-9B70-F97F84ECF6AB}"/>
    <cellStyle name="Normal 72" xfId="30284" xr:uid="{978FA880-8F07-4157-86E0-F5B81CA273F1}"/>
    <cellStyle name="Normal 72 10" xfId="30285" xr:uid="{BE3804E0-0688-44E7-AD76-C396F84864DF}"/>
    <cellStyle name="Normal 72 11" xfId="30286" xr:uid="{3C194957-6408-4D6F-892F-E241862E34C3}"/>
    <cellStyle name="Normal 72 12" xfId="30287" xr:uid="{5F903918-B3A1-45DB-906B-C064240FC6E2}"/>
    <cellStyle name="Normal 72 13" xfId="30288" xr:uid="{BE90C033-AF1F-4D54-B092-0F2B9E00F065}"/>
    <cellStyle name="Normal 72 14" xfId="30289" xr:uid="{72FE92F1-B183-4F13-97AE-6B68D502856F}"/>
    <cellStyle name="Normal 72 15" xfId="30290" xr:uid="{5C7E2C50-31CF-4D47-BFA1-B0310415B2AD}"/>
    <cellStyle name="Normal 72 16" xfId="30291" xr:uid="{ADE56FBF-568D-4F47-B14D-724B7DFC5927}"/>
    <cellStyle name="Normal 72 17" xfId="30292" xr:uid="{30FEBE39-0113-4E03-A7EB-200B73E33651}"/>
    <cellStyle name="Normal 72 18" xfId="30293" xr:uid="{9F4C1001-BC53-46BB-8AE9-2DB6EB3CDD80}"/>
    <cellStyle name="Normal 72 19" xfId="30294" xr:uid="{5C295A4E-A245-4D8F-B638-FF15462F240E}"/>
    <cellStyle name="Normal 72 2" xfId="30295" xr:uid="{FBCF3891-0802-4C57-A1B9-156FF9D8E988}"/>
    <cellStyle name="Normal 72 2 2" xfId="30296" xr:uid="{154680B6-B84A-4949-A879-E3F94549EEBF}"/>
    <cellStyle name="Normal 72 2 2 2" xfId="30297" xr:uid="{CA4C11A9-BC80-4DD8-ADB5-05A35855856A}"/>
    <cellStyle name="Normal 72 2 2 2 2" xfId="30298" xr:uid="{48A69BC8-B7A8-48F6-A20F-C9A976512CCF}"/>
    <cellStyle name="Normal 72 2 2 2 2 2" xfId="30299" xr:uid="{D24FA387-EC69-4142-8955-9DB356835729}"/>
    <cellStyle name="Normal 72 2 2 2 2 2 2" xfId="30300" xr:uid="{6C877444-B5DB-49CD-9902-70A77D0CD660}"/>
    <cellStyle name="Normal 72 2 2 2 2 3" xfId="30301" xr:uid="{A8E88587-2810-4219-A077-149B3817B68E}"/>
    <cellStyle name="Normal 72 2 2 2 2_Table AA.27" xfId="30302" xr:uid="{AC4E293F-DC62-459E-8E92-969E973FD311}"/>
    <cellStyle name="Normal 72 2 2 2 3" xfId="30303" xr:uid="{6E302AB7-2A9D-49B3-AB90-58559224621A}"/>
    <cellStyle name="Normal 72 2 2 2 3 2" xfId="30304" xr:uid="{6C96CBC3-2458-4FE8-8C75-2BD1502C16A6}"/>
    <cellStyle name="Normal 72 2 2 2 4" xfId="30305" xr:uid="{9D3A797C-DDB4-4E5C-95D9-F6C51F2531A9}"/>
    <cellStyle name="Normal 72 2 2 2_Table AA.27" xfId="30306" xr:uid="{7F080FDC-907A-44BF-8ECC-D2AF3A100D9A}"/>
    <cellStyle name="Normal 72 2 2 3" xfId="30307" xr:uid="{91FDAB1B-8878-444D-9433-250489D684BD}"/>
    <cellStyle name="Normal 72 2 2 3 2" xfId="30308" xr:uid="{15C69763-7679-4B19-AFBC-8008346723BA}"/>
    <cellStyle name="Normal 72 2 2 3 2 2" xfId="30309" xr:uid="{7A26945C-54D3-4026-9FBA-B47384BD31A3}"/>
    <cellStyle name="Normal 72 2 2 3 3" xfId="30310" xr:uid="{2E915332-6A8B-4C83-A05A-BBEFC0944222}"/>
    <cellStyle name="Normal 72 2 2 3_Table AA.27" xfId="30311" xr:uid="{D225257B-AEA2-4018-9FFF-FD8759893DF2}"/>
    <cellStyle name="Normal 72 2 2 4" xfId="30312" xr:uid="{C4131EA6-C05E-4204-80AD-0886A867BC42}"/>
    <cellStyle name="Normal 72 2 2 4 2" xfId="30313" xr:uid="{A04C13A9-C6CF-4E28-8575-6619A63E4F07}"/>
    <cellStyle name="Normal 72 2 2 5" xfId="30314" xr:uid="{5E4E9B3C-AE34-42CE-984A-46F0B2515720}"/>
    <cellStyle name="Normal 72 2 2 5 2" xfId="30315" xr:uid="{FAC9B843-68A8-4AC7-810B-DB830CC7DA7A}"/>
    <cellStyle name="Normal 72 2 2 6" xfId="30316" xr:uid="{DB7C3B3D-38DF-433F-8E44-224BE9CEED47}"/>
    <cellStyle name="Normal 72 2 2_Table AA.27" xfId="30317" xr:uid="{950A1A92-FEE3-4140-B334-A56ADF43A71E}"/>
    <cellStyle name="Normal 72 2 3" xfId="30318" xr:uid="{5F702E21-E36A-4B00-A240-3206FA33D6B2}"/>
    <cellStyle name="Normal 72 2 3 2" xfId="30319" xr:uid="{2F5DFC2E-C8CD-4684-8FDB-CDF2831D2AE8}"/>
    <cellStyle name="Normal 72 2 3 2 2" xfId="30320" xr:uid="{B3EDBCEF-5B9C-4A48-801D-7F5EFDD387F1}"/>
    <cellStyle name="Normal 72 2 3 2 2 2" xfId="30321" xr:uid="{EC4863C4-8050-4C6A-8CB4-C32F6021B78D}"/>
    <cellStyle name="Normal 72 2 3 2 3" xfId="30322" xr:uid="{E70E25AD-862B-4C53-A181-EBEB45B230C8}"/>
    <cellStyle name="Normal 72 2 3 2 4" xfId="30323" xr:uid="{184E5A66-CC38-4D6C-AFF4-DC23FAD96B18}"/>
    <cellStyle name="Normal 72 2 3 2_Table AA.27" xfId="30324" xr:uid="{11C42B83-4D20-4665-9431-9ACFE5F4C311}"/>
    <cellStyle name="Normal 72 2 3 3" xfId="30325" xr:uid="{122ABDD7-83CF-4724-A5F0-D7F7E90ED0A8}"/>
    <cellStyle name="Normal 72 2 3 3 2" xfId="30326" xr:uid="{941FF392-4CEB-4F9D-AD9D-92D9FDC12CCC}"/>
    <cellStyle name="Normal 72 2 3 4" xfId="30327" xr:uid="{ECEBE9F2-43D7-4A56-AAEB-321155C5D066}"/>
    <cellStyle name="Normal 72 2 3 5" xfId="30328" xr:uid="{979436DE-80F8-4C6F-AAEB-85D6DB1F5D11}"/>
    <cellStyle name="Normal 72 2 3 6" xfId="30329" xr:uid="{C7506E9E-A09E-4FA8-AC47-D661987C95F7}"/>
    <cellStyle name="Normal 72 2 3 7" xfId="30330" xr:uid="{B798F978-FF18-45A1-8328-90D86323D8CB}"/>
    <cellStyle name="Normal 72 2 3_Table AA.27" xfId="30331" xr:uid="{18FFA3F1-6F03-4554-A819-3ACEA3E0F2BA}"/>
    <cellStyle name="Normal 72 2 4" xfId="30332" xr:uid="{C0E43114-8512-42B3-9787-EF9DA64BF9E7}"/>
    <cellStyle name="Normal 72 2 4 2" xfId="30333" xr:uid="{F4AC20C2-FB46-4613-B89E-4FCCF9E4D5EF}"/>
    <cellStyle name="Normal 72 2 4 3" xfId="30334" xr:uid="{362D3940-4A7A-4244-A256-B02DE89F09DF}"/>
    <cellStyle name="Normal 72 2 4 4" xfId="30335" xr:uid="{08D2D9AB-3985-4566-8FA0-2CDBAE6265F9}"/>
    <cellStyle name="Normal 72 2 4_Table AA.27" xfId="30336" xr:uid="{D578114F-83BE-4E13-A380-8CCA798EC6C8}"/>
    <cellStyle name="Normal 72 2 5" xfId="30337" xr:uid="{5862B865-B442-4CE5-B20E-F56D4AC01F21}"/>
    <cellStyle name="Normal 72 2 5 2" xfId="30338" xr:uid="{30C207F1-3449-40A0-A038-4AA8170A2C3B}"/>
    <cellStyle name="Normal 72 2 5 2 2" xfId="30339" xr:uid="{CA2AC860-5AA6-44D3-A5C6-C60B75F9BDF7}"/>
    <cellStyle name="Normal 72 2 5 3" xfId="30340" xr:uid="{40BE54E1-B6EE-4CF5-92C4-4733115CA1B4}"/>
    <cellStyle name="Normal 72 2 5_Table AA.27" xfId="30341" xr:uid="{5EF56B62-BDF3-49E3-AB83-02B7D17C8CBB}"/>
    <cellStyle name="Normal 72 2 6" xfId="30342" xr:uid="{62F54C19-4547-4FCE-B0FC-53B6B5BE031B}"/>
    <cellStyle name="Normal 72 2 6 2" xfId="30343" xr:uid="{CE06669D-4A1F-4158-A2B6-642F8D191E07}"/>
    <cellStyle name="Normal 72 2 7" xfId="30344" xr:uid="{625B697B-5896-405C-8B99-42727E382728}"/>
    <cellStyle name="Normal 72 2 7 2" xfId="30345" xr:uid="{D8790366-9E42-4F0A-AAF4-CBEDF3F3517D}"/>
    <cellStyle name="Normal 72 2 8" xfId="30346" xr:uid="{EA816ECB-1483-4FA0-81AA-6BFEEF87BBCE}"/>
    <cellStyle name="Normal 72 2_Table AA.27" xfId="30347" xr:uid="{2715C0AF-F844-44A7-B255-E3D65F40A0E2}"/>
    <cellStyle name="Normal 72 20" xfId="30348" xr:uid="{6B642A10-4262-46EB-ADEF-E8563843382A}"/>
    <cellStyle name="Normal 72 21" xfId="30349" xr:uid="{B086A777-846E-4CC5-A4AB-7AC703D6C1D5}"/>
    <cellStyle name="Normal 72 22" xfId="30350" xr:uid="{9979A0D4-36F8-4B69-BCAE-DBA86C103126}"/>
    <cellStyle name="Normal 72 23" xfId="30351" xr:uid="{95D3DFFF-ACA9-42C5-B673-07032EACBA63}"/>
    <cellStyle name="Normal 72 24" xfId="30352" xr:uid="{AC8F16E3-15B2-41DA-B311-E96F5BE759CD}"/>
    <cellStyle name="Normal 72 25" xfId="30353" xr:uid="{BD778092-BE6F-4D7B-B1BB-5AF792CD7864}"/>
    <cellStyle name="Normal 72 3" xfId="30354" xr:uid="{1CDF2595-06BA-41FA-9154-F158BA9ED88A}"/>
    <cellStyle name="Normal 72 3 2" xfId="30355" xr:uid="{7B4A2E51-5846-4643-92D0-0A94A283A3B6}"/>
    <cellStyle name="Normal 72 3 2 2" xfId="30356" xr:uid="{E89C6D60-FA43-448F-85C7-2CC9C9BA1A64}"/>
    <cellStyle name="Normal 72 3 2 2 2" xfId="30357" xr:uid="{476A65DD-A5EB-472B-A7AE-F62E86053355}"/>
    <cellStyle name="Normal 72 3 2 2 2 2" xfId="30358" xr:uid="{796EEF9A-0D77-4671-9CAF-A2AA6DD63905}"/>
    <cellStyle name="Normal 72 3 2 2 3" xfId="30359" xr:uid="{BD1C2E7C-4461-47B0-8160-7C0B96A4CB33}"/>
    <cellStyle name="Normal 72 3 2 2_Table AA.27" xfId="30360" xr:uid="{73AC169A-5C3F-41E1-9174-482E95E3B53C}"/>
    <cellStyle name="Normal 72 3 2 3" xfId="30361" xr:uid="{AE3FA541-4AAE-4543-A5D4-1B9902BDC6E0}"/>
    <cellStyle name="Normal 72 3 2 3 2" xfId="30362" xr:uid="{EDD30164-94FB-4FD7-ACB5-340EEE100AE3}"/>
    <cellStyle name="Normal 72 3 2 4" xfId="30363" xr:uid="{FDC1FB53-16DD-4137-AC06-23526912D0AD}"/>
    <cellStyle name="Normal 72 3 2 5" xfId="30364" xr:uid="{FE97D459-79CF-4A2B-8269-B54F162D4F31}"/>
    <cellStyle name="Normal 72 3 2 6" xfId="30365" xr:uid="{ABFDE5D2-B8E5-41E2-A533-863C944AD862}"/>
    <cellStyle name="Normal 72 3 2 7" xfId="30366" xr:uid="{4540AB41-D00E-4E42-ACD9-4263BE37A8C3}"/>
    <cellStyle name="Normal 72 3 2_Table AA.27" xfId="30367" xr:uid="{500F7DB1-A030-44DE-BD45-21C8A661EBC9}"/>
    <cellStyle name="Normal 72 3 3" xfId="30368" xr:uid="{ADD5EB66-8536-4E11-BF7E-01E229524C71}"/>
    <cellStyle name="Normal 72 3 3 2" xfId="30369" xr:uid="{237309A4-872E-4D74-96CB-1EB9580BC5F3}"/>
    <cellStyle name="Normal 72 3 3 2 2" xfId="30370" xr:uid="{DFFDA004-C904-4F05-B8A0-5516624CD769}"/>
    <cellStyle name="Normal 72 3 3 2 3" xfId="30371" xr:uid="{5EBC60A8-A15E-4DB3-9CCA-E1D738D054C0}"/>
    <cellStyle name="Normal 72 3 3 3" xfId="30372" xr:uid="{E1134609-5BD1-4509-B0B2-F6122A25088B}"/>
    <cellStyle name="Normal 72 3 3 4" xfId="30373" xr:uid="{C3920B39-FAC9-43BB-BA15-ACB8214D9A69}"/>
    <cellStyle name="Normal 72 3 3 5" xfId="30374" xr:uid="{B7657D69-55AC-4B54-924B-29277F5DC330}"/>
    <cellStyle name="Normal 72 3 3 6" xfId="30375" xr:uid="{CFBCC0E1-B539-4EF4-A843-81841075144B}"/>
    <cellStyle name="Normal 72 3 3_Table AA.27" xfId="30376" xr:uid="{74A2F5E2-29F7-4DF9-8FEC-4854896898CA}"/>
    <cellStyle name="Normal 72 3 4" xfId="30377" xr:uid="{29D4BDBD-B711-4F9C-9AB6-63B094957B4C}"/>
    <cellStyle name="Normal 72 3 4 2" xfId="30378" xr:uid="{7FF9FB4C-7E03-437E-8E3C-C676A90C0574}"/>
    <cellStyle name="Normal 72 3 4 3" xfId="30379" xr:uid="{40D85FE7-F297-413B-A132-73763660AE2F}"/>
    <cellStyle name="Normal 72 3 5" xfId="30380" xr:uid="{0F05F0E6-8815-4AFE-B133-6E010B2F10A4}"/>
    <cellStyle name="Normal 72 3 5 2" xfId="30381" xr:uid="{D36CA59B-2D02-4BCE-8FD9-3B1E5CCA6C73}"/>
    <cellStyle name="Normal 72 3 6" xfId="30382" xr:uid="{733639AC-9A12-4482-A339-672CAB3D8DEA}"/>
    <cellStyle name="Normal 72 3 7" xfId="30383" xr:uid="{F73A90B6-23CA-4BE9-A154-9E3B7DCC8470}"/>
    <cellStyle name="Normal 72 3 8" xfId="30384" xr:uid="{C2FA649C-4682-44B6-A015-75C4FFFA9E3E}"/>
    <cellStyle name="Normal 72 3 9" xfId="30385" xr:uid="{91701436-C5D4-4305-B114-AE7CE776A9FC}"/>
    <cellStyle name="Normal 72 3_Table AA.27" xfId="30386" xr:uid="{1BEDCD8F-E087-4C3D-A7E4-5292C7431042}"/>
    <cellStyle name="Normal 72 4" xfId="30387" xr:uid="{E26B91C5-C658-467E-A04B-467F51E05F02}"/>
    <cellStyle name="Normal 72 4 2" xfId="30388" xr:uid="{5CF43A68-DD26-41CB-8B9C-FF6EBE6057D7}"/>
    <cellStyle name="Normal 72 4 2 2" xfId="30389" xr:uid="{09F65D7C-C2C7-419F-B4F4-5C1E285292B4}"/>
    <cellStyle name="Normal 72 4 2 2 2" xfId="30390" xr:uid="{6FE8467D-4DF4-4FBA-A3B7-066A36E07924}"/>
    <cellStyle name="Normal 72 4 2 3" xfId="30391" xr:uid="{C143D203-1FF5-402B-9135-77E52B0C98BA}"/>
    <cellStyle name="Normal 72 4 2_Table AA.27" xfId="30392" xr:uid="{C1F1645B-B1B7-4C79-8FAC-F171AE129C09}"/>
    <cellStyle name="Normal 72 4 3" xfId="30393" xr:uid="{0A8E6E8A-A44C-42EE-BC68-858169B67025}"/>
    <cellStyle name="Normal 72 4 3 2" xfId="30394" xr:uid="{DFDBB48E-16AD-410E-BF46-E6123F97F16E}"/>
    <cellStyle name="Normal 72 4 4" xfId="30395" xr:uid="{7848A62F-9665-4D9A-AA67-3DDECC88238C}"/>
    <cellStyle name="Normal 72 4 5" xfId="30396" xr:uid="{B96CB1F4-2F69-477F-BAC2-840E48FC28EF}"/>
    <cellStyle name="Normal 72 4 6" xfId="30397" xr:uid="{4431E6DD-F9FC-40EF-9318-1A172AFD27E5}"/>
    <cellStyle name="Normal 72 4_Table AA.27" xfId="30398" xr:uid="{0D78A5F2-F278-4D37-8E21-F4CD81B74DDD}"/>
    <cellStyle name="Normal 72 5" xfId="30399" xr:uid="{499A9B6C-7BC4-407E-8FCA-C1A3892449A2}"/>
    <cellStyle name="Normal 72 5 2" xfId="30400" xr:uid="{9347B56D-5D7D-4AD1-91F5-4347D865E071}"/>
    <cellStyle name="Normal 72 5 2 2" xfId="30401" xr:uid="{FBFA17F3-EF69-463C-9F3A-7ED4C215262E}"/>
    <cellStyle name="Normal 72 5 2 2 2" xfId="30402" xr:uid="{7794A00D-0FE6-4462-B711-921E2A2FA5D0}"/>
    <cellStyle name="Normal 72 5 2 3" xfId="30403" xr:uid="{B4FBFCC6-6DE5-4014-92D9-74678BE0CBEA}"/>
    <cellStyle name="Normal 72 5 2 4" xfId="30404" xr:uid="{5948A376-FAED-4D09-84EB-75857177FAB1}"/>
    <cellStyle name="Normal 72 5 2 5" xfId="30405" xr:uid="{DE32B6D1-1DB0-4E26-B344-10CD427492B8}"/>
    <cellStyle name="Normal 72 5 3" xfId="30406" xr:uid="{034BB095-A6EB-4999-AA59-F0692622A11B}"/>
    <cellStyle name="Normal 72 5 3 2" xfId="30407" xr:uid="{BF076012-4FCF-4DE8-8B36-3FF5D5498538}"/>
    <cellStyle name="Normal 72 5 4" xfId="30408" xr:uid="{3BD71F7C-4161-4732-BCB8-EAEC2F6996CC}"/>
    <cellStyle name="Normal 72 5 5" xfId="30409" xr:uid="{9DE3367F-6B77-4803-A887-CD2EE2B81E84}"/>
    <cellStyle name="Normal 72 5 6" xfId="30410" xr:uid="{3AC17B2A-4B0E-4DC8-884E-4C8A2D972D0C}"/>
    <cellStyle name="Normal 72 5 7" xfId="30411" xr:uid="{AD73A8DF-8919-4E85-91E8-3DC1C558C1BC}"/>
    <cellStyle name="Normal 72 5 8" xfId="30412" xr:uid="{E7170AA6-D0A5-4DBE-979C-2E2F67FDDE40}"/>
    <cellStyle name="Normal 72 5 9" xfId="30413" xr:uid="{C2B5C97E-5BFC-476D-A40A-B8C8FEA3A090}"/>
    <cellStyle name="Normal 72 5_Table AA.27" xfId="30414" xr:uid="{881E24EC-A10E-46E7-83E6-AD340B02020D}"/>
    <cellStyle name="Normal 72 6" xfId="30415" xr:uid="{17B8E979-F9B2-4CB5-900E-D81672752EFB}"/>
    <cellStyle name="Normal 72 6 2" xfId="30416" xr:uid="{62FADF47-83A0-4513-BF0F-1B37F6819405}"/>
    <cellStyle name="Normal 72 6 2 2" xfId="30417" xr:uid="{2DDEB290-CE30-4228-82B0-BCFDF04CF0AD}"/>
    <cellStyle name="Normal 72 6 3" xfId="30418" xr:uid="{7BB8566C-CB87-45F5-99CE-74B9A497AC4D}"/>
    <cellStyle name="Normal 72 6 4" xfId="30419" xr:uid="{280FA81C-96AC-48F3-A591-3DB80DA5661A}"/>
    <cellStyle name="Normal 72 6_Table AA.27" xfId="30420" xr:uid="{B6CBCF91-AFB3-4539-B3D3-B1E78C61C3A9}"/>
    <cellStyle name="Normal 72 7" xfId="30421" xr:uid="{AEE76F3F-CECD-4574-9D54-45018793D4B8}"/>
    <cellStyle name="Normal 72 7 2" xfId="30422" xr:uid="{D8AC181C-2385-409A-B5BC-1796F45188AD}"/>
    <cellStyle name="Normal 72 8" xfId="30423" xr:uid="{A1B4F7FB-57FB-4D95-AB5D-C09BF8076A60}"/>
    <cellStyle name="Normal 72 8 2" xfId="30424" xr:uid="{514A7765-CB1B-4978-BBC1-344D501D6D56}"/>
    <cellStyle name="Normal 72 9" xfId="30425" xr:uid="{FCA05E32-B06D-4042-A202-7D9EF3CE3F1F}"/>
    <cellStyle name="Normal 72_Table AA.27" xfId="30426" xr:uid="{D3AB578D-4781-40D2-BC55-5A8F6CDBFAB2}"/>
    <cellStyle name="Normal 73" xfId="30427" xr:uid="{B7493663-2E9F-4FAC-AEC2-56AD1D2296E5}"/>
    <cellStyle name="Normal 73 10" xfId="30428" xr:uid="{9E28E580-6903-4390-9D15-A9740032BD38}"/>
    <cellStyle name="Normal 73 11" xfId="30429" xr:uid="{41587BCB-33B9-4015-B520-E05CFA69CA99}"/>
    <cellStyle name="Normal 73 12" xfId="30430" xr:uid="{EDC9890F-8017-43E4-A5F1-FAF7D1E8F39B}"/>
    <cellStyle name="Normal 73 13" xfId="30431" xr:uid="{A63FC29D-3B2A-4167-A022-D641925C32E6}"/>
    <cellStyle name="Normal 73 14" xfId="30432" xr:uid="{EA728018-A9DC-4759-91D3-2C039F9AEA4C}"/>
    <cellStyle name="Normal 73 15" xfId="30433" xr:uid="{A56F635D-1FE6-4A75-BEDB-6C5CC9CF565F}"/>
    <cellStyle name="Normal 73 16" xfId="30434" xr:uid="{6587C59D-C310-4052-A733-992C34D48AC4}"/>
    <cellStyle name="Normal 73 17" xfId="30435" xr:uid="{01494EAC-0932-4021-B850-0AEA6C8F230D}"/>
    <cellStyle name="Normal 73 18" xfId="30436" xr:uid="{3443BA8C-AEE9-4BBF-AAC0-D5F332D892B8}"/>
    <cellStyle name="Normal 73 19" xfId="30437" xr:uid="{7497EB9D-10E9-4FBA-AEA5-C9A7A68631F9}"/>
    <cellStyle name="Normal 73 2" xfId="30438" xr:uid="{375AF5F9-C212-4B75-9D06-4B7A7174D0EA}"/>
    <cellStyle name="Normal 73 2 10" xfId="30439" xr:uid="{C674BD93-71DD-4170-A413-7A2CD9F3C557}"/>
    <cellStyle name="Normal 73 2 11" xfId="30440" xr:uid="{B51EE3F1-786D-4FB4-ABCF-4CB122DEA491}"/>
    <cellStyle name="Normal 73 2 12" xfId="30441" xr:uid="{5AA4F1A1-84B8-49DC-8DDD-B86B5E9C0A0B}"/>
    <cellStyle name="Normal 73 2 13" xfId="30442" xr:uid="{D2B5AEF5-CF73-4F24-9C8E-CEBFA4A47481}"/>
    <cellStyle name="Normal 73 2 14" xfId="30443" xr:uid="{838A547E-ABD5-4A4A-9275-7EEB0967884F}"/>
    <cellStyle name="Normal 73 2 2" xfId="30444" xr:uid="{E5912228-25AD-483A-A8A3-1316B26E5A97}"/>
    <cellStyle name="Normal 73 2 2 10" xfId="30445" xr:uid="{041D6E9D-2526-4F50-866E-86E5586CE670}"/>
    <cellStyle name="Normal 73 2 2 11" xfId="30446" xr:uid="{7F4C6DDC-58B9-40B1-AE35-6EA1990D138E}"/>
    <cellStyle name="Normal 73 2 2 12" xfId="30447" xr:uid="{4AD8DDE3-E39F-4FDA-9FFC-86D6698808FB}"/>
    <cellStyle name="Normal 73 2 2 2" xfId="30448" xr:uid="{88EF8C8E-0328-495E-8CBD-211AD91F7A6F}"/>
    <cellStyle name="Normal 73 2 2 2 2" xfId="30449" xr:uid="{53FF61B8-1C92-4659-AB06-7A8AE1955E50}"/>
    <cellStyle name="Normal 73 2 2 2 2 2" xfId="30450" xr:uid="{DF035FE8-A956-4ECD-955E-D112A1E6BCAE}"/>
    <cellStyle name="Normal 73 2 2 2 2 2 2" xfId="30451" xr:uid="{65CD76A6-7E2D-41F4-A860-9AC3C783DC95}"/>
    <cellStyle name="Normal 73 2 2 2 2 2 2 2" xfId="30452" xr:uid="{7B537186-FB85-4A20-A2FD-39B938DA2781}"/>
    <cellStyle name="Normal 73 2 2 2 2 2 3" xfId="30453" xr:uid="{B922C498-3115-4C85-AE7F-AE6A44969F8A}"/>
    <cellStyle name="Normal 73 2 2 2 2 2 4" xfId="30454" xr:uid="{BFB3E3E8-5B73-49ED-92F5-898102E060DC}"/>
    <cellStyle name="Normal 73 2 2 2 2 3" xfId="30455" xr:uid="{B913BCEF-E900-406D-BF0D-B3C660D895FC}"/>
    <cellStyle name="Normal 73 2 2 2 2 3 2" xfId="30456" xr:uid="{9A9270B4-D0CF-49FC-941E-9C7E621CF19D}"/>
    <cellStyle name="Normal 73 2 2 2 2 4" xfId="30457" xr:uid="{9688778C-6350-4CFF-A502-A66D0F9EDD12}"/>
    <cellStyle name="Normal 73 2 2 2 2 5" xfId="30458" xr:uid="{F46A4433-1F75-46C7-8620-C74EE7BA153B}"/>
    <cellStyle name="Normal 73 2 2 2 2_Table AA.27" xfId="30459" xr:uid="{BF9874EE-E4C7-45F9-8AC4-15268E496D3F}"/>
    <cellStyle name="Normal 73 2 2 2 3" xfId="30460" xr:uid="{D763B50A-336C-4515-9614-19A19E256F6F}"/>
    <cellStyle name="Normal 73 2 2 2 3 2" xfId="30461" xr:uid="{E9A92B7E-93FA-486B-820B-DFA6CCE7273F}"/>
    <cellStyle name="Normal 73 2 2 2 3 2 2" xfId="30462" xr:uid="{624F5A51-DFDB-4749-9E42-26249D031022}"/>
    <cellStyle name="Normal 73 2 2 2 3 3" xfId="30463" xr:uid="{C2D01FED-DB8A-4E26-BC26-EC7D4CE534FC}"/>
    <cellStyle name="Normal 73 2 2 2 3 4" xfId="30464" xr:uid="{5615104E-8913-4505-B1AD-6230EADB4CA6}"/>
    <cellStyle name="Normal 73 2 2 2 4" xfId="30465" xr:uid="{5EE12681-18C8-409A-B1D7-0C70E2D3D9C4}"/>
    <cellStyle name="Normal 73 2 2 2 4 2" xfId="30466" xr:uid="{79BFAF77-F5C5-4A7B-A42A-7BBC60500A55}"/>
    <cellStyle name="Normal 73 2 2 2 5" xfId="30467" xr:uid="{355C2103-24C9-4032-A1CA-E775EDF06ADA}"/>
    <cellStyle name="Normal 73 2 2 2 6" xfId="30468" xr:uid="{AFEC7BD6-A054-4BBD-89B5-D359DC3B8762}"/>
    <cellStyle name="Normal 73 2 2 2 7" xfId="30469" xr:uid="{ADDB43EF-ABE7-469C-B950-5E6434E6E655}"/>
    <cellStyle name="Normal 73 2 2 2_Table AA.27" xfId="30470" xr:uid="{A309FB74-FB39-43C2-BDBC-543677F2CD1D}"/>
    <cellStyle name="Normal 73 2 2 3" xfId="30471" xr:uid="{A5F6F23F-E6B7-486A-B4C7-243D1CCBE273}"/>
    <cellStyle name="Normal 73 2 2 3 2" xfId="30472" xr:uid="{94E9AA74-E117-4273-B023-1B81DE9E9902}"/>
    <cellStyle name="Normal 73 2 2 3 2 2" xfId="30473" xr:uid="{7F65A650-21D9-4220-9C28-03660A0C9BEB}"/>
    <cellStyle name="Normal 73 2 2 3 2 2 2" xfId="30474" xr:uid="{43DE0F95-8F72-4023-8279-81D0BE610FBB}"/>
    <cellStyle name="Normal 73 2 2 3 2 2 2 2" xfId="30475" xr:uid="{8DE368B3-6FBD-461D-AC04-F92C96C2D039}"/>
    <cellStyle name="Normal 73 2 2 3 2 2 3" xfId="30476" xr:uid="{F472FCE6-E8D7-432F-9B94-2366BE5830F1}"/>
    <cellStyle name="Normal 73 2 2 3 2 2 4" xfId="30477" xr:uid="{E93FFE82-17BB-4E56-9B49-5FF2E5BADDA5}"/>
    <cellStyle name="Normal 73 2 2 3 2 3" xfId="30478" xr:uid="{DC07BEB4-36BB-4993-820E-C9FF9A4C317A}"/>
    <cellStyle name="Normal 73 2 2 3 2 3 2" xfId="30479" xr:uid="{F1145EFE-4ACD-4946-A897-2F53FF2CE509}"/>
    <cellStyle name="Normal 73 2 2 3 2 4" xfId="30480" xr:uid="{3A9D13EE-56D8-473D-9E3B-403C3F498E23}"/>
    <cellStyle name="Normal 73 2 2 3 2 5" xfId="30481" xr:uid="{D71B19FC-0BE9-40AC-B9F7-8B125330C6A8}"/>
    <cellStyle name="Normal 73 2 2 3 3" xfId="30482" xr:uid="{6565E4A3-C6BE-4B1C-A24A-BCAC8B5E1DB4}"/>
    <cellStyle name="Normal 73 2 2 3 3 2" xfId="30483" xr:uid="{B41CC792-5200-4484-A44B-0BF9C223CB0E}"/>
    <cellStyle name="Normal 73 2 2 3 3 2 2" xfId="30484" xr:uid="{6255FA2E-B1F3-497C-9D74-FA3C2AE3D4DD}"/>
    <cellStyle name="Normal 73 2 2 3 3 3" xfId="30485" xr:uid="{FFDB8276-58CB-4606-9B15-6FB25373CE9B}"/>
    <cellStyle name="Normal 73 2 2 3 3 4" xfId="30486" xr:uid="{8A9C358C-B701-4911-BFA1-295870C1BD43}"/>
    <cellStyle name="Normal 73 2 2 3 4" xfId="30487" xr:uid="{4B639D05-A403-4BA7-A279-14DC3731F664}"/>
    <cellStyle name="Normal 73 2 2 3 4 2" xfId="30488" xr:uid="{2239EF7B-D3A7-4B64-9F4A-C6600CC62029}"/>
    <cellStyle name="Normal 73 2 2 3 5" xfId="30489" xr:uid="{B29CA21E-2B2C-4D69-945C-7AA0D3285F82}"/>
    <cellStyle name="Normal 73 2 2 3 6" xfId="30490" xr:uid="{5E026616-506C-4541-A8F7-57CD0754C7D2}"/>
    <cellStyle name="Normal 73 2 2 3_Table AA.27" xfId="30491" xr:uid="{00C04020-D8AA-4E1B-8D35-1B3B2234F759}"/>
    <cellStyle name="Normal 73 2 2 4" xfId="30492" xr:uid="{D710FA82-B38E-4F3C-9BA6-A413A7D70AF4}"/>
    <cellStyle name="Normal 73 2 2 4 2" xfId="30493" xr:uid="{FBACC932-937B-4264-978F-D7D47D8ACC51}"/>
    <cellStyle name="Normal 73 2 2 4 2 2" xfId="30494" xr:uid="{0B971869-413C-40D2-9AF3-A1A02C653EDA}"/>
    <cellStyle name="Normal 73 2 2 4 2 2 2" xfId="30495" xr:uid="{D6E3BFC1-FEDE-4F4D-8F76-78EBB3CF1E77}"/>
    <cellStyle name="Normal 73 2 2 4 2 2 2 2" xfId="30496" xr:uid="{40839A02-95A7-46A9-938A-E761799951CD}"/>
    <cellStyle name="Normal 73 2 2 4 2 2 3" xfId="30497" xr:uid="{896A787B-4623-40D6-9C01-B94D53CEC4A7}"/>
    <cellStyle name="Normal 73 2 2 4 2 3" xfId="30498" xr:uid="{3C7B2B38-2161-42CA-ABAE-C1579DAC452A}"/>
    <cellStyle name="Normal 73 2 2 4 2 3 2" xfId="30499" xr:uid="{FBEC2878-0AE3-40BB-A04A-343D4481D050}"/>
    <cellStyle name="Normal 73 2 2 4 2 4" xfId="30500" xr:uid="{90449FF9-69F1-4B94-A927-22DB72E42931}"/>
    <cellStyle name="Normal 73 2 2 4 2 5" xfId="30501" xr:uid="{6E3CED5C-1DB5-452B-9D54-83637BEDF941}"/>
    <cellStyle name="Normal 73 2 2 4 3" xfId="30502" xr:uid="{E8729AED-26F4-4C84-BC0A-AEECD951FDBA}"/>
    <cellStyle name="Normal 73 2 2 4 3 2" xfId="30503" xr:uid="{5279BC85-50BD-49D1-9ED3-4A259C1869AB}"/>
    <cellStyle name="Normal 73 2 2 4 3 2 2" xfId="30504" xr:uid="{52524BBA-775C-424F-A9FD-8C6C3C3A6C7E}"/>
    <cellStyle name="Normal 73 2 2 4 3 3" xfId="30505" xr:uid="{05F598DB-02A5-4A6A-BAAC-C98A911C1914}"/>
    <cellStyle name="Normal 73 2 2 4 4" xfId="30506" xr:uid="{2FD2DC06-013F-4335-85AB-C086FCD7E1EC}"/>
    <cellStyle name="Normal 73 2 2 4 4 2" xfId="30507" xr:uid="{3C14721E-141F-46CA-BA7B-D33BFD48B7A4}"/>
    <cellStyle name="Normal 73 2 2 4 5" xfId="30508" xr:uid="{5090732D-FB9D-4FFF-B2F2-6D69D5F98DB3}"/>
    <cellStyle name="Normal 73 2 2 4 6" xfId="30509" xr:uid="{A3E820CD-68D4-42B5-9107-0DB7E997D82D}"/>
    <cellStyle name="Normal 73 2 2 5" xfId="30510" xr:uid="{026E5262-50E5-4094-A25B-9296860FBC9E}"/>
    <cellStyle name="Normal 73 2 2 5 2" xfId="30511" xr:uid="{9B7C6901-9ABF-47AB-BC2C-03EBC0A5E465}"/>
    <cellStyle name="Normal 73 2 2 5 2 2" xfId="30512" xr:uid="{4A6A3A45-9DB3-4404-9400-57C873C47C85}"/>
    <cellStyle name="Normal 73 2 2 5 2 2 2" xfId="30513" xr:uid="{FB4BFE13-F4D2-4379-A0CB-53F5A15BCF4F}"/>
    <cellStyle name="Normal 73 2 2 5 2 3" xfId="30514" xr:uid="{80FFA222-B487-49CD-BD24-2BDC17AE52A9}"/>
    <cellStyle name="Normal 73 2 2 5 3" xfId="30515" xr:uid="{B829935A-B18E-4D2D-BBD1-ED52FE726B90}"/>
    <cellStyle name="Normal 73 2 2 5 3 2" xfId="30516" xr:uid="{A38A4A00-6432-4C00-AA22-96A0A232CC7F}"/>
    <cellStyle name="Normal 73 2 2 5 4" xfId="30517" xr:uid="{4D177CA8-E7F8-473F-A15C-88BC0D324611}"/>
    <cellStyle name="Normal 73 2 2 5 5" xfId="30518" xr:uid="{C52A0AEB-00A4-484F-A870-75F9B4398054}"/>
    <cellStyle name="Normal 73 2 2 6" xfId="30519" xr:uid="{F7FF8F11-EDC8-4856-8BBF-9E2D34B5BFEE}"/>
    <cellStyle name="Normal 73 2 2 6 2" xfId="30520" xr:uid="{D5BEB57C-81DC-4373-AA43-B321E6540DB2}"/>
    <cellStyle name="Normal 73 2 2 6 2 2" xfId="30521" xr:uid="{7455FAEE-1926-4FDF-9FA4-EB7FDB3F7315}"/>
    <cellStyle name="Normal 73 2 2 6 3" xfId="30522" xr:uid="{123F4A05-B269-4EE3-92DB-08D7BE56B074}"/>
    <cellStyle name="Normal 73 2 2 7" xfId="30523" xr:uid="{2BC59C26-52C2-4DE0-B00B-2051CFAE87B6}"/>
    <cellStyle name="Normal 73 2 2 7 2" xfId="30524" xr:uid="{92C789D9-63FA-40D0-8875-B33D16998C33}"/>
    <cellStyle name="Normal 73 2 2 8" xfId="30525" xr:uid="{8591EEED-D957-4825-84EB-2A291E6F50A6}"/>
    <cellStyle name="Normal 73 2 2 9" xfId="30526" xr:uid="{67A6D524-0A26-40F6-A67D-F12965D5266F}"/>
    <cellStyle name="Normal 73 2 2_Table AA.27" xfId="30527" xr:uid="{11362A1E-5058-4717-9406-62A8FCD37F2E}"/>
    <cellStyle name="Normal 73 2 3" xfId="30528" xr:uid="{DEC87C76-BAE0-48DB-A108-635AC10DBA4E}"/>
    <cellStyle name="Normal 73 2 3 2" xfId="30529" xr:uid="{84957815-C39C-43F1-8E28-4E745E390914}"/>
    <cellStyle name="Normal 73 2 3 2 2" xfId="30530" xr:uid="{003C2E0E-186B-4CA6-B574-2930C4B89B33}"/>
    <cellStyle name="Normal 73 2 3 2 2 2" xfId="30531" xr:uid="{B155A5A9-D30E-479F-A8A8-DDE28A999CC9}"/>
    <cellStyle name="Normal 73 2 3 2 2 2 2" xfId="30532" xr:uid="{960F3B38-3216-4D3E-90B1-681D8E938096}"/>
    <cellStyle name="Normal 73 2 3 2 2 2 3" xfId="30533" xr:uid="{59158826-BD99-42A0-9C08-2143B7E95316}"/>
    <cellStyle name="Normal 73 2 3 2 2 3" xfId="30534" xr:uid="{7CF0B7BF-6439-4B56-BE68-2F1B81574FC9}"/>
    <cellStyle name="Normal 73 2 3 2 2 4" xfId="30535" xr:uid="{2863150B-E315-445D-88D8-123C96A16708}"/>
    <cellStyle name="Normal 73 2 3 2 3" xfId="30536" xr:uid="{D4E4E268-44E5-4A38-AE8B-AB7043172FAF}"/>
    <cellStyle name="Normal 73 2 3 2 3 2" xfId="30537" xr:uid="{2F80FAC5-9738-43BA-9312-41C91CCFFB73}"/>
    <cellStyle name="Normal 73 2 3 2 3 3" xfId="30538" xr:uid="{E4F79264-D333-4A64-9E23-2F0DB4A6D719}"/>
    <cellStyle name="Normal 73 2 3 2 4" xfId="30539" xr:uid="{C508BA66-6709-48AD-B2A5-F51E82279638}"/>
    <cellStyle name="Normal 73 2 3 2 5" xfId="30540" xr:uid="{E7E1D607-E345-48F8-B0DB-66B5CEF39BB5}"/>
    <cellStyle name="Normal 73 2 3 2 6" xfId="30541" xr:uid="{F4A36409-4830-4843-900B-EBE2E8B84EC9}"/>
    <cellStyle name="Normal 73 2 3 2_Table AA.27" xfId="30542" xr:uid="{AC842DD9-2272-4894-AACB-402DE44CC837}"/>
    <cellStyle name="Normal 73 2 3 3" xfId="30543" xr:uid="{954ADB25-7E85-40BE-A49E-DB2D08276C03}"/>
    <cellStyle name="Normal 73 2 3 3 2" xfId="30544" xr:uid="{33D40C28-33E0-4E81-8F06-01DD30AFDBE3}"/>
    <cellStyle name="Normal 73 2 3 3 2 2" xfId="30545" xr:uid="{084D0660-EF96-48D4-8E8B-9360213F56E5}"/>
    <cellStyle name="Normal 73 2 3 3 2 3" xfId="30546" xr:uid="{8BBCA496-E40E-441F-B24A-E2DD0CD3E749}"/>
    <cellStyle name="Normal 73 2 3 3 3" xfId="30547" xr:uid="{D4879045-EF7A-4D55-9395-5263D0F5DB7A}"/>
    <cellStyle name="Normal 73 2 3 3 4" xfId="30548" xr:uid="{C3F7AA1B-1951-46D2-AD62-23AD9AB44E69}"/>
    <cellStyle name="Normal 73 2 3 4" xfId="30549" xr:uid="{E39BF204-CE56-4F23-A021-32647C1C2004}"/>
    <cellStyle name="Normal 73 2 3 4 2" xfId="30550" xr:uid="{F6C472E2-73E7-41E1-809B-0B6C82618B6D}"/>
    <cellStyle name="Normal 73 2 3 4 3" xfId="30551" xr:uid="{8FA7BDBA-CA84-4C25-BE2E-8BB881244413}"/>
    <cellStyle name="Normal 73 2 3 5" xfId="30552" xr:uid="{1B9B0275-7E67-441B-83A7-126FC673E940}"/>
    <cellStyle name="Normal 73 2 3 6" xfId="30553" xr:uid="{E4619243-9C5E-4927-99DC-218BF7D5AD44}"/>
    <cellStyle name="Normal 73 2 3 7" xfId="30554" xr:uid="{35049762-F49A-4894-A81B-D69746DC9C4D}"/>
    <cellStyle name="Normal 73 2 3 8" xfId="30555" xr:uid="{B4D89CAC-2A5C-4EAB-9966-D311C9CA790B}"/>
    <cellStyle name="Normal 73 2 3 9" xfId="30556" xr:uid="{76FBFF0B-26FA-4B65-A649-FF3C664AB788}"/>
    <cellStyle name="Normal 73 2 3_Table AA.27" xfId="30557" xr:uid="{0A33B3A1-60BD-4604-ABBC-0E367EEF2C0A}"/>
    <cellStyle name="Normal 73 2 4" xfId="30558" xr:uid="{EA77658B-5AE0-4752-BBAE-2A2426AC01DF}"/>
    <cellStyle name="Normal 73 2 4 2" xfId="30559" xr:uid="{B2D390BE-A3BD-4724-839D-FF4C233D33BF}"/>
    <cellStyle name="Normal 73 2 4 2 2" xfId="30560" xr:uid="{87C71D5C-6FD8-42DE-A7AE-42C21DB115BC}"/>
    <cellStyle name="Normal 73 2 4 2 2 2" xfId="30561" xr:uid="{0F996DF5-7C64-4FA7-AC17-EE57A7E22D85}"/>
    <cellStyle name="Normal 73 2 4 2 2 2 2" xfId="30562" xr:uid="{C47190A8-5C25-471E-B6A2-034833E7D2B1}"/>
    <cellStyle name="Normal 73 2 4 2 2 3" xfId="30563" xr:uid="{28200633-E2D0-42B0-9EF6-74B8ED94CD4B}"/>
    <cellStyle name="Normal 73 2 4 2 2 4" xfId="30564" xr:uid="{19EA3246-E15E-4A5F-A16A-845DBF1D3F50}"/>
    <cellStyle name="Normal 73 2 4 2 3" xfId="30565" xr:uid="{61907AAB-FB5D-4858-B9D4-991BBC5848D0}"/>
    <cellStyle name="Normal 73 2 4 2 3 2" xfId="30566" xr:uid="{80121C2F-FDB4-49F1-B0B2-25834BF98069}"/>
    <cellStyle name="Normal 73 2 4 2 4" xfId="30567" xr:uid="{556FCDB2-F580-4063-81FE-9D6AFCAC7030}"/>
    <cellStyle name="Normal 73 2 4 2 5" xfId="30568" xr:uid="{03DE0495-DAB9-47E8-B9D0-3E46D013BC00}"/>
    <cellStyle name="Normal 73 2 4 3" xfId="30569" xr:uid="{1AEA1FA5-35F4-486C-935E-5AF01B1EC8D6}"/>
    <cellStyle name="Normal 73 2 4 3 2" xfId="30570" xr:uid="{15764743-CE06-45AA-8BFF-59FC2637C86B}"/>
    <cellStyle name="Normal 73 2 4 3 2 2" xfId="30571" xr:uid="{1118865F-8363-4D42-806B-F0B221D145A6}"/>
    <cellStyle name="Normal 73 2 4 3 3" xfId="30572" xr:uid="{EBBE23D6-603C-4DFC-9C50-8606B116BA5E}"/>
    <cellStyle name="Normal 73 2 4 3 4" xfId="30573" xr:uid="{0D5239FE-1CAF-42C9-8BF3-19A932ADA66B}"/>
    <cellStyle name="Normal 73 2 4 4" xfId="30574" xr:uid="{87BA0DDE-DAE0-4741-89CE-A4E02BFFC560}"/>
    <cellStyle name="Normal 73 2 4 4 2" xfId="30575" xr:uid="{EA638202-4F4B-4B5D-BCB3-D1F8C50AFD47}"/>
    <cellStyle name="Normal 73 2 4 5" xfId="30576" xr:uid="{65D944FA-6868-4B49-ABE5-DDEF566A9C71}"/>
    <cellStyle name="Normal 73 2 4 6" xfId="30577" xr:uid="{D5CDF3AF-066B-451D-88F0-EE957D50662B}"/>
    <cellStyle name="Normal 73 2 4 7" xfId="30578" xr:uid="{C7B7C6FB-4BF4-42D6-B9BC-6EE95F46DBE8}"/>
    <cellStyle name="Normal 73 2 4_Table AA.27" xfId="30579" xr:uid="{D3A73099-DAFA-4EEC-BBCF-A5F77E63C86A}"/>
    <cellStyle name="Normal 73 2 5" xfId="30580" xr:uid="{411ACC24-F8BA-4464-BAD9-666132D72E0D}"/>
    <cellStyle name="Normal 73 2 5 2" xfId="30581" xr:uid="{40262C54-2FCC-4566-8906-AC79DAD86286}"/>
    <cellStyle name="Normal 73 2 5 2 2" xfId="30582" xr:uid="{F26D7C34-9EA9-43BE-8325-4676F8213B54}"/>
    <cellStyle name="Normal 73 2 5 2 2 2" xfId="30583" xr:uid="{E8294C2E-7030-41AD-8399-D988AB9770BC}"/>
    <cellStyle name="Normal 73 2 5 2 2 2 2" xfId="30584" xr:uid="{FEFD0545-6BDE-40E5-94B2-B5B6174DFF2C}"/>
    <cellStyle name="Normal 73 2 5 2 2 3" xfId="30585" xr:uid="{10D03633-F9C2-4C37-93D7-88CF061256D4}"/>
    <cellStyle name="Normal 73 2 5 2 2 4" xfId="30586" xr:uid="{54018F4B-6D44-43B4-9C51-04384413D31C}"/>
    <cellStyle name="Normal 73 2 5 2 3" xfId="30587" xr:uid="{09F8A93E-92CC-47B9-8C2F-B80007142C36}"/>
    <cellStyle name="Normal 73 2 5 2 3 2" xfId="30588" xr:uid="{4ACD535B-236A-4E89-AA18-5AABC7E0A65D}"/>
    <cellStyle name="Normal 73 2 5 2 4" xfId="30589" xr:uid="{11FD3355-5CD2-439F-9E03-87839AD33C31}"/>
    <cellStyle name="Normal 73 2 5 2 5" xfId="30590" xr:uid="{FFB80FA0-1334-4A47-BFD2-85E03CE24915}"/>
    <cellStyle name="Normal 73 2 5 3" xfId="30591" xr:uid="{E7819013-410F-4687-9D2E-4BA0E9AEBE66}"/>
    <cellStyle name="Normal 73 2 5 3 2" xfId="30592" xr:uid="{6A50C0E0-1259-4737-A99E-EFB87A3001EB}"/>
    <cellStyle name="Normal 73 2 5 3 2 2" xfId="30593" xr:uid="{7731E382-6493-4130-88FB-A6500AB29CAD}"/>
    <cellStyle name="Normal 73 2 5 3 3" xfId="30594" xr:uid="{85F23AD6-9282-4519-8E2B-04BD52A0743A}"/>
    <cellStyle name="Normal 73 2 5 3 4" xfId="30595" xr:uid="{0462CE47-00FB-4D30-8CA0-059CF9453197}"/>
    <cellStyle name="Normal 73 2 5 4" xfId="30596" xr:uid="{EC1B055C-39A9-445F-9AF3-2CC7FD3AABA2}"/>
    <cellStyle name="Normal 73 2 5 4 2" xfId="30597" xr:uid="{2AB0279C-D861-4638-90DA-334A1BA49F89}"/>
    <cellStyle name="Normal 73 2 5 5" xfId="30598" xr:uid="{1AB4B8FC-EE55-42A2-9A88-D32BE80E9A49}"/>
    <cellStyle name="Normal 73 2 5 6" xfId="30599" xr:uid="{F0BE134F-EAFB-402E-AE1F-EA989DE46CF1}"/>
    <cellStyle name="Normal 73 2 5_Table AA.27" xfId="30600" xr:uid="{65D03322-F3AC-44F2-A4FB-FFCABE62871A}"/>
    <cellStyle name="Normal 73 2 6" xfId="30601" xr:uid="{81C0A6B5-D793-48F5-BF59-21C5189FFFA1}"/>
    <cellStyle name="Normal 73 2 6 2" xfId="30602" xr:uid="{38B1A170-D7AC-407A-8FBE-B2E61F6A611F}"/>
    <cellStyle name="Normal 73 2 6 2 2" xfId="30603" xr:uid="{32BD0A80-DEDF-4F32-AD2F-552B67825CD1}"/>
    <cellStyle name="Normal 73 2 6 2 2 2" xfId="30604" xr:uid="{9694DAA7-7E6F-411B-86F2-265F7711F742}"/>
    <cellStyle name="Normal 73 2 6 2 3" xfId="30605" xr:uid="{312F1879-4752-42E9-9466-4CC18CF288C5}"/>
    <cellStyle name="Normal 73 2 6 2 4" xfId="30606" xr:uid="{94A7CFF6-D25E-4CCD-B53B-302E73C3D390}"/>
    <cellStyle name="Normal 73 2 6 3" xfId="30607" xr:uid="{44E4A3F7-E9F3-45A2-BEA0-B1A5BC52E362}"/>
    <cellStyle name="Normal 73 2 6 3 2" xfId="30608" xr:uid="{EC837D63-5D81-49AE-A001-14A00E9584A7}"/>
    <cellStyle name="Normal 73 2 6 4" xfId="30609" xr:uid="{DDD7C295-D1BA-4538-BBC0-5EEF5B068824}"/>
    <cellStyle name="Normal 73 2 6 5" xfId="30610" xr:uid="{55774A6E-CAB4-49AD-90B9-B775ED7E34C2}"/>
    <cellStyle name="Normal 73 2 7" xfId="30611" xr:uid="{7E0F63A9-B838-489B-895D-AB9A50070C26}"/>
    <cellStyle name="Normal 73 2 7 2" xfId="30612" xr:uid="{525653BE-F868-43A4-BAB4-AA6DEE949431}"/>
    <cellStyle name="Normal 73 2 7 2 2" xfId="30613" xr:uid="{EA49F56A-00E4-4E90-9D44-5C620E7D5660}"/>
    <cellStyle name="Normal 73 2 7 3" xfId="30614" xr:uid="{BCE631A9-0648-4117-A251-2E1C4F8CA0B5}"/>
    <cellStyle name="Normal 73 2 7 4" xfId="30615" xr:uid="{7986AEB4-8A18-4702-9E87-E30E24A54077}"/>
    <cellStyle name="Normal 73 2 8" xfId="30616" xr:uid="{67FDD004-6D31-407A-A01E-6FE117BF1841}"/>
    <cellStyle name="Normal 73 2 8 2" xfId="30617" xr:uid="{8D745777-6121-4BB4-85FC-B9C64008FD49}"/>
    <cellStyle name="Normal 73 2 9" xfId="30618" xr:uid="{AA5EC830-F41B-4C01-9BF7-607DAF62136C}"/>
    <cellStyle name="Normal 73 2_Table AA.27" xfId="30619" xr:uid="{1C3097EF-5E57-4AE6-91E5-F4E1DB3FAD7B}"/>
    <cellStyle name="Normal 73 20" xfId="30620" xr:uid="{2F9AC149-BBA7-415A-8B42-5B31E49780A1}"/>
    <cellStyle name="Normal 73 21" xfId="30621" xr:uid="{2E50E2F4-3EE8-450E-B652-17576A6DFBDC}"/>
    <cellStyle name="Normal 73 22" xfId="30622" xr:uid="{AAD6E88C-3A2D-468B-9F1E-19A5EF4EF00F}"/>
    <cellStyle name="Normal 73 23" xfId="30623" xr:uid="{A300653B-285D-45C1-A65A-044F76E7A17B}"/>
    <cellStyle name="Normal 73 24" xfId="30624" xr:uid="{D8B47CF9-B810-4522-ABB3-C86CA2196AED}"/>
    <cellStyle name="Normal 73 25" xfId="30625" xr:uid="{84F033DF-8B8E-4D45-8247-D7EB776DA99D}"/>
    <cellStyle name="Normal 73 3" xfId="30626" xr:uid="{06965A32-0CDD-4BB1-88B9-4A4C9E1EC28B}"/>
    <cellStyle name="Normal 73 3 10" xfId="30627" xr:uid="{78695BE7-3A74-402B-A0CB-5BA4E9DE6CEB}"/>
    <cellStyle name="Normal 73 3 11" xfId="30628" xr:uid="{4BF2D017-C1CF-4884-8FA6-76A7DD0325FC}"/>
    <cellStyle name="Normal 73 3 12" xfId="30629" xr:uid="{9E3C8E4D-F5CB-4853-AAE3-DE9D0418E66B}"/>
    <cellStyle name="Normal 73 3 13" xfId="30630" xr:uid="{1B151F09-F711-45C7-B806-6AD394C726E3}"/>
    <cellStyle name="Normal 73 3 14" xfId="30631" xr:uid="{84742696-8BCE-4E02-BCCD-06B02E1EAD43}"/>
    <cellStyle name="Normal 73 3 15" xfId="30632" xr:uid="{3F6A54B3-FAB5-4A6C-BDC0-D1BF6A0E5BC9}"/>
    <cellStyle name="Normal 73 3 2" xfId="30633" xr:uid="{390E0C0A-766A-4A02-AE42-B9AFBFC00C84}"/>
    <cellStyle name="Normal 73 3 2 10" xfId="30634" xr:uid="{DB732671-7387-4B90-BF51-5E44AA411B51}"/>
    <cellStyle name="Normal 73 3 2 11" xfId="30635" xr:uid="{BF486B7D-C7F6-42C1-A0E8-8BB481480DAE}"/>
    <cellStyle name="Normal 73 3 2 12" xfId="30636" xr:uid="{9221F3E0-4BA4-4D34-AE29-0D204F94BA40}"/>
    <cellStyle name="Normal 73 3 2 2" xfId="30637" xr:uid="{CDA8E0C3-5B01-4505-B274-594289025244}"/>
    <cellStyle name="Normal 73 3 2 2 2" xfId="30638" xr:uid="{95E3BF42-D620-4394-9BA9-8D4076054DCC}"/>
    <cellStyle name="Normal 73 3 2 2 2 2" xfId="30639" xr:uid="{51C51645-D434-46F4-834F-F8DBF3B8F0A0}"/>
    <cellStyle name="Normal 73 3 2 2 2 2 2" xfId="30640" xr:uid="{2BEC7CED-1A3D-4471-99B5-B896A483E13E}"/>
    <cellStyle name="Normal 73 3 2 2 2 2 2 2" xfId="30641" xr:uid="{FA6153DE-BEED-419F-9D3E-BE65AE25D0FE}"/>
    <cellStyle name="Normal 73 3 2 2 2 2 3" xfId="30642" xr:uid="{CF41A106-B92C-408C-ABD0-471D1D36E211}"/>
    <cellStyle name="Normal 73 3 2 2 2 2 4" xfId="30643" xr:uid="{EED490E7-8811-4368-8B87-C053675E60D1}"/>
    <cellStyle name="Normal 73 3 2 2 2 3" xfId="30644" xr:uid="{4AEA0E73-D782-4AA8-8AD6-DCE2558C1FE4}"/>
    <cellStyle name="Normal 73 3 2 2 2 3 2" xfId="30645" xr:uid="{70B8FA3D-8C8A-4C23-BAB6-1520C589F0E5}"/>
    <cellStyle name="Normal 73 3 2 2 2 4" xfId="30646" xr:uid="{18CB7656-60E2-471B-BD04-5A5FA814FE08}"/>
    <cellStyle name="Normal 73 3 2 2 2 5" xfId="30647" xr:uid="{7AC2B93E-8953-4073-8E67-9D8018AF9299}"/>
    <cellStyle name="Normal 73 3 2 2 3" xfId="30648" xr:uid="{A36DEF72-B13C-44BE-A645-C449FCF309EC}"/>
    <cellStyle name="Normal 73 3 2 2 3 2" xfId="30649" xr:uid="{27EB7250-0559-48D5-95E9-B0C7495B0517}"/>
    <cellStyle name="Normal 73 3 2 2 3 2 2" xfId="30650" xr:uid="{FC3101B3-4E41-4BE4-B489-08FC6821D7A1}"/>
    <cellStyle name="Normal 73 3 2 2 3 3" xfId="30651" xr:uid="{ACC8D008-70A1-4D56-88B4-E46AEA46B0E7}"/>
    <cellStyle name="Normal 73 3 2 2 3 4" xfId="30652" xr:uid="{D4F19F13-68D1-4F6F-A9E8-C8C75B92667E}"/>
    <cellStyle name="Normal 73 3 2 2 4" xfId="30653" xr:uid="{57DDFAA9-1151-4298-81C0-3974C58AE3A0}"/>
    <cellStyle name="Normal 73 3 2 2 4 2" xfId="30654" xr:uid="{2C63790D-1BA9-4B40-894E-65983398F844}"/>
    <cellStyle name="Normal 73 3 2 2 5" xfId="30655" xr:uid="{544DF009-F110-4DDC-BFE8-B0C490895267}"/>
    <cellStyle name="Normal 73 3 2 2 6" xfId="30656" xr:uid="{51500585-ED71-43CD-99ED-67D4FEB91AC9}"/>
    <cellStyle name="Normal 73 3 2 2 7" xfId="30657" xr:uid="{A1330912-8185-430A-B036-089A185C5383}"/>
    <cellStyle name="Normal 73 3 2 2_Table AA.27" xfId="30658" xr:uid="{A6C553C2-8CBA-42AD-ACE8-6134F02E4C3B}"/>
    <cellStyle name="Normal 73 3 2 3" xfId="30659" xr:uid="{8B6CC569-CFAE-49B5-9C76-A915DE461ABC}"/>
    <cellStyle name="Normal 73 3 2 3 2" xfId="30660" xr:uid="{025EBB76-C25F-4EA8-84BF-57477169CC25}"/>
    <cellStyle name="Normal 73 3 2 3 2 2" xfId="30661" xr:uid="{689B402E-0F39-4615-AD0C-3BD7C1968317}"/>
    <cellStyle name="Normal 73 3 2 3 2 2 2" xfId="30662" xr:uid="{FF8AC2E8-ADC8-4100-9A4B-06421EDD7438}"/>
    <cellStyle name="Normal 73 3 2 3 2 2 2 2" xfId="30663" xr:uid="{696B6E5D-F534-4BCD-B777-F105E806845A}"/>
    <cellStyle name="Normal 73 3 2 3 2 2 3" xfId="30664" xr:uid="{BF7F5785-F66D-4F92-B4FA-9C66C285C890}"/>
    <cellStyle name="Normal 73 3 2 3 2 2 4" xfId="30665" xr:uid="{728FEED8-418B-4523-BE56-B10064E0D02C}"/>
    <cellStyle name="Normal 73 3 2 3 2 3" xfId="30666" xr:uid="{E383EA16-24D9-4392-91B4-893B1B4ADB76}"/>
    <cellStyle name="Normal 73 3 2 3 2 3 2" xfId="30667" xr:uid="{152DFE6E-0131-4E0A-A219-50019E30BEE3}"/>
    <cellStyle name="Normal 73 3 2 3 2 4" xfId="30668" xr:uid="{2D855448-0892-4D3E-87F0-0B330E25B749}"/>
    <cellStyle name="Normal 73 3 2 3 2 5" xfId="30669" xr:uid="{3AD76464-CB56-4E9E-A4D5-BCFFB34B9AA6}"/>
    <cellStyle name="Normal 73 3 2 3 3" xfId="30670" xr:uid="{6AD2E448-7C77-42A4-80B9-B6681FE9E232}"/>
    <cellStyle name="Normal 73 3 2 3 3 2" xfId="30671" xr:uid="{D9861917-0E4F-4610-A267-7D8158BBF3A5}"/>
    <cellStyle name="Normal 73 3 2 3 3 2 2" xfId="30672" xr:uid="{695CA5EC-3AF8-402C-B60F-1DCD42BF6C06}"/>
    <cellStyle name="Normal 73 3 2 3 3 3" xfId="30673" xr:uid="{6D136086-1464-4FFD-B905-321CBFBFD127}"/>
    <cellStyle name="Normal 73 3 2 3 3 4" xfId="30674" xr:uid="{399878BE-A9F8-4700-9E96-81372E56B9B1}"/>
    <cellStyle name="Normal 73 3 2 3 4" xfId="30675" xr:uid="{4A33A593-7DFF-45C7-A3D2-5503585F8FE7}"/>
    <cellStyle name="Normal 73 3 2 3 4 2" xfId="30676" xr:uid="{06513AB2-00FA-43D7-BFBB-1E059984BEB5}"/>
    <cellStyle name="Normal 73 3 2 3 5" xfId="30677" xr:uid="{C58CF894-310B-4CFD-AED0-E71333211CE7}"/>
    <cellStyle name="Normal 73 3 2 3 6" xfId="30678" xr:uid="{6DF76958-85A4-4E77-BFA6-AFB37603E181}"/>
    <cellStyle name="Normal 73 3 2 4" xfId="30679" xr:uid="{1FE35ACF-4D0F-4B6B-ABA8-7049CA8C3657}"/>
    <cellStyle name="Normal 73 3 2 4 2" xfId="30680" xr:uid="{E8957DD4-57EF-45BC-B640-B649ED79FE44}"/>
    <cellStyle name="Normal 73 3 2 4 2 2" xfId="30681" xr:uid="{B6AD84D8-A2F9-461C-8AF2-A7A766B3EF2D}"/>
    <cellStyle name="Normal 73 3 2 4 2 2 2" xfId="30682" xr:uid="{F5767D54-E4CF-49AB-AE23-6D1926D117F9}"/>
    <cellStyle name="Normal 73 3 2 4 2 2 2 2" xfId="30683" xr:uid="{90EB489D-4E3F-401B-829E-AB011109A01C}"/>
    <cellStyle name="Normal 73 3 2 4 2 2 3" xfId="30684" xr:uid="{DB49DB23-4BD0-4978-9314-B7607B429D70}"/>
    <cellStyle name="Normal 73 3 2 4 2 3" xfId="30685" xr:uid="{D378D1FA-10BA-4FA2-80C0-691EFDF388E3}"/>
    <cellStyle name="Normal 73 3 2 4 2 3 2" xfId="30686" xr:uid="{DA6CC875-996D-4044-B3DB-2D5C328FC7F8}"/>
    <cellStyle name="Normal 73 3 2 4 2 4" xfId="30687" xr:uid="{F02BDF5D-064D-4C85-A373-738C44DD13F3}"/>
    <cellStyle name="Normal 73 3 2 4 2 5" xfId="30688" xr:uid="{81918BC2-C5A7-4252-A4B4-5455CC975386}"/>
    <cellStyle name="Normal 73 3 2 4 3" xfId="30689" xr:uid="{D3FC1150-F4AE-4655-B3E1-C9A559A4CD6E}"/>
    <cellStyle name="Normal 73 3 2 4 3 2" xfId="30690" xr:uid="{0BA34208-59C9-4A5F-BCE3-072FE2D3E0C7}"/>
    <cellStyle name="Normal 73 3 2 4 3 2 2" xfId="30691" xr:uid="{34E9CFCF-3EE9-4632-8623-B29E27EECBCE}"/>
    <cellStyle name="Normal 73 3 2 4 3 3" xfId="30692" xr:uid="{9539E821-7931-4B1E-8594-3454C3981E66}"/>
    <cellStyle name="Normal 73 3 2 4 4" xfId="30693" xr:uid="{E4CF3D5F-717F-4829-A418-1CD561E4EE54}"/>
    <cellStyle name="Normal 73 3 2 4 4 2" xfId="30694" xr:uid="{34B21CC6-25CD-41C2-A2C7-5034435F17F5}"/>
    <cellStyle name="Normal 73 3 2 4 5" xfId="30695" xr:uid="{666A11A2-DCAD-48FD-81CD-4E2C8169E783}"/>
    <cellStyle name="Normal 73 3 2 4 6" xfId="30696" xr:uid="{1DEF70A6-9F86-43B1-8C8A-F75CEFBCDC8C}"/>
    <cellStyle name="Normal 73 3 2 5" xfId="30697" xr:uid="{3BD4AC0E-492A-441D-9619-06B41D346B55}"/>
    <cellStyle name="Normal 73 3 2 5 2" xfId="30698" xr:uid="{09BD8E40-CD96-4A87-8022-1CAF3D5CA7B7}"/>
    <cellStyle name="Normal 73 3 2 5 2 2" xfId="30699" xr:uid="{8531F980-2CD2-4E23-807B-DD8983DCBF0E}"/>
    <cellStyle name="Normal 73 3 2 5 2 2 2" xfId="30700" xr:uid="{66238F5C-648E-4E28-9082-1141AC994C43}"/>
    <cellStyle name="Normal 73 3 2 5 2 3" xfId="30701" xr:uid="{774E0F88-B2DF-4948-940D-4819C8481FD1}"/>
    <cellStyle name="Normal 73 3 2 5 3" xfId="30702" xr:uid="{B5F8C30A-352A-4788-8118-0BFCD8C0CF2B}"/>
    <cellStyle name="Normal 73 3 2 5 3 2" xfId="30703" xr:uid="{9C117D58-57CB-4F28-98F8-AE61C406E6A8}"/>
    <cellStyle name="Normal 73 3 2 5 4" xfId="30704" xr:uid="{FFE95CFF-F659-41A6-B8B9-6F82FD8B95CA}"/>
    <cellStyle name="Normal 73 3 2 5 5" xfId="30705" xr:uid="{D4253DA1-2171-42DD-BA22-33770679792E}"/>
    <cellStyle name="Normal 73 3 2 6" xfId="30706" xr:uid="{DEAE7A58-3EF2-4ABC-BB85-605FF6CE8BB9}"/>
    <cellStyle name="Normal 73 3 2 6 2" xfId="30707" xr:uid="{BEFE240D-A19E-44C3-AD89-57B8B5F3AA9C}"/>
    <cellStyle name="Normal 73 3 2 6 2 2" xfId="30708" xr:uid="{AC4D7483-D5F4-4A3B-857C-165685E740AB}"/>
    <cellStyle name="Normal 73 3 2 6 3" xfId="30709" xr:uid="{844049D4-61A8-43B4-85EF-53AAF99AABEC}"/>
    <cellStyle name="Normal 73 3 2 7" xfId="30710" xr:uid="{1A7BBE97-1F27-4C4B-8E8F-C498DC3D56E4}"/>
    <cellStyle name="Normal 73 3 2 7 2" xfId="30711" xr:uid="{CB677620-D8AC-4B9B-B525-79E56490DD4E}"/>
    <cellStyle name="Normal 73 3 2 8" xfId="30712" xr:uid="{3BFF1E6B-04FD-482F-AE43-9B9239C8D8B4}"/>
    <cellStyle name="Normal 73 3 2 9" xfId="30713" xr:uid="{E23FBEC1-31C5-4413-BAD4-FC4F1095EC31}"/>
    <cellStyle name="Normal 73 3 2_Table AA.27" xfId="30714" xr:uid="{4797451D-398C-4EF2-882F-9BF21DD14859}"/>
    <cellStyle name="Normal 73 3 3" xfId="30715" xr:uid="{F11FD38C-92F5-4673-9546-863A0CD728EB}"/>
    <cellStyle name="Normal 73 3 3 2" xfId="30716" xr:uid="{9176FE4D-F3AD-4D10-8B61-EB7FDF5C8E45}"/>
    <cellStyle name="Normal 73 3 3 2 2" xfId="30717" xr:uid="{FC7CE5EE-20D3-4D90-95D8-5AD1E83676BD}"/>
    <cellStyle name="Normal 73 3 3 2 2 2" xfId="30718" xr:uid="{A5D19D68-3A45-457E-8A4C-06D3167EC4C3}"/>
    <cellStyle name="Normal 73 3 3 2 2 2 2" xfId="30719" xr:uid="{4D9A80FF-3822-46DC-B5EE-8129F9CE1CF2}"/>
    <cellStyle name="Normal 73 3 3 2 2 3" xfId="30720" xr:uid="{1D7E3067-01DA-4B35-B222-186AAC9BB55B}"/>
    <cellStyle name="Normal 73 3 3 2 2 4" xfId="30721" xr:uid="{35D1B14F-64F8-46CE-A0C2-EA45E7946066}"/>
    <cellStyle name="Normal 73 3 3 2 3" xfId="30722" xr:uid="{70DAB005-8AAC-4B9C-B491-5D86B3CBD72E}"/>
    <cellStyle name="Normal 73 3 3 2 3 2" xfId="30723" xr:uid="{BABE10E6-5B43-4D88-8E4D-AD178BA4B2B4}"/>
    <cellStyle name="Normal 73 3 3 2 4" xfId="30724" xr:uid="{6090BB28-0A33-4060-A866-97D4EF4FC117}"/>
    <cellStyle name="Normal 73 3 3 2 5" xfId="30725" xr:uid="{B57A98CC-F5BE-4302-8A32-82D6CD3B59D4}"/>
    <cellStyle name="Normal 73 3 3 2 6" xfId="30726" xr:uid="{AF12F46A-F907-4947-B5DA-B537B0D2D356}"/>
    <cellStyle name="Normal 73 3 3 3" xfId="30727" xr:uid="{1000322F-146F-46E3-9594-211B480D5FA2}"/>
    <cellStyle name="Normal 73 3 3 3 2" xfId="30728" xr:uid="{C4033D64-BAEC-423E-84B9-9C77B36B2376}"/>
    <cellStyle name="Normal 73 3 3 3 2 2" xfId="30729" xr:uid="{828B8E25-FB57-4569-9D8D-AB098C09EE34}"/>
    <cellStyle name="Normal 73 3 3 3 3" xfId="30730" xr:uid="{FE88C2E0-1931-4CE5-A0BD-C5F59BC0598C}"/>
    <cellStyle name="Normal 73 3 3 3 4" xfId="30731" xr:uid="{AE5B4AD2-7733-4FE8-B4D8-11DF5ED1201F}"/>
    <cellStyle name="Normal 73 3 3 4" xfId="30732" xr:uid="{8044183D-B636-4D1D-A00B-ECD71ED46946}"/>
    <cellStyle name="Normal 73 3 3 4 2" xfId="30733" xr:uid="{80A13B1A-5D96-4B74-ABDE-94CA12D6BACE}"/>
    <cellStyle name="Normal 73 3 3 5" xfId="30734" xr:uid="{B289008C-4BD3-496E-9DFC-C93B90153841}"/>
    <cellStyle name="Normal 73 3 3 6" xfId="30735" xr:uid="{1C759C63-C327-4234-876A-7A232D9C0CB6}"/>
    <cellStyle name="Normal 73 3 3 7" xfId="30736" xr:uid="{7C54D67B-728A-4029-8956-3287B7529DB1}"/>
    <cellStyle name="Normal 73 3 3 8" xfId="30737" xr:uid="{2D305D15-198D-4052-A5F3-EBF975EFCEAF}"/>
    <cellStyle name="Normal 73 3 3 9" xfId="30738" xr:uid="{7E840ACB-48DE-4EC7-B327-A99D86A81469}"/>
    <cellStyle name="Normal 73 3 3_Table AA.27" xfId="30739" xr:uid="{63635D71-9CFA-41D9-9C44-E5813E63DB46}"/>
    <cellStyle name="Normal 73 3 4" xfId="30740" xr:uid="{BBD39D64-4792-4B52-A578-1D56981B5FE0}"/>
    <cellStyle name="Normal 73 3 4 2" xfId="30741" xr:uid="{E9CD8E48-48C8-41BC-ADA1-C6280EA5EE8D}"/>
    <cellStyle name="Normal 73 3 4 2 2" xfId="30742" xr:uid="{67CD6110-97B3-44F6-9C56-A25469B12820}"/>
    <cellStyle name="Normal 73 3 4 2 2 2" xfId="30743" xr:uid="{BAC02E9E-D30C-4821-AE00-F054C762AF62}"/>
    <cellStyle name="Normal 73 3 4 2 2 2 2" xfId="30744" xr:uid="{9FAF0F8B-FF95-4426-B0ED-6EBB4DDA7ED8}"/>
    <cellStyle name="Normal 73 3 4 2 2 3" xfId="30745" xr:uid="{55673AD5-9487-470F-B681-10E849D1EB5B}"/>
    <cellStyle name="Normal 73 3 4 2 2 4" xfId="30746" xr:uid="{28429D1D-5DC7-4576-82E6-43EBACB2BF79}"/>
    <cellStyle name="Normal 73 3 4 2 3" xfId="30747" xr:uid="{AFEF398B-BACE-4DA2-978A-BAEFFE50F3C1}"/>
    <cellStyle name="Normal 73 3 4 2 3 2" xfId="30748" xr:uid="{6245F2A8-0D5F-4B2F-B57D-867FE2CA76DE}"/>
    <cellStyle name="Normal 73 3 4 2 4" xfId="30749" xr:uid="{3C157C31-C19F-4172-B962-38E760CC3A33}"/>
    <cellStyle name="Normal 73 3 4 2 5" xfId="30750" xr:uid="{198766CE-10F1-406A-926C-3F5B697468D2}"/>
    <cellStyle name="Normal 73 3 4 3" xfId="30751" xr:uid="{22DCB1EE-4B93-4776-A5E3-7EA1F21DBFAB}"/>
    <cellStyle name="Normal 73 3 4 3 2" xfId="30752" xr:uid="{6B685E38-0E0C-4063-8019-48C1C2A07FD8}"/>
    <cellStyle name="Normal 73 3 4 3 2 2" xfId="30753" xr:uid="{3724887C-0DAC-4C4B-89C6-2CA143D133D3}"/>
    <cellStyle name="Normal 73 3 4 3 3" xfId="30754" xr:uid="{4ACF078C-3536-4843-B1DE-302FC36AFF4A}"/>
    <cellStyle name="Normal 73 3 4 3 4" xfId="30755" xr:uid="{6B11BAC6-F77B-4F16-93C5-766A1276B65A}"/>
    <cellStyle name="Normal 73 3 4 4" xfId="30756" xr:uid="{13F41DD3-E077-4BEF-BF36-C2EB43A77DC9}"/>
    <cellStyle name="Normal 73 3 4 4 2" xfId="30757" xr:uid="{FC5AAD2D-9CC0-4905-AB42-01F176827025}"/>
    <cellStyle name="Normal 73 3 4 5" xfId="30758" xr:uid="{A372E050-8B07-47DA-AC6C-E1A4623380DB}"/>
    <cellStyle name="Normal 73 3 4 6" xfId="30759" xr:uid="{62F4D489-5151-47CA-A75E-66A4F8C13115}"/>
    <cellStyle name="Normal 73 3 4 7" xfId="30760" xr:uid="{7E22B128-80C2-48E8-9305-23C859E639F7}"/>
    <cellStyle name="Normal 73 3 5" xfId="30761" xr:uid="{19740240-AEA6-4C2F-BE87-9860D12F07A0}"/>
    <cellStyle name="Normal 73 3 5 2" xfId="30762" xr:uid="{177E87D8-09DC-444C-9EF2-29EB8AE3E33B}"/>
    <cellStyle name="Normal 73 3 5 2 2" xfId="30763" xr:uid="{ACB738F7-F328-48CE-BDFF-A05A9740FA3D}"/>
    <cellStyle name="Normal 73 3 5 2 2 2" xfId="30764" xr:uid="{305061FB-9830-40AD-BD83-E29FBA4C9044}"/>
    <cellStyle name="Normal 73 3 5 2 2 2 2" xfId="30765" xr:uid="{9AC883B3-BCF6-42C6-9EEC-45838E661665}"/>
    <cellStyle name="Normal 73 3 5 2 2 3" xfId="30766" xr:uid="{25057F05-BFB4-49F1-A96D-32301821BFBB}"/>
    <cellStyle name="Normal 73 3 5 2 3" xfId="30767" xr:uid="{274393EE-C91F-439E-BDFC-FAF2C1022ADE}"/>
    <cellStyle name="Normal 73 3 5 2 3 2" xfId="30768" xr:uid="{E7E9C358-C905-4F47-BEF1-7D0882387935}"/>
    <cellStyle name="Normal 73 3 5 2 4" xfId="30769" xr:uid="{61980F04-3617-4440-A8C0-9AD309925226}"/>
    <cellStyle name="Normal 73 3 5 2 5" xfId="30770" xr:uid="{1E02C5E9-32CE-4185-A4B4-0ECBBB9BC6DA}"/>
    <cellStyle name="Normal 73 3 5 3" xfId="30771" xr:uid="{D1A0F99A-3126-4E67-B52D-92276D9F198C}"/>
    <cellStyle name="Normal 73 3 5 3 2" xfId="30772" xr:uid="{435A2AA4-E20D-4714-9700-FB7284F28DDB}"/>
    <cellStyle name="Normal 73 3 5 3 2 2" xfId="30773" xr:uid="{FB633DB9-22ED-4FFD-8F68-BC0C0961C350}"/>
    <cellStyle name="Normal 73 3 5 3 3" xfId="30774" xr:uid="{9529558C-E94E-4B10-91FE-6EB7F402EA0C}"/>
    <cellStyle name="Normal 73 3 5 4" xfId="30775" xr:uid="{2C1C758E-B785-442A-8115-41820B43AF8D}"/>
    <cellStyle name="Normal 73 3 5 4 2" xfId="30776" xr:uid="{EEFC567E-A1F4-414D-96E0-17DE9E745443}"/>
    <cellStyle name="Normal 73 3 5 5" xfId="30777" xr:uid="{BA6D4587-7E4E-4A83-A6BF-448198CDBE17}"/>
    <cellStyle name="Normal 73 3 5 6" xfId="30778" xr:uid="{F7270FF1-662A-4DD7-9115-F0DAFCDB4E0B}"/>
    <cellStyle name="Normal 73 3 6" xfId="30779" xr:uid="{C150551F-D3E5-43B0-8603-B40A2CF0ABDD}"/>
    <cellStyle name="Normal 73 3 6 2" xfId="30780" xr:uid="{14A48BAE-5DF3-4287-B805-F9758F2CC642}"/>
    <cellStyle name="Normal 73 3 6 2 2" xfId="30781" xr:uid="{D1465B3C-6531-4EF7-BABE-CCB8386ED9F1}"/>
    <cellStyle name="Normal 73 3 6 2 2 2" xfId="30782" xr:uid="{83666016-154E-4472-B13A-CBD84E909BB0}"/>
    <cellStyle name="Normal 73 3 6 2 3" xfId="30783" xr:uid="{E9F1DF08-D0FD-451B-A5B7-1F266DD17E4E}"/>
    <cellStyle name="Normal 73 3 6 3" xfId="30784" xr:uid="{CA174B67-76EF-46B3-82DD-39D4AF4DA2E7}"/>
    <cellStyle name="Normal 73 3 6 3 2" xfId="30785" xr:uid="{A91A2858-2C95-41DB-A649-0F4B5E9BDCDB}"/>
    <cellStyle name="Normal 73 3 6 4" xfId="30786" xr:uid="{5EA5CA5C-6646-44E7-AF65-04415E85FFEB}"/>
    <cellStyle name="Normal 73 3 6 5" xfId="30787" xr:uid="{2AD21925-AE07-4EEB-B13B-B975CD181BBC}"/>
    <cellStyle name="Normal 73 3 7" xfId="30788" xr:uid="{5FAC7449-9257-4D4C-9538-13B4DFE41AA8}"/>
    <cellStyle name="Normal 73 3 7 2" xfId="30789" xr:uid="{A15E33BB-92D4-4AD0-BCEB-42A468227C2E}"/>
    <cellStyle name="Normal 73 3 7 2 2" xfId="30790" xr:uid="{9E132F17-F6D8-4184-8556-DE5883CAB9CE}"/>
    <cellStyle name="Normal 73 3 7 3" xfId="30791" xr:uid="{B17657A7-EE9D-4FE9-9F9A-2B12BA6F00A7}"/>
    <cellStyle name="Normal 73 3 8" xfId="30792" xr:uid="{57513F0A-8BCF-488C-A98B-49D45241B42B}"/>
    <cellStyle name="Normal 73 3 8 2" xfId="30793" xr:uid="{1F0FDD8E-CF49-4CC1-B0BF-4A4C7BC73B91}"/>
    <cellStyle name="Normal 73 3 9" xfId="30794" xr:uid="{32616A46-20CA-46E3-A842-117BE5F0DFAD}"/>
    <cellStyle name="Normal 73 3_Table AA.27" xfId="30795" xr:uid="{FE79744B-7489-4A6B-8E67-AAF0DF907080}"/>
    <cellStyle name="Normal 73 4" xfId="30796" xr:uid="{36F4DA65-B1E5-4DA9-81B2-FB3CFB0F5461}"/>
    <cellStyle name="Normal 73 4 10" xfId="30797" xr:uid="{8376D253-1C24-4D9E-9C4B-E2BC563A3AAE}"/>
    <cellStyle name="Normal 73 4 11" xfId="30798" xr:uid="{82F01A4A-5800-4E7D-99CC-376ADD21590D}"/>
    <cellStyle name="Normal 73 4 12" xfId="30799" xr:uid="{6F398960-5E7B-430F-A08F-C07347B84C2E}"/>
    <cellStyle name="Normal 73 4 2" xfId="30800" xr:uid="{999D7678-0EA5-4911-937C-632756FB1E93}"/>
    <cellStyle name="Normal 73 4 2 2" xfId="30801" xr:uid="{1E840A24-2B73-498F-BABB-FB175D931117}"/>
    <cellStyle name="Normal 73 4 2 2 2" xfId="30802" xr:uid="{B9E11757-56C0-474C-AB97-7F69C3D47DC5}"/>
    <cellStyle name="Normal 73 4 2 2 2 2" xfId="30803" xr:uid="{F6807788-9C54-474F-80A9-356804AAC8B2}"/>
    <cellStyle name="Normal 73 4 2 2 2 2 2" xfId="30804" xr:uid="{269A31E6-98FB-4558-8177-0B863A3C8B37}"/>
    <cellStyle name="Normal 73 4 2 2 2 3" xfId="30805" xr:uid="{35C69366-B4A7-4751-BF43-A544A8A02746}"/>
    <cellStyle name="Normal 73 4 2 2 2 4" xfId="30806" xr:uid="{4B82B004-E813-4D7C-A92B-C2AC02AD710A}"/>
    <cellStyle name="Normal 73 4 2 2 3" xfId="30807" xr:uid="{AAE78B78-D4AE-4252-A769-71B4A9EEA5A9}"/>
    <cellStyle name="Normal 73 4 2 2 3 2" xfId="30808" xr:uid="{F8761BCC-1B64-475E-A103-1FD844ED1EEA}"/>
    <cellStyle name="Normal 73 4 2 2 4" xfId="30809" xr:uid="{A0B83F53-81B5-4DEA-B7F3-5184C5180278}"/>
    <cellStyle name="Normal 73 4 2 2 5" xfId="30810" xr:uid="{47EF11AB-5CB0-4C68-ABE5-AF4EFC46A730}"/>
    <cellStyle name="Normal 73 4 2 3" xfId="30811" xr:uid="{6838EE2A-868E-4E5F-B51F-627E8D75F5EB}"/>
    <cellStyle name="Normal 73 4 2 3 2" xfId="30812" xr:uid="{2A69C750-955C-4C2F-8735-89A222FADB03}"/>
    <cellStyle name="Normal 73 4 2 3 2 2" xfId="30813" xr:uid="{B9906761-3D64-4F17-9C0A-3C021F644ED4}"/>
    <cellStyle name="Normal 73 4 2 3 3" xfId="30814" xr:uid="{1F782523-D2DF-4984-8FCF-9AE8880620F4}"/>
    <cellStyle name="Normal 73 4 2 3 4" xfId="30815" xr:uid="{B114D2F7-F069-4FE3-B29F-DF46EBD344E7}"/>
    <cellStyle name="Normal 73 4 2 4" xfId="30816" xr:uid="{18FAB571-7B60-4D2A-9E81-1A8485EEF049}"/>
    <cellStyle name="Normal 73 4 2 4 2" xfId="30817" xr:uid="{08055F28-B952-48E1-98F9-DED82A02B679}"/>
    <cellStyle name="Normal 73 4 2 5" xfId="30818" xr:uid="{37180BF8-1EEE-4E0B-9F2C-D28EE4E354B7}"/>
    <cellStyle name="Normal 73 4 2 6" xfId="30819" xr:uid="{51725CB5-5F13-41D0-8906-FA8C754DA365}"/>
    <cellStyle name="Normal 73 4 2 7" xfId="30820" xr:uid="{C76995DD-7728-4B0A-A269-F26534351C5C}"/>
    <cellStyle name="Normal 73 4 2_Table AA.27" xfId="30821" xr:uid="{CE9BC73D-9A96-4909-8404-D7373696DCFC}"/>
    <cellStyle name="Normal 73 4 3" xfId="30822" xr:uid="{03B50083-E24F-40ED-9668-5B0415991227}"/>
    <cellStyle name="Normal 73 4 3 2" xfId="30823" xr:uid="{B36D3B1D-AE6F-4164-941E-7F15E4C64418}"/>
    <cellStyle name="Normal 73 4 3 2 2" xfId="30824" xr:uid="{C7FF9963-CD14-4883-842F-17D8BEE3F8A7}"/>
    <cellStyle name="Normal 73 4 3 2 2 2" xfId="30825" xr:uid="{59215063-EEE1-4FC0-9ED0-45481F1FFCBB}"/>
    <cellStyle name="Normal 73 4 3 2 2 2 2" xfId="30826" xr:uid="{5C929C84-BEF2-4D35-B72D-07503E4A5D16}"/>
    <cellStyle name="Normal 73 4 3 2 2 3" xfId="30827" xr:uid="{ACAB3F82-128E-4F4D-BBB6-15DD84A9DD3B}"/>
    <cellStyle name="Normal 73 4 3 2 2 4" xfId="30828" xr:uid="{918F3952-7AE7-4A8F-897A-825216E189F5}"/>
    <cellStyle name="Normal 73 4 3 2 3" xfId="30829" xr:uid="{04FC158B-36F6-4F97-B9A2-F3E5929CE216}"/>
    <cellStyle name="Normal 73 4 3 2 3 2" xfId="30830" xr:uid="{AF9AFA7F-54C5-4D8A-BD79-32A44CBD73A4}"/>
    <cellStyle name="Normal 73 4 3 2 4" xfId="30831" xr:uid="{1CB8C9F1-CC13-4015-8ADC-862CDAE898B8}"/>
    <cellStyle name="Normal 73 4 3 2 5" xfId="30832" xr:uid="{3775E439-ABD2-428B-9FC6-165FD511945A}"/>
    <cellStyle name="Normal 73 4 3 3" xfId="30833" xr:uid="{50778852-821C-4298-8440-1E158FACAC51}"/>
    <cellStyle name="Normal 73 4 3 3 2" xfId="30834" xr:uid="{404D0AC0-49DD-4545-A4AC-F58603174264}"/>
    <cellStyle name="Normal 73 4 3 3 2 2" xfId="30835" xr:uid="{687B9CA5-322D-4B37-AE21-875FBB0F37FF}"/>
    <cellStyle name="Normal 73 4 3 3 3" xfId="30836" xr:uid="{83CF394C-6BDF-425B-B2D1-EE6B1E75D380}"/>
    <cellStyle name="Normal 73 4 3 3 4" xfId="30837" xr:uid="{98EFE495-7133-4092-B856-3E6F4FD2175B}"/>
    <cellStyle name="Normal 73 4 3 4" xfId="30838" xr:uid="{0CC0CFE4-0D13-44C8-8D3B-7EF87D206B1B}"/>
    <cellStyle name="Normal 73 4 3 4 2" xfId="30839" xr:uid="{25253026-E66B-41AD-A6CF-129A7B67272F}"/>
    <cellStyle name="Normal 73 4 3 5" xfId="30840" xr:uid="{C7E81438-0AD6-4AD4-AEEA-C1D07E81BF49}"/>
    <cellStyle name="Normal 73 4 3 6" xfId="30841" xr:uid="{2914514A-1081-4504-B5E7-965E4AE1EB27}"/>
    <cellStyle name="Normal 73 4 4" xfId="30842" xr:uid="{ED7D6716-E068-4381-98D3-527167EAC93E}"/>
    <cellStyle name="Normal 73 4 4 2" xfId="30843" xr:uid="{84047A62-DDBB-4B8E-B16C-4E00117743EF}"/>
    <cellStyle name="Normal 73 4 4 2 2" xfId="30844" xr:uid="{C234A308-85A1-4E9F-9AA0-A44F86163ABB}"/>
    <cellStyle name="Normal 73 4 4 2 2 2" xfId="30845" xr:uid="{17ACA3AA-9C37-4D5F-9E1D-7B4E4377BA5D}"/>
    <cellStyle name="Normal 73 4 4 2 2 2 2" xfId="30846" xr:uid="{FE115BD7-A317-4562-B320-D8E09FCD2177}"/>
    <cellStyle name="Normal 73 4 4 2 2 3" xfId="30847" xr:uid="{22E494FC-CDC2-4BF1-9AB4-E832768CE10F}"/>
    <cellStyle name="Normal 73 4 4 2 3" xfId="30848" xr:uid="{A97C2401-BCC3-4EE9-96B6-1926962DB5E6}"/>
    <cellStyle name="Normal 73 4 4 2 3 2" xfId="30849" xr:uid="{3F13A757-5E41-4F2C-B8C6-02DF0DC07DE4}"/>
    <cellStyle name="Normal 73 4 4 2 4" xfId="30850" xr:uid="{760FDEDB-C0C9-4382-B7BD-8349091C7A92}"/>
    <cellStyle name="Normal 73 4 4 2 5" xfId="30851" xr:uid="{CC18DDB7-018C-42DC-AE75-5CB8DF4700A4}"/>
    <cellStyle name="Normal 73 4 4 3" xfId="30852" xr:uid="{C6D33977-997A-448E-93C9-077F3DBD9C77}"/>
    <cellStyle name="Normal 73 4 4 3 2" xfId="30853" xr:uid="{C1F5B1A1-D39A-461E-92A9-C830A63B9FD5}"/>
    <cellStyle name="Normal 73 4 4 3 2 2" xfId="30854" xr:uid="{22476561-E2FE-40B5-8F53-8B78A834EFD4}"/>
    <cellStyle name="Normal 73 4 4 3 3" xfId="30855" xr:uid="{F7D6468E-79B2-4712-BD13-C218A86CAFAD}"/>
    <cellStyle name="Normal 73 4 4 4" xfId="30856" xr:uid="{6D7439EB-84A5-469A-88E9-A8E7E28E4612}"/>
    <cellStyle name="Normal 73 4 4 4 2" xfId="30857" xr:uid="{46696E3E-4344-4422-854C-B9303801929B}"/>
    <cellStyle name="Normal 73 4 4 5" xfId="30858" xr:uid="{97651989-5124-4F85-9462-38C48A6357A5}"/>
    <cellStyle name="Normal 73 4 4 6" xfId="30859" xr:uid="{21F540F3-979E-4DAB-B8E1-01953C295D81}"/>
    <cellStyle name="Normal 73 4 5" xfId="30860" xr:uid="{4351B249-71A4-4848-8A51-3C947DFA8C9D}"/>
    <cellStyle name="Normal 73 4 5 2" xfId="30861" xr:uid="{E854F666-6255-46AB-BFB4-4EE32BADA92E}"/>
    <cellStyle name="Normal 73 4 5 2 2" xfId="30862" xr:uid="{6F2F2E25-CD0B-4B9E-BC63-7C3D7521FA32}"/>
    <cellStyle name="Normal 73 4 5 2 2 2" xfId="30863" xr:uid="{B6702FC6-4459-4C96-8534-0E5AB985B8DD}"/>
    <cellStyle name="Normal 73 4 5 2 3" xfId="30864" xr:uid="{92DE5D14-1527-4E1A-86B9-AA57193563F8}"/>
    <cellStyle name="Normal 73 4 5 3" xfId="30865" xr:uid="{19145A73-2C76-48D0-BD7B-C9AFECD93BA3}"/>
    <cellStyle name="Normal 73 4 5 3 2" xfId="30866" xr:uid="{772244A5-DD07-46EB-8E19-E04A52146BAB}"/>
    <cellStyle name="Normal 73 4 5 4" xfId="30867" xr:uid="{B9A0231C-7229-4311-A9D4-4A5647FDCC4F}"/>
    <cellStyle name="Normal 73 4 5 5" xfId="30868" xr:uid="{9E4FFEA9-9EC0-47D3-A4DB-DC45D1702FA9}"/>
    <cellStyle name="Normal 73 4 6" xfId="30869" xr:uid="{8B13601A-2910-435A-871A-91A474718343}"/>
    <cellStyle name="Normal 73 4 6 2" xfId="30870" xr:uid="{2C8397B8-5481-46BB-9D12-2C59F1423C8E}"/>
    <cellStyle name="Normal 73 4 6 2 2" xfId="30871" xr:uid="{81C09F84-CCC9-4D8F-A2DF-B9ECF2D8AB68}"/>
    <cellStyle name="Normal 73 4 6 3" xfId="30872" xr:uid="{C839B09A-0D3B-424A-A009-4B526F732DB9}"/>
    <cellStyle name="Normal 73 4 7" xfId="30873" xr:uid="{15618502-FAB7-432B-B338-4B3E45309AEB}"/>
    <cellStyle name="Normal 73 4 7 2" xfId="30874" xr:uid="{FB4D2BCA-4954-4705-B70B-7E339BFFB473}"/>
    <cellStyle name="Normal 73 4 8" xfId="30875" xr:uid="{5B758CD7-A8DB-4433-ADBC-3B2B396C3E2D}"/>
    <cellStyle name="Normal 73 4 9" xfId="30876" xr:uid="{2F3F81D7-FE1A-4791-84C3-7742168F91E6}"/>
    <cellStyle name="Normal 73 4_Table AA.27" xfId="30877" xr:uid="{6F4A206C-05C5-4214-A3E6-D0FB5EA94B11}"/>
    <cellStyle name="Normal 73 5" xfId="30878" xr:uid="{D3397E17-729D-4250-AEE0-CFEF7ABF6E0A}"/>
    <cellStyle name="Normal 73 5 10" xfId="30879" xr:uid="{6E414FC7-EAF7-4E07-844E-05BA50CDE0B3}"/>
    <cellStyle name="Normal 73 5 11" xfId="30880" xr:uid="{F216779E-9F78-41A6-A47C-58ADF5DF5909}"/>
    <cellStyle name="Normal 73 5 12" xfId="30881" xr:uid="{DDE9C656-909C-456A-88BD-0F5573D79717}"/>
    <cellStyle name="Normal 73 5 13" xfId="30882" xr:uid="{3AE64928-411B-4CAF-96E5-52136DFE2C96}"/>
    <cellStyle name="Normal 73 5 2" xfId="30883" xr:uid="{78BEBD40-7706-4B54-89F6-E770BD9E6511}"/>
    <cellStyle name="Normal 73 5 2 2" xfId="30884" xr:uid="{AA7641FA-7140-4221-B48C-4BF2235F4266}"/>
    <cellStyle name="Normal 73 5 2 2 2" xfId="30885" xr:uid="{4D75C580-4A83-4F7E-BD56-E3A242ACBC67}"/>
    <cellStyle name="Normal 73 5 2 2 2 2" xfId="30886" xr:uid="{3AD6FCE1-2E77-4DCC-9979-333942B21AF7}"/>
    <cellStyle name="Normal 73 5 2 2 2 2 2" xfId="30887" xr:uid="{BFA4A502-95C8-47DC-A993-23E7CB1330DD}"/>
    <cellStyle name="Normal 73 5 2 2 2 3" xfId="30888" xr:uid="{5CECA16E-A3B7-41AB-BC80-8D1F1C34E480}"/>
    <cellStyle name="Normal 73 5 2 2 2 4" xfId="30889" xr:uid="{3A8BB274-1022-4E67-8262-294FC6F8E5B7}"/>
    <cellStyle name="Normal 73 5 2 2 3" xfId="30890" xr:uid="{8FA50C76-3A76-4C96-9F27-3F906331AD26}"/>
    <cellStyle name="Normal 73 5 2 2 3 2" xfId="30891" xr:uid="{789D3BEE-41C9-40CE-91E7-E99D9C400DCE}"/>
    <cellStyle name="Normal 73 5 2 2 4" xfId="30892" xr:uid="{72965860-FFA3-4565-B307-1CBCDB5159E2}"/>
    <cellStyle name="Normal 73 5 2 2 5" xfId="30893" xr:uid="{F3E785C2-B1E5-49CE-B7BE-5C04EAACC274}"/>
    <cellStyle name="Normal 73 5 2 3" xfId="30894" xr:uid="{CA0A4F7B-AB92-4D65-BCD2-C95F198553BB}"/>
    <cellStyle name="Normal 73 5 2 3 2" xfId="30895" xr:uid="{6B1344B0-A541-4FB3-9E5D-43327B6117A7}"/>
    <cellStyle name="Normal 73 5 2 3 2 2" xfId="30896" xr:uid="{EA49D81C-FBF0-4972-A7C2-0B5A4DF743D1}"/>
    <cellStyle name="Normal 73 5 2 3 3" xfId="30897" xr:uid="{57F8AA2A-ABF0-4D9D-9F2B-B9CF737FE16B}"/>
    <cellStyle name="Normal 73 5 2 3 4" xfId="30898" xr:uid="{72787503-D431-4DC7-B066-9F598C47D53A}"/>
    <cellStyle name="Normal 73 5 2 4" xfId="30899" xr:uid="{B8EEA68F-7A1D-4B3D-A678-B2B7130D06BD}"/>
    <cellStyle name="Normal 73 5 2 4 2" xfId="30900" xr:uid="{FE0A2E4A-A90E-4276-AEC8-82B9F95FE684}"/>
    <cellStyle name="Normal 73 5 2 5" xfId="30901" xr:uid="{10D65545-2F74-40D8-B007-C3899D1C8FA6}"/>
    <cellStyle name="Normal 73 5 2 6" xfId="30902" xr:uid="{6107E60A-5034-47E7-91E1-A797245D7A09}"/>
    <cellStyle name="Normal 73 5 2 7" xfId="30903" xr:uid="{FFC31650-F320-4512-A95F-561E1597D0FD}"/>
    <cellStyle name="Normal 73 5 3" xfId="30904" xr:uid="{93CBE833-9856-4315-B8E3-408AA9D3BD91}"/>
    <cellStyle name="Normal 73 5 3 2" xfId="30905" xr:uid="{8978ACC6-5CA5-4E7A-997F-6DF790ACFC73}"/>
    <cellStyle name="Normal 73 5 3 2 2" xfId="30906" xr:uid="{2EDD5793-A21B-4FF0-8EDD-5233FC20A719}"/>
    <cellStyle name="Normal 73 5 3 2 2 2" xfId="30907" xr:uid="{F5CBACA2-F8DF-4BB7-B5E8-AFD6F17B57BE}"/>
    <cellStyle name="Normal 73 5 3 2 2 2 2" xfId="30908" xr:uid="{F0543EE4-6A6D-4B98-AF7F-43DA81EC9A05}"/>
    <cellStyle name="Normal 73 5 3 2 2 3" xfId="30909" xr:uid="{9CA2AEAD-CE69-4150-933A-1CE7191DC224}"/>
    <cellStyle name="Normal 73 5 3 2 2 4" xfId="30910" xr:uid="{516BFFF5-7A5E-4046-BABF-5542ACDDE0BC}"/>
    <cellStyle name="Normal 73 5 3 2 3" xfId="30911" xr:uid="{15911F46-CD52-41F3-B18A-28217E8E36ED}"/>
    <cellStyle name="Normal 73 5 3 2 3 2" xfId="30912" xr:uid="{D286EDF6-768D-4748-A87F-E7D80A3026F1}"/>
    <cellStyle name="Normal 73 5 3 2 4" xfId="30913" xr:uid="{EA1FCEB3-E5B3-44C7-8B7C-EC37EBBFD2AC}"/>
    <cellStyle name="Normal 73 5 3 2 5" xfId="30914" xr:uid="{8F4FC019-4095-4E06-B608-52DB000CAFE5}"/>
    <cellStyle name="Normal 73 5 3 3" xfId="30915" xr:uid="{8EFA27E9-47E0-4CA8-9566-282FFA31CFF9}"/>
    <cellStyle name="Normal 73 5 3 3 2" xfId="30916" xr:uid="{FCBAC312-0E9A-4250-BB22-DFB3BE8FA424}"/>
    <cellStyle name="Normal 73 5 3 3 2 2" xfId="30917" xr:uid="{745EC671-E885-400B-AEBA-827096E25758}"/>
    <cellStyle name="Normal 73 5 3 3 3" xfId="30918" xr:uid="{0C5352DB-8969-48CD-AA7C-BC2C0E8120FE}"/>
    <cellStyle name="Normal 73 5 3 3 4" xfId="30919" xr:uid="{703EF929-6FAF-4D5F-9C3C-3361678AFF74}"/>
    <cellStyle name="Normal 73 5 3 4" xfId="30920" xr:uid="{8BB8964A-C73A-4E91-82A2-6F8081813287}"/>
    <cellStyle name="Normal 73 5 3 4 2" xfId="30921" xr:uid="{9E884B5E-8DB4-4180-8C93-B67C8D766E8F}"/>
    <cellStyle name="Normal 73 5 3 5" xfId="30922" xr:uid="{397CBCA0-E597-4AF0-9BB8-EAE9D936EAA5}"/>
    <cellStyle name="Normal 73 5 3 6" xfId="30923" xr:uid="{FB18AF2A-CE56-492A-8014-BCB8E2B557FC}"/>
    <cellStyle name="Normal 73 5 4" xfId="30924" xr:uid="{46850D82-A4A5-412D-89C2-E81F0BC5A912}"/>
    <cellStyle name="Normal 73 5 4 2" xfId="30925" xr:uid="{D3D389D6-67BB-4D0C-8A77-B80264339CE8}"/>
    <cellStyle name="Normal 73 5 4 2 2" xfId="30926" xr:uid="{843B196F-DC24-4664-85E2-B6970FFB92AA}"/>
    <cellStyle name="Normal 73 5 4 2 2 2" xfId="30927" xr:uid="{9FD77643-1AAE-4687-980E-46603D68BA52}"/>
    <cellStyle name="Normal 73 5 4 2 2 2 2" xfId="30928" xr:uid="{0CC773E5-A854-4B5E-8825-ADC66AF90D84}"/>
    <cellStyle name="Normal 73 5 4 2 2 3" xfId="30929" xr:uid="{566F2598-12FD-49DB-B223-556F83227A9A}"/>
    <cellStyle name="Normal 73 5 4 2 3" xfId="30930" xr:uid="{5F793916-D8B0-4D15-BAF8-0BBEFE5AB9BF}"/>
    <cellStyle name="Normal 73 5 4 2 3 2" xfId="30931" xr:uid="{7C163D3D-8E16-4580-A121-BEE0F5088052}"/>
    <cellStyle name="Normal 73 5 4 2 4" xfId="30932" xr:uid="{10BB32A1-ED38-448B-9EC5-12EDCF6777BB}"/>
    <cellStyle name="Normal 73 5 4 2 5" xfId="30933" xr:uid="{1137AC58-03B2-4FBF-B172-BE35CAE31EF4}"/>
    <cellStyle name="Normal 73 5 4 3" xfId="30934" xr:uid="{FDE5DC29-7C82-49D6-AA0C-96F764CE76B6}"/>
    <cellStyle name="Normal 73 5 4 3 2" xfId="30935" xr:uid="{E17E7B7E-F7A7-4979-8373-E10319DE55AA}"/>
    <cellStyle name="Normal 73 5 4 3 2 2" xfId="30936" xr:uid="{51851BB2-76FB-4DAB-BC3F-474080793018}"/>
    <cellStyle name="Normal 73 5 4 3 3" xfId="30937" xr:uid="{907C9E72-7A39-46CD-8487-3DFA59705D58}"/>
    <cellStyle name="Normal 73 5 4 4" xfId="30938" xr:uid="{5D162629-64C9-47D0-8908-05ABA9DDAF90}"/>
    <cellStyle name="Normal 73 5 4 4 2" xfId="30939" xr:uid="{2819DA20-1412-466B-A3C7-E96CA0860B41}"/>
    <cellStyle name="Normal 73 5 4 5" xfId="30940" xr:uid="{44F46C15-99B3-457C-81F7-E48BA4124309}"/>
    <cellStyle name="Normal 73 5 4 6" xfId="30941" xr:uid="{213FF4A9-EF30-48E6-AB85-29C4B1C1A1BA}"/>
    <cellStyle name="Normal 73 5 5" xfId="30942" xr:uid="{AB61B3BB-1A6E-42F0-A545-8BF79A53E22F}"/>
    <cellStyle name="Normal 73 5 5 2" xfId="30943" xr:uid="{7EF79C07-EF2D-4AE0-9058-D1B81C3F4AE9}"/>
    <cellStyle name="Normal 73 5 5 2 2" xfId="30944" xr:uid="{EACD4B74-CC43-42DD-B14B-52711E306730}"/>
    <cellStyle name="Normal 73 5 5 2 2 2" xfId="30945" xr:uid="{18C20D4D-4F2A-434B-BDA7-0B8A3F8B08C0}"/>
    <cellStyle name="Normal 73 5 5 2 3" xfId="30946" xr:uid="{980BACE4-FCE3-4C1B-A4C8-3DC57D10FE45}"/>
    <cellStyle name="Normal 73 5 5 3" xfId="30947" xr:uid="{16A5B7BA-4147-46FF-B9F3-7E525AC00C0D}"/>
    <cellStyle name="Normal 73 5 5 3 2" xfId="30948" xr:uid="{7C15BFBA-1DD3-43FF-A02B-5187660D9723}"/>
    <cellStyle name="Normal 73 5 5 4" xfId="30949" xr:uid="{C5603D2D-7423-49BE-86EB-4ED9EF00A07F}"/>
    <cellStyle name="Normal 73 5 5 5" xfId="30950" xr:uid="{E52307B4-223C-4A5E-BD4A-81A313B4F938}"/>
    <cellStyle name="Normal 73 5 6" xfId="30951" xr:uid="{ECBBA36D-2C92-4345-9585-D2B899980C04}"/>
    <cellStyle name="Normal 73 5 6 2" xfId="30952" xr:uid="{B5285A11-4D59-4F5E-81D4-97CEC0C290D1}"/>
    <cellStyle name="Normal 73 5 6 2 2" xfId="30953" xr:uid="{3EBE7C44-08E4-479B-A224-13EB6A3D8D2B}"/>
    <cellStyle name="Normal 73 5 6 3" xfId="30954" xr:uid="{33DA9EA5-FDDA-4F21-BD47-4205EDE45871}"/>
    <cellStyle name="Normal 73 5 7" xfId="30955" xr:uid="{622D1B00-8029-432D-AA98-8262FBF4E6AE}"/>
    <cellStyle name="Normal 73 5 7 2" xfId="30956" xr:uid="{63FA872C-ABA6-4A19-A51A-28696FF081B8}"/>
    <cellStyle name="Normal 73 5 8" xfId="30957" xr:uid="{62AE6CF0-BE76-4323-A6FB-4575FDFA4B9F}"/>
    <cellStyle name="Normal 73 5 9" xfId="30958" xr:uid="{CBCA8309-E19B-45C8-97C6-8F5A58D99D86}"/>
    <cellStyle name="Normal 73 5_Table AA.27" xfId="30959" xr:uid="{BDD6AA85-037E-44BC-8288-960BD42584EF}"/>
    <cellStyle name="Normal 73 6" xfId="30960" xr:uid="{8F106050-EBB4-472B-8533-7486E214E3F0}"/>
    <cellStyle name="Normal 73 6 2" xfId="30961" xr:uid="{D0092E20-1D01-442D-A146-06D72E30FB17}"/>
    <cellStyle name="Normal 73 6 2 2" xfId="30962" xr:uid="{412E568A-A5DD-4893-9ED9-996802D8F896}"/>
    <cellStyle name="Normal 73 6 3" xfId="30963" xr:uid="{788EE6BA-DE1F-45C7-8B40-50FF85354AFA}"/>
    <cellStyle name="Normal 73 6 4" xfId="30964" xr:uid="{6541D378-4CCD-461E-A932-D1754B81E7BC}"/>
    <cellStyle name="Normal 73 6_Table AA.27" xfId="30965" xr:uid="{34BA12AD-4398-4E8C-B5C3-BA9D3AAD467D}"/>
    <cellStyle name="Normal 73 7" xfId="30966" xr:uid="{C3380E5F-39DB-46F2-B73D-CA311A547E58}"/>
    <cellStyle name="Normal 73 7 2" xfId="30967" xr:uid="{E0F47736-319D-492F-BAA3-5884C0D58C52}"/>
    <cellStyle name="Normal 73 7 2 2" xfId="30968" xr:uid="{BC5B82ED-B0A1-479A-9136-8BCC926B7CBE}"/>
    <cellStyle name="Normal 73 7 2 2 2" xfId="30969" xr:uid="{5CBCC649-EBBB-473B-94AD-80E5C43B6204}"/>
    <cellStyle name="Normal 73 7 2 3" xfId="30970" xr:uid="{6A8BDF39-D3BD-49C5-9294-481C78431CFC}"/>
    <cellStyle name="Normal 73 7 2 4" xfId="30971" xr:uid="{B065F50F-9250-4249-9506-5090542E47BF}"/>
    <cellStyle name="Normal 73 7 3" xfId="30972" xr:uid="{26793314-025A-4A8B-A08D-FAFB85E490B3}"/>
    <cellStyle name="Normal 73 7 3 2" xfId="30973" xr:uid="{2A9603D0-2E0D-40BA-B36F-97810294DB18}"/>
    <cellStyle name="Normal 73 7 4" xfId="30974" xr:uid="{45DA6661-C97C-4565-891D-1BC6859D26CD}"/>
    <cellStyle name="Normal 73 7 5" xfId="30975" xr:uid="{E572DCD2-2957-4951-84A2-F1AD5CCB61BB}"/>
    <cellStyle name="Normal 73 8" xfId="30976" xr:uid="{E38EC0EA-FBE0-49FD-944D-FC9B8B79E09D}"/>
    <cellStyle name="Normal 73 8 2" xfId="30977" xr:uid="{083F3519-445B-40C5-8802-6F3A4EABA5DC}"/>
    <cellStyle name="Normal 73 8 3" xfId="30978" xr:uid="{66048CFD-312D-4B62-B864-AC0D920AF514}"/>
    <cellStyle name="Normal 73 9" xfId="30979" xr:uid="{E692692F-88FB-4052-92A9-3939DB4F458F}"/>
    <cellStyle name="Normal 73_Table AA.27" xfId="30980" xr:uid="{0B1EEFB7-01D4-4C58-B467-9C7A89E57EED}"/>
    <cellStyle name="Normal 74" xfId="30981" xr:uid="{5E426352-7FE2-4270-B64A-F13083F16AEF}"/>
    <cellStyle name="Normal 74 10" xfId="30982" xr:uid="{447FDFC5-218D-434F-B1DE-77F0808712EB}"/>
    <cellStyle name="Normal 74 10 2" xfId="30983" xr:uid="{213F50DE-9F45-4B00-9375-6FCD67F89177}"/>
    <cellStyle name="Normal 74 11" xfId="30984" xr:uid="{35D979EF-E65C-4E09-8F94-1EB7087ADE9C}"/>
    <cellStyle name="Normal 74 11 2" xfId="30985" xr:uid="{99774A9F-B7F9-47FB-BEB4-44D0A2C778C7}"/>
    <cellStyle name="Normal 74 12" xfId="30986" xr:uid="{78934338-F01E-4C00-9618-2E19367BD8E2}"/>
    <cellStyle name="Normal 74 13" xfId="30987" xr:uid="{EB3F8648-67A7-4E0E-8B17-2A744EB70401}"/>
    <cellStyle name="Normal 74 14" xfId="30988" xr:uid="{9A5FA527-04ED-45DE-9E47-F5D8663D5D3B}"/>
    <cellStyle name="Normal 74 15" xfId="30989" xr:uid="{5E62F960-1F57-461D-BF51-0258899ABA0A}"/>
    <cellStyle name="Normal 74 2" xfId="30990" xr:uid="{18D09560-476F-4998-AD16-F2326A9E17AB}"/>
    <cellStyle name="Normal 74 2 10" xfId="30991" xr:uid="{04F4A778-D266-45DE-B808-0C125369B5DD}"/>
    <cellStyle name="Normal 74 2 11" xfId="30992" xr:uid="{8F1A3EB2-572E-446D-AAAB-906BC927E018}"/>
    <cellStyle name="Normal 74 2 12" xfId="30993" xr:uid="{28B9CDE3-2C40-4946-AB8F-56007AFF1D61}"/>
    <cellStyle name="Normal 74 2 13" xfId="30994" xr:uid="{9CC81036-D2FA-4D81-B149-88576E4A1DD8}"/>
    <cellStyle name="Normal 74 2 14" xfId="30995" xr:uid="{630A7194-FFD0-47D1-B1BA-256DE9D828A6}"/>
    <cellStyle name="Normal 74 2 15" xfId="30996" xr:uid="{783D3938-E4C6-45AD-BB88-0E29F4514EEB}"/>
    <cellStyle name="Normal 74 2 2" xfId="30997" xr:uid="{434C4F64-574F-4CB9-BB59-E78C7183275A}"/>
    <cellStyle name="Normal 74 2 2 10" xfId="30998" xr:uid="{ED28EBBC-4B8F-4F70-A7A8-A0CF6D6F48E3}"/>
    <cellStyle name="Normal 74 2 2 11" xfId="30999" xr:uid="{A5BED103-D005-4FDE-BA69-A50A080DDAB2}"/>
    <cellStyle name="Normal 74 2 2 12" xfId="31000" xr:uid="{2C465F8B-E6D6-442A-9140-E73B5C344590}"/>
    <cellStyle name="Normal 74 2 2 2" xfId="31001" xr:uid="{85C4B35B-256E-42AA-A080-0105A62599AA}"/>
    <cellStyle name="Normal 74 2 2 2 2" xfId="31002" xr:uid="{DAE27272-2C65-4EEC-8F5B-EFB1417B0214}"/>
    <cellStyle name="Normal 74 2 2 2 2 2" xfId="31003" xr:uid="{6BDE2A58-1484-4D6D-BF11-7762A4168C5E}"/>
    <cellStyle name="Normal 74 2 2 2 2 2 2" xfId="31004" xr:uid="{26A41F69-7412-4240-8DF8-AE9A142AE40E}"/>
    <cellStyle name="Normal 74 2 2 2 2 2 2 2" xfId="31005" xr:uid="{3BE0EEB1-3C4D-4BF9-9EB8-AF1ADB00A35A}"/>
    <cellStyle name="Normal 74 2 2 2 2 2 3" xfId="31006" xr:uid="{44FC23D2-86C6-4E74-9C39-929DCE251EB9}"/>
    <cellStyle name="Normal 74 2 2 2 2 2 4" xfId="31007" xr:uid="{6F8A64AF-A8DD-491A-A651-61CAE9A369CA}"/>
    <cellStyle name="Normal 74 2 2 2 2 3" xfId="31008" xr:uid="{7305A152-112F-49BB-94D7-1C12CABF397D}"/>
    <cellStyle name="Normal 74 2 2 2 2 3 2" xfId="31009" xr:uid="{374754A8-A144-4AD6-939C-7F5079E44690}"/>
    <cellStyle name="Normal 74 2 2 2 2 4" xfId="31010" xr:uid="{4946D4F9-15BF-4908-82A3-C1BCBD53112B}"/>
    <cellStyle name="Normal 74 2 2 2 2 5" xfId="31011" xr:uid="{9BB71FD0-83AB-4857-9790-FDFA63A0194A}"/>
    <cellStyle name="Normal 74 2 2 2 2_Table AA.27" xfId="31012" xr:uid="{25CD5F4F-CB4C-4964-B7C5-58332C5E6457}"/>
    <cellStyle name="Normal 74 2 2 2 3" xfId="31013" xr:uid="{CCFDA156-DC75-429F-A110-3EE1B043D7BA}"/>
    <cellStyle name="Normal 74 2 2 2 3 2" xfId="31014" xr:uid="{A64F207F-400C-41EA-B03E-B0AF5415305C}"/>
    <cellStyle name="Normal 74 2 2 2 3 2 2" xfId="31015" xr:uid="{1E3A9CF4-0BAE-4240-BA92-695F98D94E41}"/>
    <cellStyle name="Normal 74 2 2 2 3 3" xfId="31016" xr:uid="{7A3C8C7B-7573-4EF2-B7FE-C7135371DE17}"/>
    <cellStyle name="Normal 74 2 2 2 3 4" xfId="31017" xr:uid="{8FEE3C5B-D567-4031-88FA-EB48586DD482}"/>
    <cellStyle name="Normal 74 2 2 2 4" xfId="31018" xr:uid="{9475012D-57BC-4B3E-8CF7-A350A93C06FF}"/>
    <cellStyle name="Normal 74 2 2 2 4 2" xfId="31019" xr:uid="{1CE8810C-3F3B-44E8-9CFC-E054482EDEFB}"/>
    <cellStyle name="Normal 74 2 2 2 5" xfId="31020" xr:uid="{C14E212A-6560-4AE7-B8CB-2FBD9C7B7961}"/>
    <cellStyle name="Normal 74 2 2 2 6" xfId="31021" xr:uid="{A3566774-ED17-4BEA-8E9E-8FA2AFA37623}"/>
    <cellStyle name="Normal 74 2 2 2 7" xfId="31022" xr:uid="{D4B1014C-C896-429E-B00F-D6F854B239EE}"/>
    <cellStyle name="Normal 74 2 2 2_Table AA.27" xfId="31023" xr:uid="{88A49360-EC7B-42A9-98EE-DE2C62DC2FBA}"/>
    <cellStyle name="Normal 74 2 2 3" xfId="31024" xr:uid="{040E186F-C55C-47F6-B620-8E4D0D3BC316}"/>
    <cellStyle name="Normal 74 2 2 3 2" xfId="31025" xr:uid="{2BBBCAEF-1C8B-41B9-A716-454EACB2CC3D}"/>
    <cellStyle name="Normal 74 2 2 3 2 2" xfId="31026" xr:uid="{5FA95DA9-0B42-42B1-95EA-5209BB319F40}"/>
    <cellStyle name="Normal 74 2 2 3 2 2 2" xfId="31027" xr:uid="{57F82F08-7456-464F-9E9D-E2265921D496}"/>
    <cellStyle name="Normal 74 2 2 3 2 2 2 2" xfId="31028" xr:uid="{A3DF3B82-2A52-4CDE-AEFC-CEFD2ABA5A02}"/>
    <cellStyle name="Normal 74 2 2 3 2 2 3" xfId="31029" xr:uid="{210DDE91-D760-4FE3-8A0B-224D896013E7}"/>
    <cellStyle name="Normal 74 2 2 3 2 2 4" xfId="31030" xr:uid="{8290D840-E9F9-4A0E-957A-4CAB31A19B91}"/>
    <cellStyle name="Normal 74 2 2 3 2 3" xfId="31031" xr:uid="{69213EC9-7E20-4599-A882-B16EDD2230B4}"/>
    <cellStyle name="Normal 74 2 2 3 2 3 2" xfId="31032" xr:uid="{28B24499-CE0F-4ECD-8780-07D10316465A}"/>
    <cellStyle name="Normal 74 2 2 3 2 4" xfId="31033" xr:uid="{FA674D29-3A93-4154-97D1-7D6F33D0B79F}"/>
    <cellStyle name="Normal 74 2 2 3 2 5" xfId="31034" xr:uid="{BC62927A-C755-4CE3-8678-B7D1AECC2748}"/>
    <cellStyle name="Normal 74 2 2 3 3" xfId="31035" xr:uid="{0E8492D4-949B-4165-9CD5-0386F67317A0}"/>
    <cellStyle name="Normal 74 2 2 3 3 2" xfId="31036" xr:uid="{AD6EBFDB-543F-43BE-8DA5-E4956126A60C}"/>
    <cellStyle name="Normal 74 2 2 3 3 2 2" xfId="31037" xr:uid="{62F348F1-F630-4440-8721-5EE327180C9C}"/>
    <cellStyle name="Normal 74 2 2 3 3 3" xfId="31038" xr:uid="{55EB24B1-D347-4B73-B8EF-D6287EB06155}"/>
    <cellStyle name="Normal 74 2 2 3 3 4" xfId="31039" xr:uid="{A95A2A3D-ACF5-4337-8D8E-7962D928984E}"/>
    <cellStyle name="Normal 74 2 2 3 4" xfId="31040" xr:uid="{4BC74CDD-D862-406C-B413-FCE60DBB19B9}"/>
    <cellStyle name="Normal 74 2 2 3 4 2" xfId="31041" xr:uid="{8CD8ED46-AC2F-418C-A381-C2A72A79C30E}"/>
    <cellStyle name="Normal 74 2 2 3 5" xfId="31042" xr:uid="{334AE46F-734A-446A-8CC6-D60C80C9A489}"/>
    <cellStyle name="Normal 74 2 2 3 6" xfId="31043" xr:uid="{A95958D1-9F0E-4D20-B514-61BAA08D5E82}"/>
    <cellStyle name="Normal 74 2 2 3_Table AA.27" xfId="31044" xr:uid="{80FDA206-E09A-4D61-8543-70BA5F821F52}"/>
    <cellStyle name="Normal 74 2 2 4" xfId="31045" xr:uid="{30CDA5EC-801D-4EEA-9726-10E8C9B8D1DC}"/>
    <cellStyle name="Normal 74 2 2 4 2" xfId="31046" xr:uid="{FF3645DE-EA39-4DE6-A018-05477D87CAA3}"/>
    <cellStyle name="Normal 74 2 2 4 2 2" xfId="31047" xr:uid="{2CEFC6FA-78EC-41E4-8CFC-F8162B6E51D0}"/>
    <cellStyle name="Normal 74 2 2 4 2 2 2" xfId="31048" xr:uid="{3EB5EF59-290B-44FE-A057-A7364FF3A794}"/>
    <cellStyle name="Normal 74 2 2 4 2 2 2 2" xfId="31049" xr:uid="{81CD4C73-6C3B-4C2B-86FF-291CF4DF18D1}"/>
    <cellStyle name="Normal 74 2 2 4 2 2 3" xfId="31050" xr:uid="{AA6A0A67-C8B4-49CE-8170-2E3B0B539E85}"/>
    <cellStyle name="Normal 74 2 2 4 2 3" xfId="31051" xr:uid="{FD9D269D-1E7F-40AA-A5F9-9FCF13862616}"/>
    <cellStyle name="Normal 74 2 2 4 2 3 2" xfId="31052" xr:uid="{326F56A0-343F-45F3-88E0-7D6F5A005FA6}"/>
    <cellStyle name="Normal 74 2 2 4 2 4" xfId="31053" xr:uid="{6D145C5B-BA69-4D95-8BC3-FDEA339498CA}"/>
    <cellStyle name="Normal 74 2 2 4 2 5" xfId="31054" xr:uid="{00AA95C6-1BD2-4FA7-B505-D7FB7FCB4F76}"/>
    <cellStyle name="Normal 74 2 2 4 3" xfId="31055" xr:uid="{11C54117-179E-4535-80E1-54F7B247F1A3}"/>
    <cellStyle name="Normal 74 2 2 4 3 2" xfId="31056" xr:uid="{A793B03A-BAEB-419D-9685-EC8473C904BC}"/>
    <cellStyle name="Normal 74 2 2 4 3 2 2" xfId="31057" xr:uid="{D35E6791-C209-48EA-8174-845AEC1EC425}"/>
    <cellStyle name="Normal 74 2 2 4 3 3" xfId="31058" xr:uid="{4AD1CAAD-9A4E-4019-BC42-9369EB2E06CF}"/>
    <cellStyle name="Normal 74 2 2 4 4" xfId="31059" xr:uid="{0AF6B989-A778-47E3-973A-C9110E1385AC}"/>
    <cellStyle name="Normal 74 2 2 4 4 2" xfId="31060" xr:uid="{F17AF9F6-305F-464A-9E74-0D5D471E6317}"/>
    <cellStyle name="Normal 74 2 2 4 5" xfId="31061" xr:uid="{735174D0-E611-4A78-B78A-C5A26682FF37}"/>
    <cellStyle name="Normal 74 2 2 4 6" xfId="31062" xr:uid="{8A43383E-E4C9-487C-A3A5-643927B5DC4E}"/>
    <cellStyle name="Normal 74 2 2 5" xfId="31063" xr:uid="{4779AA95-0212-499C-B263-978C9736D5CF}"/>
    <cellStyle name="Normal 74 2 2 5 2" xfId="31064" xr:uid="{70807FAF-598B-461E-83C3-0EA4564CA56C}"/>
    <cellStyle name="Normal 74 2 2 5 2 2" xfId="31065" xr:uid="{53BD84B5-84D5-4A91-8FAA-3F18ECA38285}"/>
    <cellStyle name="Normal 74 2 2 5 2 2 2" xfId="31066" xr:uid="{09C22CDD-D1C4-4473-9C46-E6108424CCDE}"/>
    <cellStyle name="Normal 74 2 2 5 2 3" xfId="31067" xr:uid="{C7A12CA9-86B1-41DC-8101-A5149A4FDA33}"/>
    <cellStyle name="Normal 74 2 2 5 3" xfId="31068" xr:uid="{2CBEE4B8-51AB-4731-B87D-D7640DEF047D}"/>
    <cellStyle name="Normal 74 2 2 5 3 2" xfId="31069" xr:uid="{598877E7-D6BD-4A04-921C-719139DB38A7}"/>
    <cellStyle name="Normal 74 2 2 5 4" xfId="31070" xr:uid="{1C5777D2-C5D2-4D09-81DF-4891C2BA6B93}"/>
    <cellStyle name="Normal 74 2 2 5 5" xfId="31071" xr:uid="{AA126EC8-8CA6-4585-96BA-2263229398FD}"/>
    <cellStyle name="Normal 74 2 2 6" xfId="31072" xr:uid="{F01288EB-55A8-42C2-A648-1FA8957E1A77}"/>
    <cellStyle name="Normal 74 2 2 6 2" xfId="31073" xr:uid="{2048AD68-E44E-4FD0-AAAE-CA84A201D2F8}"/>
    <cellStyle name="Normal 74 2 2 6 2 2" xfId="31074" xr:uid="{187EFD4C-7BFA-4129-865F-D765EEA89ABC}"/>
    <cellStyle name="Normal 74 2 2 6 3" xfId="31075" xr:uid="{21E11B65-BC0A-42B8-A371-988A886BA60B}"/>
    <cellStyle name="Normal 74 2 2 7" xfId="31076" xr:uid="{D43CE7B3-44E6-4FEF-89EB-7B0CD58EB54E}"/>
    <cellStyle name="Normal 74 2 2 7 2" xfId="31077" xr:uid="{3B8D7A34-804B-49C0-8ADB-16D9291CAF0C}"/>
    <cellStyle name="Normal 74 2 2 8" xfId="31078" xr:uid="{C2A18B4B-BBC7-4BDA-B605-DB42D441CC84}"/>
    <cellStyle name="Normal 74 2 2 9" xfId="31079" xr:uid="{573BF568-70DA-4332-95D6-9F434DCEC756}"/>
    <cellStyle name="Normal 74 2 2_Table AA.27" xfId="31080" xr:uid="{66AE5A66-4C5C-444A-A8EE-CB932E98DD55}"/>
    <cellStyle name="Normal 74 2 3" xfId="31081" xr:uid="{1CED7668-9CC9-413C-8B50-7F8905F5A373}"/>
    <cellStyle name="Normal 74 2 3 2" xfId="31082" xr:uid="{F946269D-89B0-4376-8B01-0648722F2599}"/>
    <cellStyle name="Normal 74 2 3 2 2" xfId="31083" xr:uid="{160969CA-A8A2-4F3E-96A0-CB9EB0DCBEC1}"/>
    <cellStyle name="Normal 74 2 3 2 2 2" xfId="31084" xr:uid="{38E9545E-FD44-473E-A14D-3ACC0191C335}"/>
    <cellStyle name="Normal 74 2 3 2 3" xfId="31085" xr:uid="{A10B3CDD-319A-4EE5-9421-F330855E0EAC}"/>
    <cellStyle name="Normal 74 2 3 2_Table AA.27" xfId="31086" xr:uid="{D76A735A-E861-4469-917A-7F82236C5B2F}"/>
    <cellStyle name="Normal 74 2 3 3" xfId="31087" xr:uid="{74A2EFC9-54E6-4CE7-8D29-17FE97A4D8D2}"/>
    <cellStyle name="Normal 74 2 3 3 2" xfId="31088" xr:uid="{72978928-1F1D-4744-93EA-C84269DC0D6E}"/>
    <cellStyle name="Normal 74 2 3 3 2 2" xfId="31089" xr:uid="{6BE1E762-BFFE-4771-807F-054D9EA1B1A2}"/>
    <cellStyle name="Normal 74 2 3 3 3" xfId="31090" xr:uid="{AB23A1B4-F92D-4732-9BEE-12B5595B2D6F}"/>
    <cellStyle name="Normal 74 2 3 4" xfId="31091" xr:uid="{79E4B45A-3334-4D07-A3DA-3B73A40BC8D4}"/>
    <cellStyle name="Normal 74 2 3 4 2" xfId="31092" xr:uid="{6E03B32B-A838-4A3C-9D2B-D2FECAC0A292}"/>
    <cellStyle name="Normal 74 2 3 5" xfId="31093" xr:uid="{7ADFDC3F-CDC1-46DB-A75C-8D2B5E2B0F38}"/>
    <cellStyle name="Normal 74 2 3 6" xfId="31094" xr:uid="{4A030010-9FA2-4330-976B-023A3FFD6D13}"/>
    <cellStyle name="Normal 74 2 3 7" xfId="31095" xr:uid="{5330844C-9270-4F94-8590-931F64244CD0}"/>
    <cellStyle name="Normal 74 2 3 8" xfId="31096" xr:uid="{BE571F13-794B-41C2-9F7E-F24B7F29A1FF}"/>
    <cellStyle name="Normal 74 2 3_Table AA.27" xfId="31097" xr:uid="{97F744D6-9A02-44AB-8ED1-B98F910AD9B8}"/>
    <cellStyle name="Normal 74 2 4" xfId="31098" xr:uid="{C3C435E6-B405-434A-BF5B-A6666C2E73E6}"/>
    <cellStyle name="Normal 74 2 4 2" xfId="31099" xr:uid="{02BCB12F-BA11-4167-9D97-FD2F1C17F202}"/>
    <cellStyle name="Normal 74 2 4 2 2" xfId="31100" xr:uid="{E0D42B9C-8DA2-46D4-AF60-2279F79E88BB}"/>
    <cellStyle name="Normal 74 2 4 2 2 2" xfId="31101" xr:uid="{B29D6F7C-C5A5-4D65-AE3F-EDB4E3A0CA49}"/>
    <cellStyle name="Normal 74 2 4 2 2 2 2" xfId="31102" xr:uid="{D7E57FB1-A8C3-42D4-B516-E4CCC9DEE27D}"/>
    <cellStyle name="Normal 74 2 4 2 2 3" xfId="31103" xr:uid="{B51FA1D8-782B-43C0-8A6C-36D364DD2D57}"/>
    <cellStyle name="Normal 74 2 4 2 2 4" xfId="31104" xr:uid="{88C8AD68-8613-46AD-A521-1909EA139EE5}"/>
    <cellStyle name="Normal 74 2 4 2 3" xfId="31105" xr:uid="{B76BD940-138D-4AD8-B06E-93EC3BBB0AE7}"/>
    <cellStyle name="Normal 74 2 4 2 3 2" xfId="31106" xr:uid="{44D25B97-88C8-4B37-AE51-00D4C3A1546C}"/>
    <cellStyle name="Normal 74 2 4 2 4" xfId="31107" xr:uid="{4DA8BC53-5B22-41D2-B119-94C1A666C065}"/>
    <cellStyle name="Normal 74 2 4 2 5" xfId="31108" xr:uid="{6A1AAAC9-E0CE-4A0B-ADDD-CCD10D19312E}"/>
    <cellStyle name="Normal 74 2 4 2_Table AA.27" xfId="31109" xr:uid="{50B1E434-F72B-4279-AEBE-37499C56EEA9}"/>
    <cellStyle name="Normal 74 2 4 3" xfId="31110" xr:uid="{6DB762CE-2590-4213-B9F9-88238E001DF7}"/>
    <cellStyle name="Normal 74 2 4 3 2" xfId="31111" xr:uid="{DF7173A1-910E-43C2-86E3-B805CC9C8FE0}"/>
    <cellStyle name="Normal 74 2 4 3 2 2" xfId="31112" xr:uid="{70443AD3-6E8F-49C9-A25A-2D64838A6792}"/>
    <cellStyle name="Normal 74 2 4 3 3" xfId="31113" xr:uid="{18541490-47EA-4307-8440-D9E449F50F83}"/>
    <cellStyle name="Normal 74 2 4 3 4" xfId="31114" xr:uid="{1DB69B89-BE6F-4869-BD41-F787B0C61CDD}"/>
    <cellStyle name="Normal 74 2 4 4" xfId="31115" xr:uid="{F15B3ADA-996E-481F-890A-729655639AE6}"/>
    <cellStyle name="Normal 74 2 4 4 2" xfId="31116" xr:uid="{BA0C596D-0E3D-46E9-BB92-F88880F365E6}"/>
    <cellStyle name="Normal 74 2 4 5" xfId="31117" xr:uid="{232F1C03-4468-4FCF-B1CB-A588EBE68F99}"/>
    <cellStyle name="Normal 74 2 4 6" xfId="31118" xr:uid="{30BA7D66-9A67-49EA-B21F-51D53A6A2E3D}"/>
    <cellStyle name="Normal 74 2 4 7" xfId="31119" xr:uid="{21234BB1-92B0-452C-82CD-3F78793053B2}"/>
    <cellStyle name="Normal 74 2 4_Table AA.27" xfId="31120" xr:uid="{A2BEB14F-2FAF-47AD-9511-FB6B79783256}"/>
    <cellStyle name="Normal 74 2 5" xfId="31121" xr:uid="{DF869B10-F813-4E9F-AC09-19964633CFAF}"/>
    <cellStyle name="Normal 74 2 5 2" xfId="31122" xr:uid="{87583878-E52E-4E33-9FA1-63D27C317DF0}"/>
    <cellStyle name="Normal 74 2 5 2 2" xfId="31123" xr:uid="{24570F56-2FA6-45E2-BBAA-080ADE743ABC}"/>
    <cellStyle name="Normal 74 2 5 2 2 2" xfId="31124" xr:uid="{FC0DC282-4E75-48C1-AC5E-76B695EB413E}"/>
    <cellStyle name="Normal 74 2 5 2 2 2 2" xfId="31125" xr:uid="{4927D60B-F6E4-4372-A0ED-FA9CE37BAB49}"/>
    <cellStyle name="Normal 74 2 5 2 2 3" xfId="31126" xr:uid="{A3FD1FAF-B638-4BC2-B679-A70EF6314FB1}"/>
    <cellStyle name="Normal 74 2 5 2 2 4" xfId="31127" xr:uid="{13FD6B96-056F-4474-B6B0-F7BAEA2A54B2}"/>
    <cellStyle name="Normal 74 2 5 2 3" xfId="31128" xr:uid="{89F83B5F-CDD5-4C3A-8A4C-69096C96AD5F}"/>
    <cellStyle name="Normal 74 2 5 2 3 2" xfId="31129" xr:uid="{74C851D3-85F4-4DF2-BF7B-109C332FF9AD}"/>
    <cellStyle name="Normal 74 2 5 2 4" xfId="31130" xr:uid="{3C101FB0-D6BD-473D-AFEC-173A834447C8}"/>
    <cellStyle name="Normal 74 2 5 2 5" xfId="31131" xr:uid="{5B560550-56F1-4E3E-A78E-AD521E588590}"/>
    <cellStyle name="Normal 74 2 5 2_Table AA.27" xfId="31132" xr:uid="{E21B5EE2-031C-49AE-85E0-061DD1812F87}"/>
    <cellStyle name="Normal 74 2 5 3" xfId="31133" xr:uid="{31036AB4-6C1B-48EC-84F9-5F329050F082}"/>
    <cellStyle name="Normal 74 2 5 3 2" xfId="31134" xr:uid="{4BEF77E5-253B-4EE3-9F5C-CCE6A19A704B}"/>
    <cellStyle name="Normal 74 2 5 3 2 2" xfId="31135" xr:uid="{919B740F-5B3B-447A-9325-5AAE28D359A8}"/>
    <cellStyle name="Normal 74 2 5 3 3" xfId="31136" xr:uid="{170ED5AA-7062-4CBA-A4BA-6728FCCE1E73}"/>
    <cellStyle name="Normal 74 2 5 3 4" xfId="31137" xr:uid="{C97EC5BA-CE46-4FBB-A43B-830E979FA3A0}"/>
    <cellStyle name="Normal 74 2 5 4" xfId="31138" xr:uid="{4C41C5C2-FA8C-4F29-A745-41026CB4A051}"/>
    <cellStyle name="Normal 74 2 5 4 2" xfId="31139" xr:uid="{1C38B79A-4D72-4FF3-87C3-2FEF234130E5}"/>
    <cellStyle name="Normal 74 2 5 5" xfId="31140" xr:uid="{5B13FAD5-2C86-4A2E-B432-942CC1CD382B}"/>
    <cellStyle name="Normal 74 2 5 6" xfId="31141" xr:uid="{B0D89C53-82F9-4208-ACB9-BAF5650EEFAA}"/>
    <cellStyle name="Normal 74 2 5_Table AA.27" xfId="31142" xr:uid="{A957712D-F089-4822-83CF-158186DC6383}"/>
    <cellStyle name="Normal 74 2 6" xfId="31143" xr:uid="{FFEF6E8C-BE40-471D-82C9-4D5DAAFB62A2}"/>
    <cellStyle name="Normal 74 2 6 2" xfId="31144" xr:uid="{C656620C-F44F-4831-ADD1-43DDDB5E0CCE}"/>
    <cellStyle name="Normal 74 2 6 2 2" xfId="31145" xr:uid="{6328B01B-9132-4282-91EC-15B68BC97242}"/>
    <cellStyle name="Normal 74 2 6 2 2 2" xfId="31146" xr:uid="{B7BF0237-9DC9-48EE-8A7C-2857ABE7D966}"/>
    <cellStyle name="Normal 74 2 6 2 2 2 2" xfId="31147" xr:uid="{8848154C-CF8A-4619-89F1-1A65373FB4A3}"/>
    <cellStyle name="Normal 74 2 6 2 2 3" xfId="31148" xr:uid="{5C77B5C9-71E4-4231-816F-2EA1A013615A}"/>
    <cellStyle name="Normal 74 2 6 2 3" xfId="31149" xr:uid="{24D637EC-F0B8-4999-AC2C-274FFC34092C}"/>
    <cellStyle name="Normal 74 2 6 2 3 2" xfId="31150" xr:uid="{928D0C17-ACBA-4E23-ADB8-0183B664365F}"/>
    <cellStyle name="Normal 74 2 6 2 4" xfId="31151" xr:uid="{C0BA080C-423F-46A0-B1A3-377D9EE8EBD6}"/>
    <cellStyle name="Normal 74 2 6 2 5" xfId="31152" xr:uid="{CA3F03AA-E5EE-45AA-B2CB-D47C80F8851C}"/>
    <cellStyle name="Normal 74 2 6 2_Table AA.27" xfId="31153" xr:uid="{7CA736EF-7A18-4CF2-977F-A18618916994}"/>
    <cellStyle name="Normal 74 2 6 3" xfId="31154" xr:uid="{ED026971-FD92-4315-9381-DB2B81F48529}"/>
    <cellStyle name="Normal 74 2 6 3 2" xfId="31155" xr:uid="{28EA0EB7-9FA4-4169-92CB-5C39FD57E7F2}"/>
    <cellStyle name="Normal 74 2 6 3 2 2" xfId="31156" xr:uid="{8ED6603A-E706-4938-85B4-1DAD20442149}"/>
    <cellStyle name="Normal 74 2 6 3 3" xfId="31157" xr:uid="{319D3166-F7F0-476C-81CE-31AC0AAE715A}"/>
    <cellStyle name="Normal 74 2 6 4" xfId="31158" xr:uid="{22A3A657-689C-403F-9000-BE5D1F38AACE}"/>
    <cellStyle name="Normal 74 2 6 4 2" xfId="31159" xr:uid="{E40F3567-3A6E-43C1-B8EB-C2FC853CB5FA}"/>
    <cellStyle name="Normal 74 2 6 5" xfId="31160" xr:uid="{0BB8B80F-C799-4219-8F6B-D932194C9A59}"/>
    <cellStyle name="Normal 74 2 6 6" xfId="31161" xr:uid="{3ADA8FD1-4374-49A1-9B84-C4B088E85A3E}"/>
    <cellStyle name="Normal 74 2 6_Table AA.27" xfId="31162" xr:uid="{07D57B03-7DB4-413D-93BD-A584F35E3697}"/>
    <cellStyle name="Normal 74 2 7" xfId="31163" xr:uid="{7F41DC2C-9F37-4394-9BE7-30CBCC24FFEE}"/>
    <cellStyle name="Normal 74 2 7 2" xfId="31164" xr:uid="{0AD0A7C6-D7E1-47D6-A915-67031CB508D2}"/>
    <cellStyle name="Normal 74 2 7 2 2" xfId="31165" xr:uid="{42E290E6-B1B3-40A5-9658-CEA887D6D866}"/>
    <cellStyle name="Normal 74 2 7 2 2 2" xfId="31166" xr:uid="{F7896B7F-C28F-4EF1-962A-D7C94298723D}"/>
    <cellStyle name="Normal 74 2 7 2 3" xfId="31167" xr:uid="{7B8B25E2-2724-44FE-947A-D6AB48B7E8C7}"/>
    <cellStyle name="Normal 74 2 7 2_Table AA.27" xfId="31168" xr:uid="{C8E1FDE2-EA21-4B50-821E-C99D9EAA71FD}"/>
    <cellStyle name="Normal 74 2 7 3" xfId="31169" xr:uid="{C1D5FE40-D475-478B-BE85-8F804547615C}"/>
    <cellStyle name="Normal 74 2 7 3 2" xfId="31170" xr:uid="{758C2D68-FFC1-4106-9FA2-E77AFD811DF7}"/>
    <cellStyle name="Normal 74 2 7 4" xfId="31171" xr:uid="{05D828BD-4694-41DC-AD4C-8F64ADEECEB9}"/>
    <cellStyle name="Normal 74 2 7 5" xfId="31172" xr:uid="{4311F7A1-D154-4C6B-8300-69AAF8C076CC}"/>
    <cellStyle name="Normal 74 2 7_Table AA.27" xfId="31173" xr:uid="{D7133B5D-A9B3-45F9-A4D4-F9606FE720C6}"/>
    <cellStyle name="Normal 74 2 8" xfId="31174" xr:uid="{79794CE6-E4DD-4DD6-A947-3D9D8195CEB9}"/>
    <cellStyle name="Normal 74 2 8 2" xfId="31175" xr:uid="{84BD8CB6-4D9B-4C5D-87A1-C535353BAB3E}"/>
    <cellStyle name="Normal 74 2 8 2 2" xfId="31176" xr:uid="{745B614D-18B6-4F83-B777-B929EF5BD3A6}"/>
    <cellStyle name="Normal 74 2 8 3" xfId="31177" xr:uid="{33D1A2C2-EF08-433D-B6B1-911BF23BFDEE}"/>
    <cellStyle name="Normal 74 2 8_Table AA.27" xfId="31178" xr:uid="{420EC4B3-7BDA-454D-A590-D949D6AE6058}"/>
    <cellStyle name="Normal 74 2 9" xfId="31179" xr:uid="{7928E1ED-B18C-404F-9161-C4F081316A14}"/>
    <cellStyle name="Normal 74 2 9 2" xfId="31180" xr:uid="{5830FB72-144D-4F87-966E-F5A799DE8806}"/>
    <cellStyle name="Normal 74 2_Table AA.27" xfId="31181" xr:uid="{20C111D8-8615-451B-8705-A6E737A70940}"/>
    <cellStyle name="Normal 74 3" xfId="31182" xr:uid="{8CC54D26-54C7-40F8-9BD4-C80AB8AD1FAE}"/>
    <cellStyle name="Normal 74 3 10" xfId="31183" xr:uid="{15CD3263-DB4D-48C9-AC71-D1B203E091AE}"/>
    <cellStyle name="Normal 74 3 11" xfId="31184" xr:uid="{392EEC3B-6193-49A6-BFE8-A33256156B5F}"/>
    <cellStyle name="Normal 74 3 12" xfId="31185" xr:uid="{1C1BA3CA-2361-499E-87CC-0BAC6239D7F0}"/>
    <cellStyle name="Normal 74 3 13" xfId="31186" xr:uid="{12FD612B-1160-499C-B7D4-9382EDFC341E}"/>
    <cellStyle name="Normal 74 3 14" xfId="31187" xr:uid="{13D18F89-2655-4312-B008-749F88A97D8F}"/>
    <cellStyle name="Normal 74 3 15" xfId="31188" xr:uid="{3DC8219C-4C53-49DC-A85A-2EC4D77504FE}"/>
    <cellStyle name="Normal 74 3 2" xfId="31189" xr:uid="{E4163A88-A8D3-412A-BF9D-9980B61D1464}"/>
    <cellStyle name="Normal 74 3 2 10" xfId="31190" xr:uid="{6D9C0AD3-32DD-4D60-8E02-F21738EA26CE}"/>
    <cellStyle name="Normal 74 3 2 11" xfId="31191" xr:uid="{3889CA51-D60D-48CC-8A79-55C6260A93A8}"/>
    <cellStyle name="Normal 74 3 2 12" xfId="31192" xr:uid="{DD845F33-7B51-4155-893C-41961B276C22}"/>
    <cellStyle name="Normal 74 3 2 2" xfId="31193" xr:uid="{576B19FD-2142-4C6C-A340-1E9782081284}"/>
    <cellStyle name="Normal 74 3 2 2 2" xfId="31194" xr:uid="{6DAA5092-B79D-4DAB-B3CB-75B821EB2BCA}"/>
    <cellStyle name="Normal 74 3 2 2 2 2" xfId="31195" xr:uid="{E40C82D6-0BB3-4C40-B392-9F365A317886}"/>
    <cellStyle name="Normal 74 3 2 2 2 2 2" xfId="31196" xr:uid="{519194B0-8601-4AA1-9933-3D174B1967FA}"/>
    <cellStyle name="Normal 74 3 2 2 2 2 2 2" xfId="31197" xr:uid="{F08CC264-8E80-429C-BE7C-17CF54CF6D34}"/>
    <cellStyle name="Normal 74 3 2 2 2 2 3" xfId="31198" xr:uid="{429E7436-8B40-46F7-B9B4-F31DA8EEF858}"/>
    <cellStyle name="Normal 74 3 2 2 2 2 4" xfId="31199" xr:uid="{6DBE2BE4-0698-41D4-BB3C-2A800C08F47B}"/>
    <cellStyle name="Normal 74 3 2 2 2 3" xfId="31200" xr:uid="{7C47FE23-54F1-4989-90A1-39004E5BE411}"/>
    <cellStyle name="Normal 74 3 2 2 2 3 2" xfId="31201" xr:uid="{8EB89900-A039-4979-A812-618FE96307F9}"/>
    <cellStyle name="Normal 74 3 2 2 2 4" xfId="31202" xr:uid="{343D0B1A-DCEA-41D0-9FB9-44EF4FAE4C77}"/>
    <cellStyle name="Normal 74 3 2 2 2 5" xfId="31203" xr:uid="{06CB61D8-F09C-4BB2-B6F4-6DDF4C33C1EC}"/>
    <cellStyle name="Normal 74 3 2 2 3" xfId="31204" xr:uid="{49837FE0-8771-4B48-935C-CE9631F363CC}"/>
    <cellStyle name="Normal 74 3 2 2 3 2" xfId="31205" xr:uid="{5E4FEF73-E6C8-4A1D-B9E9-9F1F1BCC6302}"/>
    <cellStyle name="Normal 74 3 2 2 3 2 2" xfId="31206" xr:uid="{276AAF77-480D-44A4-87E2-53D28569187D}"/>
    <cellStyle name="Normal 74 3 2 2 3 3" xfId="31207" xr:uid="{C4880D0E-CF43-4412-A63B-76996330BE43}"/>
    <cellStyle name="Normal 74 3 2 2 3 4" xfId="31208" xr:uid="{3C89680B-07FB-4442-9790-B9A77DB915DA}"/>
    <cellStyle name="Normal 74 3 2 2 4" xfId="31209" xr:uid="{31977956-0E69-40DB-A2A5-52E7909F79C0}"/>
    <cellStyle name="Normal 74 3 2 2 4 2" xfId="31210" xr:uid="{634C7C74-48EA-4801-B314-195904EF6959}"/>
    <cellStyle name="Normal 74 3 2 2 5" xfId="31211" xr:uid="{32B9721B-8DB8-4539-9A26-96AEACF8E0C4}"/>
    <cellStyle name="Normal 74 3 2 2 6" xfId="31212" xr:uid="{A1E70412-B300-450E-9368-1FC3D20C1536}"/>
    <cellStyle name="Normal 74 3 2 2 7" xfId="31213" xr:uid="{EA501E83-56FA-4DCB-8092-C9F3BB5CC378}"/>
    <cellStyle name="Normal 74 3 2 2_Table AA.27" xfId="31214" xr:uid="{B6117283-63D2-4C56-A385-BFB0AC366F54}"/>
    <cellStyle name="Normal 74 3 2 3" xfId="31215" xr:uid="{BEE9578B-E011-4B21-A655-6EC547B6E2AE}"/>
    <cellStyle name="Normal 74 3 2 3 2" xfId="31216" xr:uid="{565178F6-6816-4800-A525-EF5258FAA302}"/>
    <cellStyle name="Normal 74 3 2 3 2 2" xfId="31217" xr:uid="{BA03CF41-1C4D-4050-A48C-2CDD006B8741}"/>
    <cellStyle name="Normal 74 3 2 3 2 2 2" xfId="31218" xr:uid="{9C5F4212-78BE-473F-B67D-C82C2EB29B20}"/>
    <cellStyle name="Normal 74 3 2 3 2 2 2 2" xfId="31219" xr:uid="{E30383E9-93C3-4051-88E8-783C383131B2}"/>
    <cellStyle name="Normal 74 3 2 3 2 2 3" xfId="31220" xr:uid="{8F17A87E-DA55-453F-A74B-7D1BA2F6333D}"/>
    <cellStyle name="Normal 74 3 2 3 2 2 4" xfId="31221" xr:uid="{0A096BB7-A2B7-4391-97D2-0409AB9504F7}"/>
    <cellStyle name="Normal 74 3 2 3 2 3" xfId="31222" xr:uid="{BE807DC4-A7C4-4FEA-AEC8-F9AA6E90F157}"/>
    <cellStyle name="Normal 74 3 2 3 2 3 2" xfId="31223" xr:uid="{AC503C50-0264-4351-AEAB-29EC31F7C4B1}"/>
    <cellStyle name="Normal 74 3 2 3 2 4" xfId="31224" xr:uid="{90FCF78D-9076-4271-8A93-57B3D1CDCEDD}"/>
    <cellStyle name="Normal 74 3 2 3 2 5" xfId="31225" xr:uid="{097A6AF4-5D72-407D-9626-4A121B93170C}"/>
    <cellStyle name="Normal 74 3 2 3 3" xfId="31226" xr:uid="{1A6EA559-F673-4FCE-B7E7-BC6D9D2A1EA2}"/>
    <cellStyle name="Normal 74 3 2 3 3 2" xfId="31227" xr:uid="{B51A3C6B-B20C-46EC-A483-B7624F78FE49}"/>
    <cellStyle name="Normal 74 3 2 3 3 2 2" xfId="31228" xr:uid="{DC838687-843B-46F1-9810-81ADED9B5AA7}"/>
    <cellStyle name="Normal 74 3 2 3 3 3" xfId="31229" xr:uid="{C5339BA4-D234-4E8D-8FB7-E45DAAECEC1E}"/>
    <cellStyle name="Normal 74 3 2 3 3 4" xfId="31230" xr:uid="{4CC25742-1CAB-4EDD-9541-3FFE1450D180}"/>
    <cellStyle name="Normal 74 3 2 3 4" xfId="31231" xr:uid="{E1B1DE53-35A0-47AE-B714-8B72C5F94A2B}"/>
    <cellStyle name="Normal 74 3 2 3 4 2" xfId="31232" xr:uid="{BDE3C092-795C-4DB9-B677-098B99EC44B8}"/>
    <cellStyle name="Normal 74 3 2 3 5" xfId="31233" xr:uid="{9F010258-BB49-4EAC-89B1-9F0CB79EB822}"/>
    <cellStyle name="Normal 74 3 2 3 6" xfId="31234" xr:uid="{62C579A0-721B-43C2-99EC-E533D052B9AB}"/>
    <cellStyle name="Normal 74 3 2 4" xfId="31235" xr:uid="{DDAEE4EB-71E0-484A-9D3C-BEC984E6F1ED}"/>
    <cellStyle name="Normal 74 3 2 4 2" xfId="31236" xr:uid="{CE9AD405-D7B4-4E6F-A453-71F708B7B546}"/>
    <cellStyle name="Normal 74 3 2 4 2 2" xfId="31237" xr:uid="{1F693ECB-6C33-4B48-BC2A-5D23BB3F1E28}"/>
    <cellStyle name="Normal 74 3 2 4 2 2 2" xfId="31238" xr:uid="{ED9AF7F3-3DD7-4790-AEAB-BD6A67585C40}"/>
    <cellStyle name="Normal 74 3 2 4 2 2 2 2" xfId="31239" xr:uid="{ABC8F9C8-75DF-4228-849C-68FF69F1D4D4}"/>
    <cellStyle name="Normal 74 3 2 4 2 2 3" xfId="31240" xr:uid="{3938BA3D-082E-4421-8A31-8CDE3D87E6C1}"/>
    <cellStyle name="Normal 74 3 2 4 2 3" xfId="31241" xr:uid="{88C873E0-75A1-42F8-91ED-63D9EFFD7C8F}"/>
    <cellStyle name="Normal 74 3 2 4 2 3 2" xfId="31242" xr:uid="{9C317F53-04EC-45AF-93C3-07E28B575507}"/>
    <cellStyle name="Normal 74 3 2 4 2 4" xfId="31243" xr:uid="{5B2C940A-ED87-4E63-8948-F945EFAF22EF}"/>
    <cellStyle name="Normal 74 3 2 4 2 5" xfId="31244" xr:uid="{9C95E0AD-F296-4534-AF8D-5B0CF33F75F6}"/>
    <cellStyle name="Normal 74 3 2 4 3" xfId="31245" xr:uid="{C06AFD7E-F58A-4E56-B2CF-CA84E985DA39}"/>
    <cellStyle name="Normal 74 3 2 4 3 2" xfId="31246" xr:uid="{F81BD1DD-136B-456D-9C0E-60A3A92AA81E}"/>
    <cellStyle name="Normal 74 3 2 4 3 2 2" xfId="31247" xr:uid="{E6AF2674-D0D4-4F52-A241-4E58A02DEBC9}"/>
    <cellStyle name="Normal 74 3 2 4 3 3" xfId="31248" xr:uid="{42AEE18B-C9D3-40B4-A069-6350AC13E8FE}"/>
    <cellStyle name="Normal 74 3 2 4 4" xfId="31249" xr:uid="{FF27CEA3-213E-4182-999C-26CE745D7898}"/>
    <cellStyle name="Normal 74 3 2 4 4 2" xfId="31250" xr:uid="{27B6ABEB-425A-4EE6-A27A-5E72EE67645F}"/>
    <cellStyle name="Normal 74 3 2 4 5" xfId="31251" xr:uid="{70086BE8-96C7-4FF1-9D45-92BAB769AE5A}"/>
    <cellStyle name="Normal 74 3 2 4 6" xfId="31252" xr:uid="{F96E5083-4030-4666-8225-5408BB27021E}"/>
    <cellStyle name="Normal 74 3 2 5" xfId="31253" xr:uid="{E33A3210-8961-4949-B284-3685E03BD148}"/>
    <cellStyle name="Normal 74 3 2 5 2" xfId="31254" xr:uid="{C2EB49D3-5B7D-4D28-8586-1CCF287ACD18}"/>
    <cellStyle name="Normal 74 3 2 5 2 2" xfId="31255" xr:uid="{0422B055-7F59-40B7-B4D8-8886355AE35C}"/>
    <cellStyle name="Normal 74 3 2 5 2 2 2" xfId="31256" xr:uid="{0B2E7818-630D-4346-91E2-E6E0AEE99AD6}"/>
    <cellStyle name="Normal 74 3 2 5 2 3" xfId="31257" xr:uid="{EC0A5A03-4592-43B3-98C9-92EDECA39E4E}"/>
    <cellStyle name="Normal 74 3 2 5 3" xfId="31258" xr:uid="{A37B6F78-5FBA-42CD-8B70-6AE382029853}"/>
    <cellStyle name="Normal 74 3 2 5 3 2" xfId="31259" xr:uid="{18960FCC-2F10-4FE4-AE97-A8B9F311F2CE}"/>
    <cellStyle name="Normal 74 3 2 5 4" xfId="31260" xr:uid="{89EF469E-6894-408D-9572-63AEAA79D593}"/>
    <cellStyle name="Normal 74 3 2 5 5" xfId="31261" xr:uid="{ABD8FECB-C179-4AE1-8725-C9FF66B22081}"/>
    <cellStyle name="Normal 74 3 2 6" xfId="31262" xr:uid="{FBD4A34D-CC42-4EF6-8BE2-04CB741824ED}"/>
    <cellStyle name="Normal 74 3 2 6 2" xfId="31263" xr:uid="{342E2F60-4C6A-4424-A76C-FCA5E4982F74}"/>
    <cellStyle name="Normal 74 3 2 6 2 2" xfId="31264" xr:uid="{AE752608-50D9-4EB9-B5F6-617B9804A5C8}"/>
    <cellStyle name="Normal 74 3 2 6 3" xfId="31265" xr:uid="{AD5D5079-096F-4F6F-88B3-F08F34756CB4}"/>
    <cellStyle name="Normal 74 3 2 7" xfId="31266" xr:uid="{6E68D9B3-F459-4F1F-833F-AD3208556AAA}"/>
    <cellStyle name="Normal 74 3 2 7 2" xfId="31267" xr:uid="{E936B177-31BF-4616-89E2-6B1F0F56222E}"/>
    <cellStyle name="Normal 74 3 2 8" xfId="31268" xr:uid="{99843523-6AF1-4974-B3EF-6DE75326C916}"/>
    <cellStyle name="Normal 74 3 2 9" xfId="31269" xr:uid="{C5931EAE-F2B9-404D-962E-9FF79784A7EF}"/>
    <cellStyle name="Normal 74 3 2_Table AA.27" xfId="31270" xr:uid="{C21EEFAC-FF64-45F1-9379-225E67A54121}"/>
    <cellStyle name="Normal 74 3 3" xfId="31271" xr:uid="{51503506-DAC8-47FB-8AAE-D0C92447B603}"/>
    <cellStyle name="Normal 74 3 3 2" xfId="31272" xr:uid="{C720FF4C-20F8-4690-9412-225E9818C994}"/>
    <cellStyle name="Normal 74 3 3 2 2" xfId="31273" xr:uid="{9231A877-CBA5-4C31-B719-043558DC29D7}"/>
    <cellStyle name="Normal 74 3 3 2 2 2" xfId="31274" xr:uid="{8416C1E7-08ED-4242-9871-FE603FAD3228}"/>
    <cellStyle name="Normal 74 3 3 2 2 2 2" xfId="31275" xr:uid="{5875B7CD-0AD8-45BF-9E16-39C0A1B8996F}"/>
    <cellStyle name="Normal 74 3 3 2 2 3" xfId="31276" xr:uid="{ECB8F69E-F04B-44FA-A6D8-314AE88AA3B6}"/>
    <cellStyle name="Normal 74 3 3 2 2 4" xfId="31277" xr:uid="{BD7F90E2-3F5C-4E91-AD6F-5C443E8B6B47}"/>
    <cellStyle name="Normal 74 3 3 2 3" xfId="31278" xr:uid="{279DD76F-6F9E-4667-9648-9705DBFFB606}"/>
    <cellStyle name="Normal 74 3 3 2 3 2" xfId="31279" xr:uid="{03DCC0F8-2E60-4467-AB61-A95B6A73CDA9}"/>
    <cellStyle name="Normal 74 3 3 2 4" xfId="31280" xr:uid="{C05E6C34-2530-485A-9021-37625871B07A}"/>
    <cellStyle name="Normal 74 3 3 2 5" xfId="31281" xr:uid="{29D8A121-33AF-407E-A8D2-E27922B173EB}"/>
    <cellStyle name="Normal 74 3 3 2 6" xfId="31282" xr:uid="{A718735E-8C0D-4136-83D7-DEDFD38432F4}"/>
    <cellStyle name="Normal 74 3 3 3" xfId="31283" xr:uid="{3CFA9578-B0C1-4437-B5CB-81F2D461CD14}"/>
    <cellStyle name="Normal 74 3 3 3 2" xfId="31284" xr:uid="{2ABFE867-D15E-4600-B7D1-9BF00DB01C11}"/>
    <cellStyle name="Normal 74 3 3 3 2 2" xfId="31285" xr:uid="{B4F8A34B-B808-41A0-AC93-2F3A547AAF82}"/>
    <cellStyle name="Normal 74 3 3 3 3" xfId="31286" xr:uid="{2EF93F5A-91C5-4FEB-9E25-AC58A95480F0}"/>
    <cellStyle name="Normal 74 3 3 3 4" xfId="31287" xr:uid="{0DDE5206-F1A2-4D66-8127-148739322A19}"/>
    <cellStyle name="Normal 74 3 3 4" xfId="31288" xr:uid="{B6A85750-5CFA-4BB0-A598-389BA1479D03}"/>
    <cellStyle name="Normal 74 3 3 4 2" xfId="31289" xr:uid="{EE944AD4-F559-4CF5-BF1A-01B5CA2760C7}"/>
    <cellStyle name="Normal 74 3 3 5" xfId="31290" xr:uid="{FDDB38AE-AAD0-40A1-BF4C-6889B66FEC57}"/>
    <cellStyle name="Normal 74 3 3 6" xfId="31291" xr:uid="{0832A631-3CE9-4633-97F3-7FCE58A3B1BB}"/>
    <cellStyle name="Normal 74 3 3 7" xfId="31292" xr:uid="{A525A6B1-1CD9-496A-BA5B-583F4559A8DB}"/>
    <cellStyle name="Normal 74 3 3 8" xfId="31293" xr:uid="{580A0FDA-05F5-459B-B599-F5072321903B}"/>
    <cellStyle name="Normal 74 3 3 9" xfId="31294" xr:uid="{6BC36C28-CA57-4451-B2BF-1A8E23C71FAA}"/>
    <cellStyle name="Normal 74 3 3_Table AA.27" xfId="31295" xr:uid="{5723B7AB-56BD-4724-BE96-83B890ACB2DA}"/>
    <cellStyle name="Normal 74 3 4" xfId="31296" xr:uid="{9B352C59-5A58-4E03-87A3-9FB147F92FF4}"/>
    <cellStyle name="Normal 74 3 4 2" xfId="31297" xr:uid="{66813461-18D6-4E6E-B6DF-E70FA8C884ED}"/>
    <cellStyle name="Normal 74 3 4 2 2" xfId="31298" xr:uid="{25F1D1DF-A77A-4D86-87B4-2A79EB808BDC}"/>
    <cellStyle name="Normal 74 3 4 2 2 2" xfId="31299" xr:uid="{39166CAD-412E-4EF7-AC4A-0347D320303D}"/>
    <cellStyle name="Normal 74 3 4 2 2 2 2" xfId="31300" xr:uid="{C20B0920-24FC-4AA7-90AC-758E8A9896C4}"/>
    <cellStyle name="Normal 74 3 4 2 2 3" xfId="31301" xr:uid="{5382A3C1-344F-40EC-AFF3-000ACC48ACC0}"/>
    <cellStyle name="Normal 74 3 4 2 2 4" xfId="31302" xr:uid="{D0F11449-6EDC-4D05-87FB-F48A21A18759}"/>
    <cellStyle name="Normal 74 3 4 2 3" xfId="31303" xr:uid="{0E88FA6E-070F-497E-86E6-96C41691608F}"/>
    <cellStyle name="Normal 74 3 4 2 3 2" xfId="31304" xr:uid="{4F620D70-36B3-43B5-BEAE-9D2221CD9A73}"/>
    <cellStyle name="Normal 74 3 4 2 4" xfId="31305" xr:uid="{0DE0BA42-D829-4BEB-94B4-602307356944}"/>
    <cellStyle name="Normal 74 3 4 2 5" xfId="31306" xr:uid="{AEB8FDD7-BDC9-416C-B64F-3540F511C8B0}"/>
    <cellStyle name="Normal 74 3 4 3" xfId="31307" xr:uid="{D6EC1CCC-477D-42F3-90DC-00FE6F4851FD}"/>
    <cellStyle name="Normal 74 3 4 3 2" xfId="31308" xr:uid="{8419D45D-4AE1-4707-8D02-A870BF7CD14E}"/>
    <cellStyle name="Normal 74 3 4 3 2 2" xfId="31309" xr:uid="{3DCFEDA0-2919-4502-9C77-79A5E5908870}"/>
    <cellStyle name="Normal 74 3 4 3 3" xfId="31310" xr:uid="{88593BD9-973E-48BA-9CFB-27AFCA08F25B}"/>
    <cellStyle name="Normal 74 3 4 3 4" xfId="31311" xr:uid="{A4AA1DDB-A610-4EF5-ACBE-E89D3DB1B310}"/>
    <cellStyle name="Normal 74 3 4 4" xfId="31312" xr:uid="{4631EC88-F3ED-4C6F-A8F6-EB4AD6E8896D}"/>
    <cellStyle name="Normal 74 3 4 4 2" xfId="31313" xr:uid="{6EB780DA-8268-4DF2-BB3C-A9453F4F2CA0}"/>
    <cellStyle name="Normal 74 3 4 5" xfId="31314" xr:uid="{C59BD5E7-2B08-427F-93E4-32844CA7BD51}"/>
    <cellStyle name="Normal 74 3 4 6" xfId="31315" xr:uid="{B648CF30-1F7C-410C-93AC-32A428665B55}"/>
    <cellStyle name="Normal 74 3 4 7" xfId="31316" xr:uid="{AEDC068C-831C-45E7-92DB-603C82331DA6}"/>
    <cellStyle name="Normal 74 3 5" xfId="31317" xr:uid="{0575FD6E-342A-44F7-B649-F10BCB3E9B30}"/>
    <cellStyle name="Normal 74 3 5 2" xfId="31318" xr:uid="{C8DAF356-AA63-429B-A4F3-15A3F16A73B4}"/>
    <cellStyle name="Normal 74 3 5 2 2" xfId="31319" xr:uid="{9B64BF60-6677-44CC-9FAE-052E308C5CDE}"/>
    <cellStyle name="Normal 74 3 5 2 2 2" xfId="31320" xr:uid="{0DA916B3-9248-4AC6-ACC8-48C499CEB9D3}"/>
    <cellStyle name="Normal 74 3 5 2 2 2 2" xfId="31321" xr:uid="{CB87962E-CB3C-4957-9319-A79A332A2DAC}"/>
    <cellStyle name="Normal 74 3 5 2 2 3" xfId="31322" xr:uid="{3D1CD4FB-FA0D-424F-843B-7ACB3AC28290}"/>
    <cellStyle name="Normal 74 3 5 2 3" xfId="31323" xr:uid="{C943BF2E-63F2-4D7F-9466-2D3434469E8C}"/>
    <cellStyle name="Normal 74 3 5 2 3 2" xfId="31324" xr:uid="{AAB4FA39-90AB-4367-9226-4220864203B1}"/>
    <cellStyle name="Normal 74 3 5 2 4" xfId="31325" xr:uid="{3A7542DC-E3FF-43EE-99B1-72829088011F}"/>
    <cellStyle name="Normal 74 3 5 2 5" xfId="31326" xr:uid="{32A7E9C8-1939-43B7-B9B3-DCCBF1D50839}"/>
    <cellStyle name="Normal 74 3 5 3" xfId="31327" xr:uid="{5F4FA858-386F-449F-90C1-496A2AEC8F2B}"/>
    <cellStyle name="Normal 74 3 5 3 2" xfId="31328" xr:uid="{0BEA4A84-8F41-499B-9955-3C852A4CD980}"/>
    <cellStyle name="Normal 74 3 5 3 2 2" xfId="31329" xr:uid="{D48A85FE-3576-4419-B7C4-F119139B57C0}"/>
    <cellStyle name="Normal 74 3 5 3 3" xfId="31330" xr:uid="{F5514950-5E8C-4AD6-8150-9F8D27CC9002}"/>
    <cellStyle name="Normal 74 3 5 4" xfId="31331" xr:uid="{74AE64E0-E58A-404A-BA57-017BED37D4E2}"/>
    <cellStyle name="Normal 74 3 5 4 2" xfId="31332" xr:uid="{BD7C926E-F382-45E1-811A-4A4CE53901C4}"/>
    <cellStyle name="Normal 74 3 5 5" xfId="31333" xr:uid="{9A8AF49D-3076-4729-97A3-FD8918D98CEB}"/>
    <cellStyle name="Normal 74 3 5 6" xfId="31334" xr:uid="{1AD079A8-70B4-48D9-A60B-832CA5B91E17}"/>
    <cellStyle name="Normal 74 3 6" xfId="31335" xr:uid="{854B974E-6B38-49F4-A0B3-A86CF2C898A0}"/>
    <cellStyle name="Normal 74 3 6 2" xfId="31336" xr:uid="{99B9D704-8A98-4B03-A5A2-9EAA7D371B20}"/>
    <cellStyle name="Normal 74 3 6 2 2" xfId="31337" xr:uid="{EAE58EE4-1DA0-4B47-9C6A-2B56F2657E35}"/>
    <cellStyle name="Normal 74 3 6 2 2 2" xfId="31338" xr:uid="{6EECD185-3A98-4D03-88A9-443AED2C1180}"/>
    <cellStyle name="Normal 74 3 6 2 3" xfId="31339" xr:uid="{BC8D54B0-B772-47DE-87A0-0A8DFB7A7F8E}"/>
    <cellStyle name="Normal 74 3 6 3" xfId="31340" xr:uid="{E8FEC611-01C1-4ED5-9C6B-6D126C1D0E4B}"/>
    <cellStyle name="Normal 74 3 6 3 2" xfId="31341" xr:uid="{58C14A70-2ECC-46AA-B7E0-0DE621807840}"/>
    <cellStyle name="Normal 74 3 6 4" xfId="31342" xr:uid="{F32EAF07-5D7E-4A97-95DD-8D92ADD71F91}"/>
    <cellStyle name="Normal 74 3 6 5" xfId="31343" xr:uid="{FB415EB1-DA3A-4445-A5D8-7B9DD9DED7DD}"/>
    <cellStyle name="Normal 74 3 7" xfId="31344" xr:uid="{B29A2D43-7AB5-4997-B1E8-88FF17B07744}"/>
    <cellStyle name="Normal 74 3 7 2" xfId="31345" xr:uid="{7F8966C9-AC86-4D2F-9CBC-36ACAB4599C8}"/>
    <cellStyle name="Normal 74 3 7 2 2" xfId="31346" xr:uid="{24BD0616-4E67-47BD-982D-313051A4D244}"/>
    <cellStyle name="Normal 74 3 7 3" xfId="31347" xr:uid="{FC84237C-F2C6-4227-A58E-C963CF76B758}"/>
    <cellStyle name="Normal 74 3 8" xfId="31348" xr:uid="{71137BF6-C906-4933-8F58-69C089B266C9}"/>
    <cellStyle name="Normal 74 3 8 2" xfId="31349" xr:uid="{6853F753-BFF5-4FBA-95CE-6F078A947289}"/>
    <cellStyle name="Normal 74 3 9" xfId="31350" xr:uid="{1905E469-CA21-413C-9197-96606CF25D73}"/>
    <cellStyle name="Normal 74 3_Table AA.27" xfId="31351" xr:uid="{0138F047-83B6-45F6-A8DA-BDC6C989A9C5}"/>
    <cellStyle name="Normal 74 4" xfId="31352" xr:uid="{A44A3F4E-6705-4167-B1FE-E576ACE20346}"/>
    <cellStyle name="Normal 74 4 10" xfId="31353" xr:uid="{260FB64D-D953-4796-8DD4-444C3DBE20AF}"/>
    <cellStyle name="Normal 74 4 11" xfId="31354" xr:uid="{F02CC026-C70D-4E2C-BFD3-149016D1FDC9}"/>
    <cellStyle name="Normal 74 4 12" xfId="31355" xr:uid="{EBA89B52-F7E2-4634-B75B-770D7F733741}"/>
    <cellStyle name="Normal 74 4 2" xfId="31356" xr:uid="{F870E78D-ED2E-4658-A1D3-38C7E2DAE8A3}"/>
    <cellStyle name="Normal 74 4 2 2" xfId="31357" xr:uid="{1D30291B-0316-414E-BE65-601E2ECC5BD5}"/>
    <cellStyle name="Normal 74 4 2 2 2" xfId="31358" xr:uid="{912CCFFC-966D-4F57-85D2-A6830A6B44B0}"/>
    <cellStyle name="Normal 74 4 2 2 2 2" xfId="31359" xr:uid="{E04B8225-0187-4F18-A734-2706A7305234}"/>
    <cellStyle name="Normal 74 4 2 2 2 2 2" xfId="31360" xr:uid="{CC1CE24D-6D7A-46B4-8A11-61692375F5F4}"/>
    <cellStyle name="Normal 74 4 2 2 2 3" xfId="31361" xr:uid="{A8C16EAD-D8D4-42FB-96B5-CCAA943C29A0}"/>
    <cellStyle name="Normal 74 4 2 2 2 4" xfId="31362" xr:uid="{C6BBB25E-8B29-4DCD-8C67-5EE4C54920F9}"/>
    <cellStyle name="Normal 74 4 2 2 3" xfId="31363" xr:uid="{0533FD53-232D-45AA-A305-0B9C98AD5B69}"/>
    <cellStyle name="Normal 74 4 2 2 3 2" xfId="31364" xr:uid="{DC33B660-669D-439B-AD36-B8AF74D0584B}"/>
    <cellStyle name="Normal 74 4 2 2 4" xfId="31365" xr:uid="{9D5D2311-71B1-4DD6-9252-457B462E21F3}"/>
    <cellStyle name="Normal 74 4 2 2 5" xfId="31366" xr:uid="{605A15CA-2ADC-41C8-81C7-DE169E7EA764}"/>
    <cellStyle name="Normal 74 4 2 3" xfId="31367" xr:uid="{136989F4-68E2-4CF5-AF62-814D70479C8F}"/>
    <cellStyle name="Normal 74 4 2 3 2" xfId="31368" xr:uid="{3A152F52-FF85-4EB0-BBA4-DFB50F182951}"/>
    <cellStyle name="Normal 74 4 2 3 2 2" xfId="31369" xr:uid="{0776541F-6399-467F-BC87-99FBE1E308D5}"/>
    <cellStyle name="Normal 74 4 2 3 3" xfId="31370" xr:uid="{02124B9C-4AA1-4300-B318-B881FDB5B2B2}"/>
    <cellStyle name="Normal 74 4 2 3 4" xfId="31371" xr:uid="{73C71C8C-537B-4182-A242-6CE1E284378E}"/>
    <cellStyle name="Normal 74 4 2 4" xfId="31372" xr:uid="{B8F3F2AF-42EA-49CA-B564-182475DDCAD6}"/>
    <cellStyle name="Normal 74 4 2 4 2" xfId="31373" xr:uid="{9A4F40F6-33E1-4269-81B3-24A54BBCC67A}"/>
    <cellStyle name="Normal 74 4 2 5" xfId="31374" xr:uid="{53E981D7-6393-456C-A813-AE57978ED916}"/>
    <cellStyle name="Normal 74 4 2 6" xfId="31375" xr:uid="{B1E0DCF8-7EDF-4C9B-9F0D-A1DF07C868F7}"/>
    <cellStyle name="Normal 74 4 2 7" xfId="31376" xr:uid="{E9787EFF-79FB-4B37-8880-EBA93D18091E}"/>
    <cellStyle name="Normal 74 4 2_Table AA.27" xfId="31377" xr:uid="{8354B0C0-1D80-43C5-8F69-B5F09D6A5CA2}"/>
    <cellStyle name="Normal 74 4 3" xfId="31378" xr:uid="{D42697AF-070A-4FDE-B454-4940DA75BEEA}"/>
    <cellStyle name="Normal 74 4 3 2" xfId="31379" xr:uid="{FFB57A07-1F8A-4122-8A78-9DAB5F0EE6D9}"/>
    <cellStyle name="Normal 74 4 3 2 2" xfId="31380" xr:uid="{46A28EA5-E5BE-4F04-86B4-65052F4B9F84}"/>
    <cellStyle name="Normal 74 4 3 2 2 2" xfId="31381" xr:uid="{E0143B50-9DF3-4933-8603-3DEE04892DBC}"/>
    <cellStyle name="Normal 74 4 3 2 2 2 2" xfId="31382" xr:uid="{7F3E642F-8F75-44B1-A7F6-88E3CB061F6A}"/>
    <cellStyle name="Normal 74 4 3 2 2 3" xfId="31383" xr:uid="{3F78643C-9CD1-4282-845A-E98C742E52BC}"/>
    <cellStyle name="Normal 74 4 3 2 2 4" xfId="31384" xr:uid="{B6A45203-23F1-4572-91AF-1F0A565E4371}"/>
    <cellStyle name="Normal 74 4 3 2 3" xfId="31385" xr:uid="{A3C1A944-178B-4F52-9932-0BB44D756061}"/>
    <cellStyle name="Normal 74 4 3 2 3 2" xfId="31386" xr:uid="{9B18E69D-7786-48D4-AD69-D7CC921524C0}"/>
    <cellStyle name="Normal 74 4 3 2 4" xfId="31387" xr:uid="{8CA9C282-FD28-4CED-9F81-66738C8C3C12}"/>
    <cellStyle name="Normal 74 4 3 2 5" xfId="31388" xr:uid="{47E44C5C-4EB6-456E-A259-DA37C71E88E7}"/>
    <cellStyle name="Normal 74 4 3 3" xfId="31389" xr:uid="{4977D30D-95D3-42A3-9857-50C03A1A8E0F}"/>
    <cellStyle name="Normal 74 4 3 3 2" xfId="31390" xr:uid="{0FBE0505-4E03-4AF6-AECA-843BA6480EE6}"/>
    <cellStyle name="Normal 74 4 3 3 2 2" xfId="31391" xr:uid="{2EC7454D-FCFE-4907-A8ED-F6AA7B180369}"/>
    <cellStyle name="Normal 74 4 3 3 3" xfId="31392" xr:uid="{EA4D9725-D750-4833-A2A4-5B1C27D8119F}"/>
    <cellStyle name="Normal 74 4 3 3 4" xfId="31393" xr:uid="{A33F1CB7-93DE-475B-94FD-FB0CB11D272D}"/>
    <cellStyle name="Normal 74 4 3 4" xfId="31394" xr:uid="{9B22004B-5D9B-4A48-942A-1FB042F957DC}"/>
    <cellStyle name="Normal 74 4 3 4 2" xfId="31395" xr:uid="{AA91ED00-59AB-47D3-82FF-DE7FA7D36E69}"/>
    <cellStyle name="Normal 74 4 3 5" xfId="31396" xr:uid="{73775D79-7601-4C4D-A0ED-D87A764BC236}"/>
    <cellStyle name="Normal 74 4 3 6" xfId="31397" xr:uid="{D83D465B-2360-49B9-838F-5C79A43E6867}"/>
    <cellStyle name="Normal 74 4 4" xfId="31398" xr:uid="{B7816279-239B-49CC-A4F0-6929C5A3A426}"/>
    <cellStyle name="Normal 74 4 4 2" xfId="31399" xr:uid="{F97E4028-75AD-4993-B5EC-F8D5CE758584}"/>
    <cellStyle name="Normal 74 4 4 2 2" xfId="31400" xr:uid="{0272E6B0-1FF6-472E-AB80-CAD49221CEA1}"/>
    <cellStyle name="Normal 74 4 4 2 2 2" xfId="31401" xr:uid="{4A65AB69-E844-4D0F-AC1C-0A7E15C08AF5}"/>
    <cellStyle name="Normal 74 4 4 2 2 2 2" xfId="31402" xr:uid="{06CB3856-B0C8-4AB5-B8AF-64661920CC38}"/>
    <cellStyle name="Normal 74 4 4 2 2 3" xfId="31403" xr:uid="{C3338121-8DB8-428F-A505-617519E1A6E2}"/>
    <cellStyle name="Normal 74 4 4 2 3" xfId="31404" xr:uid="{26698D6F-03B2-48D1-95EF-F4F88DE996F9}"/>
    <cellStyle name="Normal 74 4 4 2 3 2" xfId="31405" xr:uid="{1883708A-0373-48EE-8E54-566A319567E9}"/>
    <cellStyle name="Normal 74 4 4 2 4" xfId="31406" xr:uid="{6254CD6E-8963-471F-999F-D7654A0B5A75}"/>
    <cellStyle name="Normal 74 4 4 2 5" xfId="31407" xr:uid="{4A24F7E6-1EB6-44A5-B777-B2520B7B4238}"/>
    <cellStyle name="Normal 74 4 4 3" xfId="31408" xr:uid="{9FA4E6FE-C689-46F3-96CE-59DD97672B62}"/>
    <cellStyle name="Normal 74 4 4 3 2" xfId="31409" xr:uid="{84ACA54D-23A6-4946-B8D0-C03B0B01003D}"/>
    <cellStyle name="Normal 74 4 4 3 2 2" xfId="31410" xr:uid="{236C5C46-7458-4A7F-85A0-C15AD4183F3B}"/>
    <cellStyle name="Normal 74 4 4 3 3" xfId="31411" xr:uid="{B795BD3F-F8BB-428B-BA4B-3EB85638C0DD}"/>
    <cellStyle name="Normal 74 4 4 4" xfId="31412" xr:uid="{DCC47B13-995C-4A53-A436-5E1D43199B95}"/>
    <cellStyle name="Normal 74 4 4 4 2" xfId="31413" xr:uid="{C6628913-11C2-4C23-88C5-8D3393D30564}"/>
    <cellStyle name="Normal 74 4 4 5" xfId="31414" xr:uid="{AFFDE2F9-4CC8-4C67-B96E-32D606547B02}"/>
    <cellStyle name="Normal 74 4 4 6" xfId="31415" xr:uid="{432B3F32-3DA0-4741-877E-9D36B5557FB7}"/>
    <cellStyle name="Normal 74 4 5" xfId="31416" xr:uid="{9EE3D016-BD54-4027-98C9-0B7D9BC08478}"/>
    <cellStyle name="Normal 74 4 5 2" xfId="31417" xr:uid="{0297C061-DD67-4952-941B-71A52E617D5B}"/>
    <cellStyle name="Normal 74 4 5 2 2" xfId="31418" xr:uid="{CC652324-9645-46BE-93D8-CDAF5AC774BB}"/>
    <cellStyle name="Normal 74 4 5 2 2 2" xfId="31419" xr:uid="{F7D47E30-DEE1-40F4-B7CA-818094256E68}"/>
    <cellStyle name="Normal 74 4 5 2 3" xfId="31420" xr:uid="{9CC1C9EE-C51A-491B-B49E-9C14F72DBFF5}"/>
    <cellStyle name="Normal 74 4 5 3" xfId="31421" xr:uid="{6EC31A91-30A1-4B8F-8AB9-48D94CD17358}"/>
    <cellStyle name="Normal 74 4 5 3 2" xfId="31422" xr:uid="{AF6D020A-61F9-4C57-811F-DA64F843C398}"/>
    <cellStyle name="Normal 74 4 5 4" xfId="31423" xr:uid="{07A10C4B-AC69-4553-9E16-98F42A3C507D}"/>
    <cellStyle name="Normal 74 4 5 5" xfId="31424" xr:uid="{D46A3BAD-73E4-4470-AB39-534E9E87513D}"/>
    <cellStyle name="Normal 74 4 6" xfId="31425" xr:uid="{EB19D0A2-FFF4-47B8-8C29-67DFC9F1D50A}"/>
    <cellStyle name="Normal 74 4 6 2" xfId="31426" xr:uid="{A31155A0-351F-4EEE-962B-C55621FC3C35}"/>
    <cellStyle name="Normal 74 4 6 2 2" xfId="31427" xr:uid="{D16E884E-FBDA-45B7-979F-5D20F0C046ED}"/>
    <cellStyle name="Normal 74 4 6 3" xfId="31428" xr:uid="{95D9B251-7D1A-4C50-984F-1E7BAC6BE721}"/>
    <cellStyle name="Normal 74 4 7" xfId="31429" xr:uid="{3C481A56-69C4-4365-8CE8-223C0A426EDA}"/>
    <cellStyle name="Normal 74 4 7 2" xfId="31430" xr:uid="{60906961-C034-4C79-9586-6EB070F5B13B}"/>
    <cellStyle name="Normal 74 4 8" xfId="31431" xr:uid="{0175857B-EFBE-43B5-8DBC-D25014240576}"/>
    <cellStyle name="Normal 74 4 9" xfId="31432" xr:uid="{6337140F-95A5-4D9E-93A8-4383AC6B13CA}"/>
    <cellStyle name="Normal 74 4_Table AA.27" xfId="31433" xr:uid="{4AEAD8DD-461F-44FA-8F24-7E85A122D477}"/>
    <cellStyle name="Normal 74 5" xfId="31434" xr:uid="{7448B766-AD6E-4659-8817-7CE54A015E78}"/>
    <cellStyle name="Normal 74 5 10" xfId="31435" xr:uid="{96E7B626-E11B-4F8D-BCF4-86FD55B60952}"/>
    <cellStyle name="Normal 74 5 11" xfId="31436" xr:uid="{DD59AF8E-8092-4B81-8280-AF8A229E970E}"/>
    <cellStyle name="Normal 74 5 12" xfId="31437" xr:uid="{329EE01A-B4FF-42FA-AFF0-F23246525696}"/>
    <cellStyle name="Normal 74 5 13" xfId="31438" xr:uid="{7298EB7B-0FAE-41A5-889C-B3565C6E170C}"/>
    <cellStyle name="Normal 74 5 2" xfId="31439" xr:uid="{39FD8512-05C5-40E9-A0D1-AECB4B63E161}"/>
    <cellStyle name="Normal 74 5 2 2" xfId="31440" xr:uid="{AE0D7CFA-3464-4CB5-A59A-D632E9B5229F}"/>
    <cellStyle name="Normal 74 5 2 2 2" xfId="31441" xr:uid="{3E66B3CB-F3D1-4E64-A626-EBAEC4954D25}"/>
    <cellStyle name="Normal 74 5 2 2 2 2" xfId="31442" xr:uid="{16182598-B2B4-441D-8CC5-72BCEEFFF796}"/>
    <cellStyle name="Normal 74 5 2 2 2 2 2" xfId="31443" xr:uid="{34E18B81-326E-4970-BD51-D94F2252628D}"/>
    <cellStyle name="Normal 74 5 2 2 2 3" xfId="31444" xr:uid="{0DEC669E-309E-485A-8A77-D4CEA26DDCA8}"/>
    <cellStyle name="Normal 74 5 2 2 2 4" xfId="31445" xr:uid="{C781E94E-9C56-42E9-B0FF-5D9463D49F61}"/>
    <cellStyle name="Normal 74 5 2 2 3" xfId="31446" xr:uid="{02563BCE-2D42-43BD-9844-8283237ABB70}"/>
    <cellStyle name="Normal 74 5 2 2 3 2" xfId="31447" xr:uid="{D9677E92-60A7-4ECD-B39D-915D16E9853B}"/>
    <cellStyle name="Normal 74 5 2 2 4" xfId="31448" xr:uid="{9D06E00B-C1B1-4FB4-AB59-E492432263DD}"/>
    <cellStyle name="Normal 74 5 2 2 5" xfId="31449" xr:uid="{DF402963-EC0D-4B13-8BC6-FD7013589CA9}"/>
    <cellStyle name="Normal 74 5 2 3" xfId="31450" xr:uid="{906984D0-238A-4132-9C5C-734AE93B05A8}"/>
    <cellStyle name="Normal 74 5 2 3 2" xfId="31451" xr:uid="{8F31AEAC-180D-4FDB-8C39-56414C4C0F53}"/>
    <cellStyle name="Normal 74 5 2 3 2 2" xfId="31452" xr:uid="{A67519A4-6D66-4E2E-9FA1-EFA1E1F3FA76}"/>
    <cellStyle name="Normal 74 5 2 3 3" xfId="31453" xr:uid="{86C4142E-AB20-4879-A41A-4707C22C713F}"/>
    <cellStyle name="Normal 74 5 2 3 4" xfId="31454" xr:uid="{00DB8A02-CE3B-455C-996F-8D81A53A897C}"/>
    <cellStyle name="Normal 74 5 2 4" xfId="31455" xr:uid="{62979F42-C154-4415-97C4-6A20276C5A21}"/>
    <cellStyle name="Normal 74 5 2 4 2" xfId="31456" xr:uid="{46730E98-9B50-4C04-A0BD-871973EFE751}"/>
    <cellStyle name="Normal 74 5 2 5" xfId="31457" xr:uid="{C0331EF3-DDEC-471D-BBFD-E76D5CA6E8DE}"/>
    <cellStyle name="Normal 74 5 2 6" xfId="31458" xr:uid="{687A5B5D-E994-4132-AC04-F8CEE5848778}"/>
    <cellStyle name="Normal 74 5 2 7" xfId="31459" xr:uid="{09868CAC-E72C-44DA-940F-861852443F38}"/>
    <cellStyle name="Normal 74 5 2_Table AA.27" xfId="31460" xr:uid="{A1F7EBAF-EDEC-41FA-B410-D69FBAA21737}"/>
    <cellStyle name="Normal 74 5 3" xfId="31461" xr:uid="{216CB743-9D63-4A38-A146-8EC9868CB2C8}"/>
    <cellStyle name="Normal 74 5 3 2" xfId="31462" xr:uid="{155B708D-1E25-4D0C-B07C-0CE36A5932AF}"/>
    <cellStyle name="Normal 74 5 3 2 2" xfId="31463" xr:uid="{FA8AA710-145F-4546-AC7E-5E1BBF51EC1E}"/>
    <cellStyle name="Normal 74 5 3 2 2 2" xfId="31464" xr:uid="{0CB7BD06-3119-498E-94A1-61B9FDE70E84}"/>
    <cellStyle name="Normal 74 5 3 2 2 2 2" xfId="31465" xr:uid="{95580A8F-160F-4FF8-AC12-EF1DD2D20A55}"/>
    <cellStyle name="Normal 74 5 3 2 2 3" xfId="31466" xr:uid="{5746E176-166B-4ABD-9524-A7B02FFA80B3}"/>
    <cellStyle name="Normal 74 5 3 2 2 4" xfId="31467" xr:uid="{8C1D182E-A88F-4903-BB49-88C5FAAD273A}"/>
    <cellStyle name="Normal 74 5 3 2 3" xfId="31468" xr:uid="{B97F3DA0-5A04-4E04-B2EC-DDE1C4233637}"/>
    <cellStyle name="Normal 74 5 3 2 3 2" xfId="31469" xr:uid="{9B262CC9-99FC-4E15-B59D-6E52F9CA89D9}"/>
    <cellStyle name="Normal 74 5 3 2 4" xfId="31470" xr:uid="{71CFC884-521B-4226-84AA-441F91F1B370}"/>
    <cellStyle name="Normal 74 5 3 2 5" xfId="31471" xr:uid="{102D6457-0779-48D6-AF3E-F27E9C734170}"/>
    <cellStyle name="Normal 74 5 3 3" xfId="31472" xr:uid="{A0F9EFA3-7AA1-4242-96BB-3D61155D8A1E}"/>
    <cellStyle name="Normal 74 5 3 3 2" xfId="31473" xr:uid="{9486491E-9E80-472A-A89A-058D5D25DB2C}"/>
    <cellStyle name="Normal 74 5 3 3 2 2" xfId="31474" xr:uid="{0F46D5FF-CF92-4B94-BB1A-ED73AD6B0483}"/>
    <cellStyle name="Normal 74 5 3 3 3" xfId="31475" xr:uid="{C38A9830-D7FC-4181-8492-3E14A5190D09}"/>
    <cellStyle name="Normal 74 5 3 3 4" xfId="31476" xr:uid="{D363E6B0-8557-49A4-9E77-A12B890C9842}"/>
    <cellStyle name="Normal 74 5 3 4" xfId="31477" xr:uid="{B2A42E7A-D7F6-4D3F-915D-682DF5A479BE}"/>
    <cellStyle name="Normal 74 5 3 4 2" xfId="31478" xr:uid="{55F02A61-DF5E-4273-B3DA-74825B07AA94}"/>
    <cellStyle name="Normal 74 5 3 5" xfId="31479" xr:uid="{21271504-5C80-492D-86FC-6EB85DE6AE98}"/>
    <cellStyle name="Normal 74 5 3 6" xfId="31480" xr:uid="{F7A84FC3-67BC-4BE2-AE25-8F23123071B0}"/>
    <cellStyle name="Normal 74 5 4" xfId="31481" xr:uid="{02EEBA6D-9007-41BE-B704-3D1B8D60A8DE}"/>
    <cellStyle name="Normal 74 5 4 2" xfId="31482" xr:uid="{9EE50276-3956-4855-A6CE-5B325951DED3}"/>
    <cellStyle name="Normal 74 5 4 2 2" xfId="31483" xr:uid="{FC9FA426-6A4D-46EB-9B4C-557579C5482F}"/>
    <cellStyle name="Normal 74 5 4 2 2 2" xfId="31484" xr:uid="{CC9DACEB-3181-491F-B9E1-4028B9BE34E6}"/>
    <cellStyle name="Normal 74 5 4 2 2 2 2" xfId="31485" xr:uid="{22D5BE72-59D3-4A79-99D3-91E7EE1411D9}"/>
    <cellStyle name="Normal 74 5 4 2 2 3" xfId="31486" xr:uid="{9AD55579-20A8-4281-AE08-430230459697}"/>
    <cellStyle name="Normal 74 5 4 2 3" xfId="31487" xr:uid="{F6654DBF-14D1-4A7F-B811-96DC1BD7BAC0}"/>
    <cellStyle name="Normal 74 5 4 2 3 2" xfId="31488" xr:uid="{30583C2A-C962-44B9-96FA-5CF85A50484D}"/>
    <cellStyle name="Normal 74 5 4 2 4" xfId="31489" xr:uid="{A4DE05E9-C26D-4252-9D2C-595F20AC2E63}"/>
    <cellStyle name="Normal 74 5 4 2 5" xfId="31490" xr:uid="{F7AEA77C-EE17-42B8-AF56-33181A20D8CB}"/>
    <cellStyle name="Normal 74 5 4 3" xfId="31491" xr:uid="{0FBC7D22-CBD1-4946-9EE7-082469CD05A3}"/>
    <cellStyle name="Normal 74 5 4 3 2" xfId="31492" xr:uid="{D12FC9CF-2D36-4555-9E9D-D8CA09E8C1CE}"/>
    <cellStyle name="Normal 74 5 4 3 2 2" xfId="31493" xr:uid="{0D84A23E-4EDE-4A0E-869E-D87FE0652A4B}"/>
    <cellStyle name="Normal 74 5 4 3 3" xfId="31494" xr:uid="{D4EC435B-09C5-4A9E-A79E-4553F68A3D06}"/>
    <cellStyle name="Normal 74 5 4 4" xfId="31495" xr:uid="{398C784E-C2D2-43F0-B232-6ED8AB83B64B}"/>
    <cellStyle name="Normal 74 5 4 4 2" xfId="31496" xr:uid="{055DE278-66DE-4AB6-BE2E-1F695C0DECDE}"/>
    <cellStyle name="Normal 74 5 4 5" xfId="31497" xr:uid="{7E553080-4F7D-4978-B57E-BECC3D92DEBC}"/>
    <cellStyle name="Normal 74 5 4 6" xfId="31498" xr:uid="{537F86C4-42B7-4C28-919B-7AFEEA6203D2}"/>
    <cellStyle name="Normal 74 5 5" xfId="31499" xr:uid="{931E6624-1D1C-4CE0-B9E4-7BFD3AE06EC8}"/>
    <cellStyle name="Normal 74 5 5 2" xfId="31500" xr:uid="{9BDCF793-2087-4C95-976E-FE9EE938C258}"/>
    <cellStyle name="Normal 74 5 5 2 2" xfId="31501" xr:uid="{1D3FDCC4-9803-4811-9877-71EC78744A78}"/>
    <cellStyle name="Normal 74 5 5 2 2 2" xfId="31502" xr:uid="{65746ABF-7BCC-41AF-A437-59F765755A11}"/>
    <cellStyle name="Normal 74 5 5 2 3" xfId="31503" xr:uid="{2C56B54D-52DA-40AE-A82E-DC0987568962}"/>
    <cellStyle name="Normal 74 5 5 3" xfId="31504" xr:uid="{23F57B27-2BEC-4216-B325-9B31F4847E22}"/>
    <cellStyle name="Normal 74 5 5 3 2" xfId="31505" xr:uid="{045E821F-69B4-4BE9-87CE-E0B71E863B8F}"/>
    <cellStyle name="Normal 74 5 5 4" xfId="31506" xr:uid="{C566DDC7-0AEB-48AD-83DA-DD4C32253FB8}"/>
    <cellStyle name="Normal 74 5 5 5" xfId="31507" xr:uid="{0B09FC89-C3B2-4018-9230-8619B9B79C8A}"/>
    <cellStyle name="Normal 74 5 6" xfId="31508" xr:uid="{64800FF4-8F42-4CDE-8BA8-76BD553B69F8}"/>
    <cellStyle name="Normal 74 5 6 2" xfId="31509" xr:uid="{25E21161-6B27-4288-8BBC-640BCD08A24B}"/>
    <cellStyle name="Normal 74 5 6 2 2" xfId="31510" xr:uid="{E4FFD81B-D090-4DE5-A507-2B71FA213BC8}"/>
    <cellStyle name="Normal 74 5 6 3" xfId="31511" xr:uid="{CD226234-8B7E-4904-96C4-1F2BE969DBB0}"/>
    <cellStyle name="Normal 74 5 7" xfId="31512" xr:uid="{DDE26C66-D0AD-455B-B29D-FFFDE0AF8C49}"/>
    <cellStyle name="Normal 74 5 7 2" xfId="31513" xr:uid="{864C3D49-185A-4D67-9462-DBEB008BCF75}"/>
    <cellStyle name="Normal 74 5 8" xfId="31514" xr:uid="{3D5BE399-EDFD-41FF-8B72-BE02F6EAB7F6}"/>
    <cellStyle name="Normal 74 5 9" xfId="31515" xr:uid="{3CC55BEF-2DDA-42A2-9FFF-448EF900ADFA}"/>
    <cellStyle name="Normal 74 5_Table AA.27" xfId="31516" xr:uid="{E786B5B0-FFFD-46D0-B225-319A54E2B137}"/>
    <cellStyle name="Normal 74 6" xfId="31517" xr:uid="{8774FF9E-5FAE-485E-A6F6-05CF285BA57A}"/>
    <cellStyle name="Normal 74 6 2" xfId="31518" xr:uid="{3DB49EE7-3C37-4D8B-BC3C-00D2FB771172}"/>
    <cellStyle name="Normal 74 6 2 2" xfId="31519" xr:uid="{A2C3B416-AD33-4AE8-9598-9EBB9EA9BFF8}"/>
    <cellStyle name="Normal 74 6 2 2 2" xfId="31520" xr:uid="{2F13F93C-8DA8-4104-8F95-02DCCD3C058C}"/>
    <cellStyle name="Normal 74 6 2 3" xfId="31521" xr:uid="{FFA5BEBE-E9AF-4A05-855C-55AF6AE3AE15}"/>
    <cellStyle name="Normal 74 6 2_Table AA.27" xfId="31522" xr:uid="{D27367FC-E4B7-4BC7-871E-82A24739A634}"/>
    <cellStyle name="Normal 74 6 3" xfId="31523" xr:uid="{2ABCDF4A-5D80-49E3-B569-82B00A8C507A}"/>
    <cellStyle name="Normal 74 6 3 2" xfId="31524" xr:uid="{C636F299-C447-4E91-AA1C-3F1D36AB25D2}"/>
    <cellStyle name="Normal 74 6 4" xfId="31525" xr:uid="{66767C84-FFF7-4D7B-B33E-ADD634311BD5}"/>
    <cellStyle name="Normal 74 6 5" xfId="31526" xr:uid="{47B9700F-B389-4098-86E9-99FA7DEAA06B}"/>
    <cellStyle name="Normal 74 6_Table AA.27" xfId="31527" xr:uid="{7C73A2B1-DFC3-46C4-BF26-277C81955D24}"/>
    <cellStyle name="Normal 74 7" xfId="31528" xr:uid="{674CB735-F985-4703-825A-2DC76B1BFA23}"/>
    <cellStyle name="Normal 74 7 2" xfId="31529" xr:uid="{F498EDB9-BA6B-4575-BA93-E9516E4756D0}"/>
    <cellStyle name="Normal 74 7 2 2" xfId="31530" xr:uid="{408BF96C-EC71-4F6C-99E4-99530D32C6DC}"/>
    <cellStyle name="Normal 74 7 2 2 2" xfId="31531" xr:uid="{AE160E4C-5103-4DE4-8B6F-EEF00152D374}"/>
    <cellStyle name="Normal 74 7 2 3" xfId="31532" xr:uid="{00BA5FEE-AA76-41DF-82C4-5F50936A8B40}"/>
    <cellStyle name="Normal 74 7 2 4" xfId="31533" xr:uid="{6ABB1C7A-5775-4BA5-9BB9-1F46102FC2C8}"/>
    <cellStyle name="Normal 74 7 2_Table AA.27" xfId="31534" xr:uid="{10ADF6D7-0F19-4918-A436-5EA18B3B7628}"/>
    <cellStyle name="Normal 74 7 3" xfId="31535" xr:uid="{6CF95917-4D6A-48A1-9729-2F244CA6B296}"/>
    <cellStyle name="Normal 74 7 3 2" xfId="31536" xr:uid="{4D5E9774-F3FF-474F-BDF9-049B66A3784B}"/>
    <cellStyle name="Normal 74 7 4" xfId="31537" xr:uid="{B7D60FD3-325A-4AB7-B0E7-416C0FAD41B1}"/>
    <cellStyle name="Normal 74 7 5" xfId="31538" xr:uid="{51E19A6A-798D-42F8-923D-62EDCE53B147}"/>
    <cellStyle name="Normal 74 7_Table AA.27" xfId="31539" xr:uid="{E9979CB4-E326-457B-B2BF-15D2BE445440}"/>
    <cellStyle name="Normal 74 8" xfId="31540" xr:uid="{58382E96-964F-4ED0-91B8-EE13F151DC9B}"/>
    <cellStyle name="Normal 74 8 2" xfId="31541" xr:uid="{ACBFD8B7-162E-4677-9BFA-D4A2A23D9AEC}"/>
    <cellStyle name="Normal 74 8 2 2" xfId="31542" xr:uid="{4845F34D-0A7C-4693-B434-F53103965DA1}"/>
    <cellStyle name="Normal 74 8 2 2 2" xfId="31543" xr:uid="{BF3BE0D6-6560-4260-8C3D-4C94641BE382}"/>
    <cellStyle name="Normal 74 8 2 3" xfId="31544" xr:uid="{CA4D81F4-7204-4232-BCE0-2B9F2F035932}"/>
    <cellStyle name="Normal 74 8 2_Table AA.27" xfId="31545" xr:uid="{0C1333A6-B746-4E01-8841-D7022235C11D}"/>
    <cellStyle name="Normal 74 8 3" xfId="31546" xr:uid="{C037B69F-9360-46CE-8A60-5D4736D9F1CD}"/>
    <cellStyle name="Normal 74 8 3 2" xfId="31547" xr:uid="{AD7C609E-3FA8-46DD-9EF8-5476D6ACE1FE}"/>
    <cellStyle name="Normal 74 8 4" xfId="31548" xr:uid="{A2620126-3918-42C4-8C0C-B248942CCA40}"/>
    <cellStyle name="Normal 74 8_Table AA.27" xfId="31549" xr:uid="{3F61E1A6-576E-4B74-9262-64554F923A02}"/>
    <cellStyle name="Normal 74 9" xfId="31550" xr:uid="{B631305E-D0FA-4E74-B1B2-5C2E66B6E531}"/>
    <cellStyle name="Normal 74 9 2" xfId="31551" xr:uid="{F2A068F6-7945-4C43-982F-2E74D79EFD16}"/>
    <cellStyle name="Normal 74 9 2 2" xfId="31552" xr:uid="{00B19DFB-100D-44BF-A265-AD8ACF6910BA}"/>
    <cellStyle name="Normal 74 9 3" xfId="31553" xr:uid="{E4F488C2-40BC-45EE-AE73-475E15C716DB}"/>
    <cellStyle name="Normal 74 9_Table AA.27" xfId="31554" xr:uid="{87FD758F-F091-40A4-9261-0DB005107DBC}"/>
    <cellStyle name="Normal 74_Table AA.27" xfId="31555" xr:uid="{42F6DA49-3782-4B53-8CE5-DE59E009E6FC}"/>
    <cellStyle name="Normal 75" xfId="31556" xr:uid="{CD7EAF7D-32A9-4C4C-99FF-E637665C9F6E}"/>
    <cellStyle name="Normal 75 10" xfId="31557" xr:uid="{3B8809CF-8F07-4248-BA0D-21AC972D7135}"/>
    <cellStyle name="Normal 75 10 2" xfId="31558" xr:uid="{732F3887-FF4E-43F0-BDAA-B23B098A6AF5}"/>
    <cellStyle name="Normal 75 10_Table AA.27" xfId="31559" xr:uid="{51C59520-7CA0-47CA-A5FD-8F57E28EA61E}"/>
    <cellStyle name="Normal 75 11" xfId="31560" xr:uid="{37B864A2-A29F-47F4-A026-4B43E02B6212}"/>
    <cellStyle name="Normal 75 11 2" xfId="31561" xr:uid="{6EB4A450-2173-4DF0-B756-6C98625BFE69}"/>
    <cellStyle name="Normal 75 12" xfId="31562" xr:uid="{A30AA30E-CC39-41A2-B1A9-83EB901B0F50}"/>
    <cellStyle name="Normal 75 13" xfId="31563" xr:uid="{6E1E7A58-66FE-40DA-9E2E-3C6B0ECDE6A4}"/>
    <cellStyle name="Normal 75 14" xfId="31564" xr:uid="{7DF2CE18-9583-44E0-9668-182E9AFD6E3C}"/>
    <cellStyle name="Normal 75 15" xfId="31565" xr:uid="{1A21B6A9-33DD-4F13-8885-7FF99EC9C7C6}"/>
    <cellStyle name="Normal 75 2" xfId="31566" xr:uid="{35E90C47-0884-4466-91D4-30163B3114F4}"/>
    <cellStyle name="Normal 75 2 10" xfId="31567" xr:uid="{B470C31F-DABD-4F64-9AF0-029578E66393}"/>
    <cellStyle name="Normal 75 2 11" xfId="31568" xr:uid="{D40AE3A1-4E7C-47C7-A39D-2A850478E459}"/>
    <cellStyle name="Normal 75 2 12" xfId="31569" xr:uid="{43441AD1-8104-49BC-91D4-635905014CB5}"/>
    <cellStyle name="Normal 75 2 13" xfId="31570" xr:uid="{8AF8ACC9-91DE-45D7-8B94-B1F964E17AB9}"/>
    <cellStyle name="Normal 75 2 14" xfId="31571" xr:uid="{D0F9DBEA-BD9D-4D53-9652-CD263E40F4BE}"/>
    <cellStyle name="Normal 75 2 2" xfId="31572" xr:uid="{F6B73014-FF90-4653-A8AE-3FCF4640FD33}"/>
    <cellStyle name="Normal 75 2 2 10" xfId="31573" xr:uid="{307DC39F-641B-4350-B0F5-736A3E20025B}"/>
    <cellStyle name="Normal 75 2 2 11" xfId="31574" xr:uid="{EB269694-45B7-4715-9444-46596FAD1600}"/>
    <cellStyle name="Normal 75 2 2 12" xfId="31575" xr:uid="{EFF6CBEF-8F89-425E-9E5D-2B4114C21C37}"/>
    <cellStyle name="Normal 75 2 2 2" xfId="31576" xr:uid="{D7D26FC8-521D-4061-A625-93E4971CAA37}"/>
    <cellStyle name="Normal 75 2 2 2 2" xfId="31577" xr:uid="{4609ABB7-1BCE-4681-B8F0-AB4D5EDA9DB2}"/>
    <cellStyle name="Normal 75 2 2 2 2 2" xfId="31578" xr:uid="{71A53158-87EA-4757-97A6-8A6C771BF3A4}"/>
    <cellStyle name="Normal 75 2 2 2 2 2 2" xfId="31579" xr:uid="{39701155-0D0C-42D0-96AC-23F54FAE1DA7}"/>
    <cellStyle name="Normal 75 2 2 2 2 2 2 2" xfId="31580" xr:uid="{2C033ECF-05F4-4F82-8EFB-2FD1D1BFE481}"/>
    <cellStyle name="Normal 75 2 2 2 2 2 3" xfId="31581" xr:uid="{0C25561B-C59B-42FB-BB40-F8A6FB272B67}"/>
    <cellStyle name="Normal 75 2 2 2 2 2 4" xfId="31582" xr:uid="{51D059A7-06A7-49CF-B8DF-A8DFE426E56B}"/>
    <cellStyle name="Normal 75 2 2 2 2 3" xfId="31583" xr:uid="{5E231B6C-D7B9-4184-B649-FB3FF6571583}"/>
    <cellStyle name="Normal 75 2 2 2 2 3 2" xfId="31584" xr:uid="{CB040632-D20E-4C36-B414-BAA80C3DC30A}"/>
    <cellStyle name="Normal 75 2 2 2 2 4" xfId="31585" xr:uid="{31791C11-D525-4383-A69E-90231663FFE3}"/>
    <cellStyle name="Normal 75 2 2 2 2 5" xfId="31586" xr:uid="{E541B6E5-0DD6-4609-9436-6B15A1AE3FB5}"/>
    <cellStyle name="Normal 75 2 2 2 2_Table AA.27" xfId="31587" xr:uid="{24ACC5B9-7432-4397-8FFB-3727B5935760}"/>
    <cellStyle name="Normal 75 2 2 2 3" xfId="31588" xr:uid="{167AD42F-72E6-40A2-ADA7-97995E454802}"/>
    <cellStyle name="Normal 75 2 2 2 3 2" xfId="31589" xr:uid="{5723BD8B-262A-4C89-BE32-1C35569857F6}"/>
    <cellStyle name="Normal 75 2 2 2 3 2 2" xfId="31590" xr:uid="{3D3BE0AD-1CD2-4869-BA31-06E6D68C091E}"/>
    <cellStyle name="Normal 75 2 2 2 3 3" xfId="31591" xr:uid="{26A52D3F-019B-444B-ABBD-8CE0D1B1FEFA}"/>
    <cellStyle name="Normal 75 2 2 2 3 4" xfId="31592" xr:uid="{E176AFCA-FF87-439D-9125-BDB93653E317}"/>
    <cellStyle name="Normal 75 2 2 2 4" xfId="31593" xr:uid="{8E1D2964-D2CF-44A2-9108-257219E0D123}"/>
    <cellStyle name="Normal 75 2 2 2 4 2" xfId="31594" xr:uid="{EE8AB228-7AB7-4AA0-ADCF-A8C5BB06140A}"/>
    <cellStyle name="Normal 75 2 2 2 5" xfId="31595" xr:uid="{BC421964-1BEC-4755-957C-5FBEB873EA21}"/>
    <cellStyle name="Normal 75 2 2 2 6" xfId="31596" xr:uid="{D4E90DC5-3063-4263-BE56-A0CCF5EC0C5B}"/>
    <cellStyle name="Normal 75 2 2 2 7" xfId="31597" xr:uid="{3EF555A1-6399-4FFA-978D-CD365E837565}"/>
    <cellStyle name="Normal 75 2 2 2_Table AA.27" xfId="31598" xr:uid="{297D5035-D48B-4A99-99B1-DED06850A5C3}"/>
    <cellStyle name="Normal 75 2 2 3" xfId="31599" xr:uid="{056ECC19-2308-4319-B547-460A864DE52A}"/>
    <cellStyle name="Normal 75 2 2 3 2" xfId="31600" xr:uid="{0F6920EA-887E-400C-B0E1-9A67223A6539}"/>
    <cellStyle name="Normal 75 2 2 3 2 2" xfId="31601" xr:uid="{579FC770-8365-4D96-A65D-190B7988D008}"/>
    <cellStyle name="Normal 75 2 2 3 2 2 2" xfId="31602" xr:uid="{B2531EE8-3AA4-46CC-A106-DC0E182D9D07}"/>
    <cellStyle name="Normal 75 2 2 3 2 2 2 2" xfId="31603" xr:uid="{E19D0140-3EB5-49A7-B48F-D49778661EA1}"/>
    <cellStyle name="Normal 75 2 2 3 2 2 3" xfId="31604" xr:uid="{C335A7A0-AA98-4522-807E-3E1AF4B73484}"/>
    <cellStyle name="Normal 75 2 2 3 2 2 4" xfId="31605" xr:uid="{2035032B-8964-45D6-A106-69FB7759C47C}"/>
    <cellStyle name="Normal 75 2 2 3 2 3" xfId="31606" xr:uid="{0FC1709F-3FEB-49E1-B46A-4F4F020025D4}"/>
    <cellStyle name="Normal 75 2 2 3 2 3 2" xfId="31607" xr:uid="{D3ABEFD6-8BFB-4676-8FBE-B418F0258D71}"/>
    <cellStyle name="Normal 75 2 2 3 2 4" xfId="31608" xr:uid="{A4BBCB90-2EF7-424F-AAC4-CE3A1BF465B2}"/>
    <cellStyle name="Normal 75 2 2 3 2 5" xfId="31609" xr:uid="{1D7E6DC7-0914-46D0-895B-0C9217A01A43}"/>
    <cellStyle name="Normal 75 2 2 3 3" xfId="31610" xr:uid="{3D2412EE-15E0-4A11-9E34-1348E8FCFE84}"/>
    <cellStyle name="Normal 75 2 2 3 3 2" xfId="31611" xr:uid="{A7C658F2-1E09-4223-812B-549D6D111682}"/>
    <cellStyle name="Normal 75 2 2 3 3 2 2" xfId="31612" xr:uid="{F23CF546-B547-40C8-9E25-D1EBD9535158}"/>
    <cellStyle name="Normal 75 2 2 3 3 3" xfId="31613" xr:uid="{A530BB53-4CAC-403E-9A74-2B21CDC541FE}"/>
    <cellStyle name="Normal 75 2 2 3 3 4" xfId="31614" xr:uid="{6B7610F5-90E8-448B-8777-535028D6B786}"/>
    <cellStyle name="Normal 75 2 2 3 4" xfId="31615" xr:uid="{28FC3F48-2A8E-4141-84A9-200720AD60E9}"/>
    <cellStyle name="Normal 75 2 2 3 4 2" xfId="31616" xr:uid="{6E9A87FD-B756-470F-A6A0-EC2100E46FBB}"/>
    <cellStyle name="Normal 75 2 2 3 5" xfId="31617" xr:uid="{D881651F-EB0A-4A98-A728-D8A2251F86B2}"/>
    <cellStyle name="Normal 75 2 2 3 6" xfId="31618" xr:uid="{A7B16196-41C8-4517-9A1E-215938BA1309}"/>
    <cellStyle name="Normal 75 2 2 3_Table AA.27" xfId="31619" xr:uid="{7B10D879-0E56-42BD-B151-671A63DE07B1}"/>
    <cellStyle name="Normal 75 2 2 4" xfId="31620" xr:uid="{3AD2341D-99A3-4928-B9F3-1FF018964538}"/>
    <cellStyle name="Normal 75 2 2 4 2" xfId="31621" xr:uid="{59BB33E1-F846-44B9-9D53-81D975E942ED}"/>
    <cellStyle name="Normal 75 2 2 4 2 2" xfId="31622" xr:uid="{E32C1B96-B6B2-468F-AB37-223488871EA0}"/>
    <cellStyle name="Normal 75 2 2 4 2 2 2" xfId="31623" xr:uid="{BFAF62ED-0C95-4163-AFDF-965455D72C2F}"/>
    <cellStyle name="Normal 75 2 2 4 2 2 2 2" xfId="31624" xr:uid="{D542C05E-B98B-4CD7-8928-A655CEB1897D}"/>
    <cellStyle name="Normal 75 2 2 4 2 2 3" xfId="31625" xr:uid="{6E1651A8-EC11-4914-A414-B6CE467FCDD1}"/>
    <cellStyle name="Normal 75 2 2 4 2 3" xfId="31626" xr:uid="{C027EB07-8549-4077-8D5C-B48493B98F8A}"/>
    <cellStyle name="Normal 75 2 2 4 2 3 2" xfId="31627" xr:uid="{9C56DD9E-AB1F-48F3-B3E3-F1AACB4CCF6E}"/>
    <cellStyle name="Normal 75 2 2 4 2 4" xfId="31628" xr:uid="{B74A729C-989A-405D-A1F9-EE5EB0672D4B}"/>
    <cellStyle name="Normal 75 2 2 4 2 5" xfId="31629" xr:uid="{769CADAA-E98A-4FCB-95C0-A2225C8A4815}"/>
    <cellStyle name="Normal 75 2 2 4 3" xfId="31630" xr:uid="{208EA2CC-AB37-4251-AFDA-68336038D1A4}"/>
    <cellStyle name="Normal 75 2 2 4 3 2" xfId="31631" xr:uid="{B32EBB0D-385A-4CBC-97C0-807AFB157976}"/>
    <cellStyle name="Normal 75 2 2 4 3 2 2" xfId="31632" xr:uid="{D38AEF75-E8F4-4862-A685-CD806F8031F0}"/>
    <cellStyle name="Normal 75 2 2 4 3 3" xfId="31633" xr:uid="{033E2D82-CEBD-4501-B08D-0267CD3B24DD}"/>
    <cellStyle name="Normal 75 2 2 4 4" xfId="31634" xr:uid="{037137A9-2951-4A99-B7A5-B92165708C7C}"/>
    <cellStyle name="Normal 75 2 2 4 4 2" xfId="31635" xr:uid="{21C67F3E-F23F-4C10-8426-51548138F9B8}"/>
    <cellStyle name="Normal 75 2 2 4 5" xfId="31636" xr:uid="{817C208F-BA26-4755-AEBE-43AE9DA97B79}"/>
    <cellStyle name="Normal 75 2 2 4 6" xfId="31637" xr:uid="{79E34772-33BF-443B-A6BB-4FFC51FB6BC9}"/>
    <cellStyle name="Normal 75 2 2 5" xfId="31638" xr:uid="{C2B6B073-2E3C-455B-ACEC-AB41BF03CDBC}"/>
    <cellStyle name="Normal 75 2 2 5 2" xfId="31639" xr:uid="{938AECFA-55B8-497B-9576-F35F7CC495FC}"/>
    <cellStyle name="Normal 75 2 2 5 2 2" xfId="31640" xr:uid="{A0ADD25A-7AE3-40BE-B4FE-80DCC434D63A}"/>
    <cellStyle name="Normal 75 2 2 5 2 2 2" xfId="31641" xr:uid="{61CEC6C3-963C-427E-B809-DBD2D2D88D80}"/>
    <cellStyle name="Normal 75 2 2 5 2 3" xfId="31642" xr:uid="{C2F21682-0D0B-4B32-978E-92DA6C74E2E2}"/>
    <cellStyle name="Normal 75 2 2 5 3" xfId="31643" xr:uid="{0B8FDAA3-9F0C-4C42-AA71-2A7ABB4406DB}"/>
    <cellStyle name="Normal 75 2 2 5 3 2" xfId="31644" xr:uid="{0290AC83-B16C-43FF-88E7-927ED826A51B}"/>
    <cellStyle name="Normal 75 2 2 5 4" xfId="31645" xr:uid="{240794B0-7405-4E38-ABCC-67CC4213EF53}"/>
    <cellStyle name="Normal 75 2 2 5 5" xfId="31646" xr:uid="{D2FBC21B-438E-4C4C-A1EC-9A9D420172A8}"/>
    <cellStyle name="Normal 75 2 2 6" xfId="31647" xr:uid="{60C4F9D1-FB86-4079-AF09-A9C09661275C}"/>
    <cellStyle name="Normal 75 2 2 6 2" xfId="31648" xr:uid="{572A5D5D-633D-43AB-90DA-0CD6E31DD012}"/>
    <cellStyle name="Normal 75 2 2 6 2 2" xfId="31649" xr:uid="{4CE73C21-CDF6-48F0-B5AA-252EA7C1A668}"/>
    <cellStyle name="Normal 75 2 2 6 3" xfId="31650" xr:uid="{82660C09-91F0-408F-A3A9-E7D0B067B176}"/>
    <cellStyle name="Normal 75 2 2 7" xfId="31651" xr:uid="{9064EBD0-F81C-4A1D-B63F-4C468424E781}"/>
    <cellStyle name="Normal 75 2 2 7 2" xfId="31652" xr:uid="{CECB4F7D-9BCF-42A6-A2CB-DB9E3995CBBD}"/>
    <cellStyle name="Normal 75 2 2 8" xfId="31653" xr:uid="{28FA8D0C-78B0-4A0D-9D97-CBDF86EE0D0A}"/>
    <cellStyle name="Normal 75 2 2 9" xfId="31654" xr:uid="{71B5A489-E223-49A3-BFD6-83E67FBD4155}"/>
    <cellStyle name="Normal 75 2 2_Table AA.27" xfId="31655" xr:uid="{1028DCB2-35DB-4393-BD39-940CE6685655}"/>
    <cellStyle name="Normal 75 2 3" xfId="31656" xr:uid="{F92AF5A5-000E-40AE-847A-66855B5FFBDD}"/>
    <cellStyle name="Normal 75 2 3 2" xfId="31657" xr:uid="{C30225B0-6BB0-4E18-8D9E-F6CBB48C2CE4}"/>
    <cellStyle name="Normal 75 2 3 2 2" xfId="31658" xr:uid="{4510F3E8-EDD5-4A12-9CAF-14415A71C98F}"/>
    <cellStyle name="Normal 75 2 3 2 2 2" xfId="31659" xr:uid="{3686E0B6-DEC4-419F-90E1-368C97AEE97D}"/>
    <cellStyle name="Normal 75 2 3 2 2 2 2" xfId="31660" xr:uid="{EDDCDD89-886E-4178-97D9-B8DFC10111ED}"/>
    <cellStyle name="Normal 75 2 3 2 2 2 3" xfId="31661" xr:uid="{0CBAE715-B984-48DB-8740-390308F049D7}"/>
    <cellStyle name="Normal 75 2 3 2 2 3" xfId="31662" xr:uid="{4B009F43-F292-479D-AC06-D7C7E1686F1D}"/>
    <cellStyle name="Normal 75 2 3 2 2 4" xfId="31663" xr:uid="{47D4EA78-CD05-42B7-AD1B-3C65E73A1976}"/>
    <cellStyle name="Normal 75 2 3 2 3" xfId="31664" xr:uid="{DD95AD9F-232E-4E7D-93A4-4BFACFD2B928}"/>
    <cellStyle name="Normal 75 2 3 2 3 2" xfId="31665" xr:uid="{7BEAEF92-CA67-4C03-9112-54BB0325FCE6}"/>
    <cellStyle name="Normal 75 2 3 2 3 3" xfId="31666" xr:uid="{E8C01DCF-9ADE-4A8F-8F71-37D33C4CCDD7}"/>
    <cellStyle name="Normal 75 2 3 2 4" xfId="31667" xr:uid="{2AC39E48-627B-4B21-94ED-783DF07F89DC}"/>
    <cellStyle name="Normal 75 2 3 2 5" xfId="31668" xr:uid="{4DFACF23-F098-4598-968C-E64E0C6A6EAC}"/>
    <cellStyle name="Normal 75 2 3 2 6" xfId="31669" xr:uid="{CC438322-2C6A-4260-A07B-26298C9E0B61}"/>
    <cellStyle name="Normal 75 2 3 2_Table AA.27" xfId="31670" xr:uid="{C34C6112-A27F-4AF2-BED3-0A3FC3F1E5DB}"/>
    <cellStyle name="Normal 75 2 3 3" xfId="31671" xr:uid="{5EC91FE5-5994-4869-A78B-D55A2BC4FCED}"/>
    <cellStyle name="Normal 75 2 3 3 2" xfId="31672" xr:uid="{B55B10A7-36FC-4D7B-9357-850F283992D7}"/>
    <cellStyle name="Normal 75 2 3 3 2 2" xfId="31673" xr:uid="{164DD617-5DDC-45B1-B33B-CA94B5B1BE61}"/>
    <cellStyle name="Normal 75 2 3 3 2 3" xfId="31674" xr:uid="{A57DF0F0-7695-40FA-8FC5-7E8D2428D821}"/>
    <cellStyle name="Normal 75 2 3 3 3" xfId="31675" xr:uid="{50D492EC-4ED5-473D-AD46-241AD37AF159}"/>
    <cellStyle name="Normal 75 2 3 3 4" xfId="31676" xr:uid="{AF2C4C88-C61C-4D1D-B5FD-1BF49F082506}"/>
    <cellStyle name="Normal 75 2 3 4" xfId="31677" xr:uid="{D894613B-DB4F-4C89-A09A-980C3BF3E5D0}"/>
    <cellStyle name="Normal 75 2 3 4 2" xfId="31678" xr:uid="{9EB11745-5743-4EA0-84B3-7718B6561B62}"/>
    <cellStyle name="Normal 75 2 3 4 3" xfId="31679" xr:uid="{989ACE8D-F590-4630-9AD3-DFCF4A9DBF98}"/>
    <cellStyle name="Normal 75 2 3 5" xfId="31680" xr:uid="{6F8BD1EC-C75E-44A1-A3A3-7F9AECDA12D1}"/>
    <cellStyle name="Normal 75 2 3 6" xfId="31681" xr:uid="{94842AD7-733B-4CED-8044-C6D9825DBA15}"/>
    <cellStyle name="Normal 75 2 3 7" xfId="31682" xr:uid="{DDACD691-BE94-45D9-A57C-D67F25D2A27A}"/>
    <cellStyle name="Normal 75 2 3 8" xfId="31683" xr:uid="{4BA525EA-085C-4FB6-8D6B-FADC89618B12}"/>
    <cellStyle name="Normal 75 2 3 9" xfId="31684" xr:uid="{3BF008C1-215C-41D6-9EEA-28C3CEFBA507}"/>
    <cellStyle name="Normal 75 2 3_Table AA.27" xfId="31685" xr:uid="{3F73BBFA-02A4-4A6D-AEFB-807175211582}"/>
    <cellStyle name="Normal 75 2 4" xfId="31686" xr:uid="{3171AF10-D2EC-47A6-B5E2-C255709D75F4}"/>
    <cellStyle name="Normal 75 2 4 2" xfId="31687" xr:uid="{93C15667-6F56-4350-B1F0-2EFF16121E9A}"/>
    <cellStyle name="Normal 75 2 4 2 2" xfId="31688" xr:uid="{12AD1A36-35A8-4C8A-B73D-FC7C925626B1}"/>
    <cellStyle name="Normal 75 2 4 2 2 2" xfId="31689" xr:uid="{77E502BF-5C8B-4153-AD28-8D180C4E0074}"/>
    <cellStyle name="Normal 75 2 4 2 2 2 2" xfId="31690" xr:uid="{9201E1A0-38E4-49EB-B414-757D6E451B65}"/>
    <cellStyle name="Normal 75 2 4 2 2 3" xfId="31691" xr:uid="{90DFFA82-3446-423D-9CD4-F4D5A34D2418}"/>
    <cellStyle name="Normal 75 2 4 2 2 4" xfId="31692" xr:uid="{6B4B3439-AF1D-4231-A601-407104BE3252}"/>
    <cellStyle name="Normal 75 2 4 2 3" xfId="31693" xr:uid="{6C3F3EB8-D810-4469-8486-DE36A7694081}"/>
    <cellStyle name="Normal 75 2 4 2 3 2" xfId="31694" xr:uid="{590E6CE1-45F9-44A2-95CA-3B9D38A24392}"/>
    <cellStyle name="Normal 75 2 4 2 4" xfId="31695" xr:uid="{101D293C-B8EB-4C35-81B4-32361662CF2D}"/>
    <cellStyle name="Normal 75 2 4 2 5" xfId="31696" xr:uid="{D37F0C11-CD3E-459A-9BA3-C0124A25C8DD}"/>
    <cellStyle name="Normal 75 2 4 2_Table AA.27" xfId="31697" xr:uid="{15665892-28C6-4AED-AD68-5904AB3664FD}"/>
    <cellStyle name="Normal 75 2 4 3" xfId="31698" xr:uid="{3C31A8A2-67A3-42F8-8791-838BCDDAEC34}"/>
    <cellStyle name="Normal 75 2 4 3 2" xfId="31699" xr:uid="{DB126F0E-3DA7-475C-9730-C6C2D93C4CB0}"/>
    <cellStyle name="Normal 75 2 4 3 2 2" xfId="31700" xr:uid="{B1A315DC-949B-4B42-9511-4656102CB971}"/>
    <cellStyle name="Normal 75 2 4 3 3" xfId="31701" xr:uid="{D094EB6A-E450-4852-839A-A826255D44F6}"/>
    <cellStyle name="Normal 75 2 4 3 4" xfId="31702" xr:uid="{CAAB7FC5-B627-49F8-9C84-E716B8C31FD4}"/>
    <cellStyle name="Normal 75 2 4 4" xfId="31703" xr:uid="{7EC0D242-3645-435F-9D72-30B8E0824F71}"/>
    <cellStyle name="Normal 75 2 4 4 2" xfId="31704" xr:uid="{437541BD-E3C1-4FD5-A826-F1B322495D6F}"/>
    <cellStyle name="Normal 75 2 4 5" xfId="31705" xr:uid="{6A1B663A-1A1A-49BE-96A4-6805C22F5DA0}"/>
    <cellStyle name="Normal 75 2 4 6" xfId="31706" xr:uid="{54AE63BF-7616-4B53-BB11-FBEF4BCC38D1}"/>
    <cellStyle name="Normal 75 2 4 7" xfId="31707" xr:uid="{84EC6DF3-7EF2-416E-8265-EC18CC909FC5}"/>
    <cellStyle name="Normal 75 2 4_Table AA.27" xfId="31708" xr:uid="{01740E73-A283-4693-B9E0-15DF2077BB4D}"/>
    <cellStyle name="Normal 75 2 5" xfId="31709" xr:uid="{61741E6F-9DBD-4F1A-BC5B-3014A2791A97}"/>
    <cellStyle name="Normal 75 2 5 2" xfId="31710" xr:uid="{D2F7BD9C-563F-418E-917B-D79CF75C7BCA}"/>
    <cellStyle name="Normal 75 2 5 2 2" xfId="31711" xr:uid="{0E9DD5E7-ABD7-4400-892E-1D31E2D1F94C}"/>
    <cellStyle name="Normal 75 2 5 2 2 2" xfId="31712" xr:uid="{72C2DA7A-2CF0-4EA2-ACB1-133A206C3AFE}"/>
    <cellStyle name="Normal 75 2 5 2 2 2 2" xfId="31713" xr:uid="{DB5B2179-BFDD-4689-BF3A-6242BD889673}"/>
    <cellStyle name="Normal 75 2 5 2 2 3" xfId="31714" xr:uid="{66A6217C-387F-42B3-95A2-D63C0105C919}"/>
    <cellStyle name="Normal 75 2 5 2 2 4" xfId="31715" xr:uid="{EDD52C24-A064-40AF-AE8C-55295DE8932F}"/>
    <cellStyle name="Normal 75 2 5 2 3" xfId="31716" xr:uid="{9891B0E0-5CFB-478E-A392-DBD82E67EA6B}"/>
    <cellStyle name="Normal 75 2 5 2 3 2" xfId="31717" xr:uid="{2603D11A-308D-4621-8ADB-5B5F8509EEDB}"/>
    <cellStyle name="Normal 75 2 5 2 4" xfId="31718" xr:uid="{EDB3E764-F518-4C06-BBF2-B071AD1461AC}"/>
    <cellStyle name="Normal 75 2 5 2 5" xfId="31719" xr:uid="{89E25965-C5CD-4CB2-AA59-A0BC9CDA44C1}"/>
    <cellStyle name="Normal 75 2 5 2_Table AA.27" xfId="31720" xr:uid="{12224571-0DF7-411E-ADFB-D9C69C67EDC3}"/>
    <cellStyle name="Normal 75 2 5 3" xfId="31721" xr:uid="{226C1EFC-F251-405F-B806-BC57C315C35D}"/>
    <cellStyle name="Normal 75 2 5 3 2" xfId="31722" xr:uid="{F923B1BF-2A68-46F6-8047-5CE24B0ABF53}"/>
    <cellStyle name="Normal 75 2 5 3 2 2" xfId="31723" xr:uid="{6B6785E7-EF0B-407D-9C38-E723A08D0D02}"/>
    <cellStyle name="Normal 75 2 5 3 3" xfId="31724" xr:uid="{50F9F51E-DD75-467D-AFCB-A06223C835F6}"/>
    <cellStyle name="Normal 75 2 5 3 4" xfId="31725" xr:uid="{BF620465-CFD1-4F13-BFEA-A9438325DA4D}"/>
    <cellStyle name="Normal 75 2 5 4" xfId="31726" xr:uid="{A2B713EC-18BD-4982-99F3-BC2ECF2FC025}"/>
    <cellStyle name="Normal 75 2 5 4 2" xfId="31727" xr:uid="{C7BC4106-BBAB-4D40-AF87-7645E207AF7D}"/>
    <cellStyle name="Normal 75 2 5 5" xfId="31728" xr:uid="{FEADD347-AFE8-4C76-948E-34FCCBCB5CCD}"/>
    <cellStyle name="Normal 75 2 5 6" xfId="31729" xr:uid="{2CB3C747-220A-4E24-86FF-1D7CA1C3FCCF}"/>
    <cellStyle name="Normal 75 2 5_Table AA.27" xfId="31730" xr:uid="{E2DA6894-BB35-4672-A02E-C4FE5221BA56}"/>
    <cellStyle name="Normal 75 2 6" xfId="31731" xr:uid="{C3D273C7-22D2-4D57-874E-EC2888FFF0B1}"/>
    <cellStyle name="Normal 75 2 6 2" xfId="31732" xr:uid="{63A29798-7B84-44AE-807B-7F736383F925}"/>
    <cellStyle name="Normal 75 2 6 2 2" xfId="31733" xr:uid="{5033181A-4781-497D-A54D-0CA442F66FC2}"/>
    <cellStyle name="Normal 75 2 6 2 2 2" xfId="31734" xr:uid="{31DFD1F9-05ED-4DB5-B382-389C16DE2262}"/>
    <cellStyle name="Normal 75 2 6 2 3" xfId="31735" xr:uid="{D767A827-CB8A-4AB1-8FED-216A89C50AB5}"/>
    <cellStyle name="Normal 75 2 6 2 4" xfId="31736" xr:uid="{07D707E9-B720-4E44-B637-2191B75CE25D}"/>
    <cellStyle name="Normal 75 2 6 2_Table AA.27" xfId="31737" xr:uid="{1331275E-7D58-4F64-9A0E-24572E22E7E9}"/>
    <cellStyle name="Normal 75 2 6 3" xfId="31738" xr:uid="{2B75647E-5D5E-4196-881F-BB4DDA044383}"/>
    <cellStyle name="Normal 75 2 6 3 2" xfId="31739" xr:uid="{1C65D134-DCB3-4C16-864F-1D94127DD0FC}"/>
    <cellStyle name="Normal 75 2 6 4" xfId="31740" xr:uid="{159B6025-F02D-4C8C-BC4A-5C9A9B8EB56E}"/>
    <cellStyle name="Normal 75 2 6 5" xfId="31741" xr:uid="{D4ECDEA2-3394-4473-8BFA-706F59FA9EB4}"/>
    <cellStyle name="Normal 75 2 6_Table AA.27" xfId="31742" xr:uid="{78CA1ADB-22AD-4AA2-8C1C-C95666685E08}"/>
    <cellStyle name="Normal 75 2 7" xfId="31743" xr:uid="{9573EB04-F25E-44EA-B399-C1B519C259F8}"/>
    <cellStyle name="Normal 75 2 7 2" xfId="31744" xr:uid="{53005DF5-D914-4F60-B722-79BEDCE5EB7B}"/>
    <cellStyle name="Normal 75 2 7 2 2" xfId="31745" xr:uid="{3F7C7080-8D01-46A6-B658-88CF5FAE04DA}"/>
    <cellStyle name="Normal 75 2 7 2 2 2" xfId="31746" xr:uid="{69CCA32B-17C9-4EB5-BC86-F9C9167A502D}"/>
    <cellStyle name="Normal 75 2 7 2 3" xfId="31747" xr:uid="{CC0A009B-8574-4D93-8BBC-D30326369B61}"/>
    <cellStyle name="Normal 75 2 7 2_Table AA.27" xfId="31748" xr:uid="{4C13CAFF-A566-4F50-B91F-6E32F1007089}"/>
    <cellStyle name="Normal 75 2 7 3" xfId="31749" xr:uid="{A44955ED-C19B-4AA2-B848-1C0C70AB94E2}"/>
    <cellStyle name="Normal 75 2 7 3 2" xfId="31750" xr:uid="{232A2FD9-3DBB-4483-B805-B5B19286DA5E}"/>
    <cellStyle name="Normal 75 2 7 4" xfId="31751" xr:uid="{FF0B8646-3839-44F8-BA24-90D01D7A9173}"/>
    <cellStyle name="Normal 75 2 7_Table AA.27" xfId="31752" xr:uid="{60020E63-C1D5-4313-B7A9-AAF592D331B6}"/>
    <cellStyle name="Normal 75 2 8" xfId="31753" xr:uid="{1E633472-610E-4F3D-880F-2486FF8A8409}"/>
    <cellStyle name="Normal 75 2 8 2" xfId="31754" xr:uid="{0E90BDCE-FD5B-4D1E-B108-59A5CED58FB4}"/>
    <cellStyle name="Normal 75 2 8 2 2" xfId="31755" xr:uid="{23027E42-60FF-481E-84A4-D33F8313805E}"/>
    <cellStyle name="Normal 75 2 8 3" xfId="31756" xr:uid="{FC6B950C-191D-4151-99F6-B58844592EF9}"/>
    <cellStyle name="Normal 75 2 8_Table AA.27" xfId="31757" xr:uid="{0CF0E099-5434-43FB-8019-A542393455A4}"/>
    <cellStyle name="Normal 75 2 9" xfId="31758" xr:uid="{C30C1FEB-F531-4425-86AE-CB37EB213277}"/>
    <cellStyle name="Normal 75 2 9 2" xfId="31759" xr:uid="{29AEB6BD-E633-4730-B65D-797A47F86E37}"/>
    <cellStyle name="Normal 75 2_Table AA.27" xfId="31760" xr:uid="{D7D8A34D-16EC-4467-922A-76660B8A0E3E}"/>
    <cellStyle name="Normal 75 3" xfId="31761" xr:uid="{413C4E41-36F2-45A1-8656-4C0AB2762396}"/>
    <cellStyle name="Normal 75 3 10" xfId="31762" xr:uid="{2D33301D-867C-4926-8EC8-9D1A83EDEE26}"/>
    <cellStyle name="Normal 75 3 11" xfId="31763" xr:uid="{5D138487-810E-441C-BC15-F6715B04C4EE}"/>
    <cellStyle name="Normal 75 3 12" xfId="31764" xr:uid="{B707A23A-F1F0-4FA7-B1C1-ECBC7FF61D20}"/>
    <cellStyle name="Normal 75 3 13" xfId="31765" xr:uid="{C91B1755-B9C0-4883-9EDA-DEAC249C3330}"/>
    <cellStyle name="Normal 75 3 14" xfId="31766" xr:uid="{9F151E7D-D726-4536-9297-A2603FDC288B}"/>
    <cellStyle name="Normal 75 3 15" xfId="31767" xr:uid="{DBAC987D-36E1-44B0-8577-E895B40354A9}"/>
    <cellStyle name="Normal 75 3 2" xfId="31768" xr:uid="{F5C0F3FD-062A-48E2-B074-E094BF8603F6}"/>
    <cellStyle name="Normal 75 3 2 10" xfId="31769" xr:uid="{B3232E08-F7BF-44AA-AFFF-EE23B5B40B39}"/>
    <cellStyle name="Normal 75 3 2 11" xfId="31770" xr:uid="{B82575B2-B707-4D4C-AA68-2BA6EC4ADF21}"/>
    <cellStyle name="Normal 75 3 2 12" xfId="31771" xr:uid="{6D529B06-7559-475D-99B3-2B36A6335C66}"/>
    <cellStyle name="Normal 75 3 2 2" xfId="31772" xr:uid="{26E94E76-80AB-4E34-ABEF-75E13BCEB062}"/>
    <cellStyle name="Normal 75 3 2 2 2" xfId="31773" xr:uid="{30E95B23-4730-45E1-9334-6050BBBA7E18}"/>
    <cellStyle name="Normal 75 3 2 2 2 2" xfId="31774" xr:uid="{0095F5FC-DE55-4FB6-AD15-69CF9CAABED3}"/>
    <cellStyle name="Normal 75 3 2 2 2 2 2" xfId="31775" xr:uid="{0DE0991D-AD44-42C0-A860-1C2C375AE85A}"/>
    <cellStyle name="Normal 75 3 2 2 2 2 2 2" xfId="31776" xr:uid="{76391BBF-A070-4F98-8A2B-DDF02C223BCF}"/>
    <cellStyle name="Normal 75 3 2 2 2 2 3" xfId="31777" xr:uid="{4F5847B9-D7EB-4A72-8333-2596620BE1A1}"/>
    <cellStyle name="Normal 75 3 2 2 2 2 4" xfId="31778" xr:uid="{1DEE925C-83E8-40C1-BF8A-F230C6C3DA13}"/>
    <cellStyle name="Normal 75 3 2 2 2 3" xfId="31779" xr:uid="{5FB87D4F-B216-4B61-9B16-C4B67CC8E68B}"/>
    <cellStyle name="Normal 75 3 2 2 2 3 2" xfId="31780" xr:uid="{E831B4C9-1447-4582-AE71-EE537FEE53D0}"/>
    <cellStyle name="Normal 75 3 2 2 2 4" xfId="31781" xr:uid="{D81EFA3B-E735-4E61-B6F8-EB509E71CB84}"/>
    <cellStyle name="Normal 75 3 2 2 2 5" xfId="31782" xr:uid="{BFB18178-BD63-4D94-9CCE-EF110B2F638D}"/>
    <cellStyle name="Normal 75 3 2 2 3" xfId="31783" xr:uid="{702282D0-6916-429F-8E32-463EFC9BD8C2}"/>
    <cellStyle name="Normal 75 3 2 2 3 2" xfId="31784" xr:uid="{1D013BDF-EC36-4268-9D5B-9CB2D2F32E36}"/>
    <cellStyle name="Normal 75 3 2 2 3 2 2" xfId="31785" xr:uid="{109BDAAC-B181-4BF1-B819-2925A2ADC1F8}"/>
    <cellStyle name="Normal 75 3 2 2 3 3" xfId="31786" xr:uid="{83E9663E-9D42-492C-9E1A-23BBE49D4767}"/>
    <cellStyle name="Normal 75 3 2 2 3 4" xfId="31787" xr:uid="{974AEDE5-89A7-4F03-AEDC-D29C40BA515C}"/>
    <cellStyle name="Normal 75 3 2 2 4" xfId="31788" xr:uid="{B79ADE3B-9B57-49D5-AD88-6387E8C1531B}"/>
    <cellStyle name="Normal 75 3 2 2 4 2" xfId="31789" xr:uid="{7CB29A9E-E473-4D49-9511-AFECB906C870}"/>
    <cellStyle name="Normal 75 3 2 2 5" xfId="31790" xr:uid="{AA4C7AF7-33EC-45BE-917B-882562EC7935}"/>
    <cellStyle name="Normal 75 3 2 2 6" xfId="31791" xr:uid="{288391E5-CE57-43A7-AE4E-89AAB680B8C9}"/>
    <cellStyle name="Normal 75 3 2 2 7" xfId="31792" xr:uid="{7F8D5CF3-2C43-4C66-8F18-52C09063BC1C}"/>
    <cellStyle name="Normal 75 3 2 2_Table AA.27" xfId="31793" xr:uid="{CB588E4E-451F-4212-B0A7-97B72C156F12}"/>
    <cellStyle name="Normal 75 3 2 3" xfId="31794" xr:uid="{70C8EC95-6413-4DBD-A8C3-877CFA690C98}"/>
    <cellStyle name="Normal 75 3 2 3 2" xfId="31795" xr:uid="{34F29F51-ECA9-432B-A164-6C1162A2796F}"/>
    <cellStyle name="Normal 75 3 2 3 2 2" xfId="31796" xr:uid="{EB8911AF-A637-416F-8B25-F884602D8FF9}"/>
    <cellStyle name="Normal 75 3 2 3 2 2 2" xfId="31797" xr:uid="{07F7D65A-97F4-45DD-BC0F-2F3008863DFA}"/>
    <cellStyle name="Normal 75 3 2 3 2 2 2 2" xfId="31798" xr:uid="{885B5F92-1152-4708-AA95-8EAD6F917138}"/>
    <cellStyle name="Normal 75 3 2 3 2 2 3" xfId="31799" xr:uid="{8DB4AB1D-27E7-45BB-A692-734BAE81A71F}"/>
    <cellStyle name="Normal 75 3 2 3 2 2 4" xfId="31800" xr:uid="{A404938B-5401-48A6-9863-7864696C5885}"/>
    <cellStyle name="Normal 75 3 2 3 2 3" xfId="31801" xr:uid="{339B5E72-6434-4D3E-9D26-78C92EDB734F}"/>
    <cellStyle name="Normal 75 3 2 3 2 3 2" xfId="31802" xr:uid="{1CEDE680-2A16-4E34-83A9-4E9A20277D1F}"/>
    <cellStyle name="Normal 75 3 2 3 2 4" xfId="31803" xr:uid="{3BA6BF28-8D76-441E-A81F-4AEC907A520F}"/>
    <cellStyle name="Normal 75 3 2 3 2 5" xfId="31804" xr:uid="{81B2FE11-137D-4091-901C-7BC47C8A03D7}"/>
    <cellStyle name="Normal 75 3 2 3 3" xfId="31805" xr:uid="{AB38B4D7-A547-49D5-B886-A58D4E886DDC}"/>
    <cellStyle name="Normal 75 3 2 3 3 2" xfId="31806" xr:uid="{1AA5125E-2BB7-47BD-B155-04D82658AC52}"/>
    <cellStyle name="Normal 75 3 2 3 3 2 2" xfId="31807" xr:uid="{1A6CDA93-B323-4A89-B550-97E9A75620F3}"/>
    <cellStyle name="Normal 75 3 2 3 3 3" xfId="31808" xr:uid="{16B45B91-9BBA-4610-843A-3E9E4AA53D2F}"/>
    <cellStyle name="Normal 75 3 2 3 3 4" xfId="31809" xr:uid="{DDC77E8F-9539-4D4F-B503-52637B9A9556}"/>
    <cellStyle name="Normal 75 3 2 3 4" xfId="31810" xr:uid="{DD4DB644-DCDE-4005-A7D7-E9C31C11CACD}"/>
    <cellStyle name="Normal 75 3 2 3 4 2" xfId="31811" xr:uid="{BBECA1B1-14C7-479D-B859-8D87E8227C2A}"/>
    <cellStyle name="Normal 75 3 2 3 5" xfId="31812" xr:uid="{2F46D076-DC4D-46FA-AF50-D192D796EAE1}"/>
    <cellStyle name="Normal 75 3 2 3 6" xfId="31813" xr:uid="{25547421-20D8-4511-8B99-018C0E3ED3BF}"/>
    <cellStyle name="Normal 75 3 2 4" xfId="31814" xr:uid="{54D6B52F-3FB6-4307-8D3D-D1F92AE9E2EC}"/>
    <cellStyle name="Normal 75 3 2 4 2" xfId="31815" xr:uid="{85633A00-98E6-43B0-ACC1-80B23F7C27E1}"/>
    <cellStyle name="Normal 75 3 2 4 2 2" xfId="31816" xr:uid="{6434DDC3-1B4C-43F7-B13B-337AAC752443}"/>
    <cellStyle name="Normal 75 3 2 4 2 2 2" xfId="31817" xr:uid="{B3385B60-30E8-447D-A604-316ABBAF5CAE}"/>
    <cellStyle name="Normal 75 3 2 4 2 2 2 2" xfId="31818" xr:uid="{662342D5-C7AC-4E90-B7F7-F6C208A36157}"/>
    <cellStyle name="Normal 75 3 2 4 2 2 3" xfId="31819" xr:uid="{D92AB09A-FB5E-4BCF-B766-43EDDC524555}"/>
    <cellStyle name="Normal 75 3 2 4 2 3" xfId="31820" xr:uid="{FE590F68-A631-420B-AC8E-B392279325F4}"/>
    <cellStyle name="Normal 75 3 2 4 2 3 2" xfId="31821" xr:uid="{466B3ECB-E478-4487-827C-166477A2210B}"/>
    <cellStyle name="Normal 75 3 2 4 2 4" xfId="31822" xr:uid="{1739BA6A-F260-47BC-B356-C6B8D3E6D46D}"/>
    <cellStyle name="Normal 75 3 2 4 2 5" xfId="31823" xr:uid="{B37B41C9-00FA-4FB5-8DA1-E083F9A9E330}"/>
    <cellStyle name="Normal 75 3 2 4 3" xfId="31824" xr:uid="{535D489A-E5B4-4B35-A054-CD946CDBF2F9}"/>
    <cellStyle name="Normal 75 3 2 4 3 2" xfId="31825" xr:uid="{6C11BE60-C13C-49B1-A742-CB8CB35E1BEB}"/>
    <cellStyle name="Normal 75 3 2 4 3 2 2" xfId="31826" xr:uid="{2833F745-42DD-4236-920E-2555DC867F98}"/>
    <cellStyle name="Normal 75 3 2 4 3 3" xfId="31827" xr:uid="{8DA744AA-55AD-46DF-B2D6-D6490E3F7FFD}"/>
    <cellStyle name="Normal 75 3 2 4 4" xfId="31828" xr:uid="{556DA415-6948-4FFE-A16B-E2F5B4C8CD0D}"/>
    <cellStyle name="Normal 75 3 2 4 4 2" xfId="31829" xr:uid="{3348D785-7C45-4AAD-801F-97C3D54916DF}"/>
    <cellStyle name="Normal 75 3 2 4 5" xfId="31830" xr:uid="{C9D79D93-FCDD-4DAC-8E31-87767DD862C5}"/>
    <cellStyle name="Normal 75 3 2 4 6" xfId="31831" xr:uid="{B0767532-DBF6-4FB7-9907-0ED2F5BCB724}"/>
    <cellStyle name="Normal 75 3 2 5" xfId="31832" xr:uid="{27E43D37-266C-451B-96ED-929235A70FE7}"/>
    <cellStyle name="Normal 75 3 2 5 2" xfId="31833" xr:uid="{14175B5D-DA10-402D-96DF-29EA5C4B449B}"/>
    <cellStyle name="Normal 75 3 2 5 2 2" xfId="31834" xr:uid="{9F41E53E-510F-4871-A3F8-7779FC2D5A4B}"/>
    <cellStyle name="Normal 75 3 2 5 2 2 2" xfId="31835" xr:uid="{1318A845-F002-4B1D-BF1E-95EBA8E49B4F}"/>
    <cellStyle name="Normal 75 3 2 5 2 3" xfId="31836" xr:uid="{F33F08B4-2956-40D9-A05E-E8FEA64FE6DC}"/>
    <cellStyle name="Normal 75 3 2 5 3" xfId="31837" xr:uid="{FA822F70-702C-49CC-9B2D-5663DDADCC28}"/>
    <cellStyle name="Normal 75 3 2 5 3 2" xfId="31838" xr:uid="{D91A0790-C7C1-455C-8F53-7144D41C8D43}"/>
    <cellStyle name="Normal 75 3 2 5 4" xfId="31839" xr:uid="{EF6DFA0F-C848-4A6F-B5CB-D3F6EB34B261}"/>
    <cellStyle name="Normal 75 3 2 5 5" xfId="31840" xr:uid="{F0016312-0738-4B39-9B0E-18807599F5FB}"/>
    <cellStyle name="Normal 75 3 2 6" xfId="31841" xr:uid="{741AA419-0517-4222-8E60-984728A3DBF9}"/>
    <cellStyle name="Normal 75 3 2 6 2" xfId="31842" xr:uid="{4908DA6A-1B01-47AB-BBDA-52A927EA9AF7}"/>
    <cellStyle name="Normal 75 3 2 6 2 2" xfId="31843" xr:uid="{326BB9A1-BEAB-4395-B2CD-2BDE1F6C0CBD}"/>
    <cellStyle name="Normal 75 3 2 6 3" xfId="31844" xr:uid="{3F096332-BBF1-41CC-BDCB-EB92B11041C1}"/>
    <cellStyle name="Normal 75 3 2 7" xfId="31845" xr:uid="{65EF9ECA-4EF4-4AE9-98D7-E1DD47AA47E9}"/>
    <cellStyle name="Normal 75 3 2 7 2" xfId="31846" xr:uid="{315D6800-25C6-4AD2-BF9C-2EC773F909BB}"/>
    <cellStyle name="Normal 75 3 2 8" xfId="31847" xr:uid="{C815599F-70CD-458D-857A-9D042AC4AACF}"/>
    <cellStyle name="Normal 75 3 2 9" xfId="31848" xr:uid="{925436FF-64EE-4709-8BAC-6889E35D0EFB}"/>
    <cellStyle name="Normal 75 3 2_Table AA.27" xfId="31849" xr:uid="{E82AE06E-B5E2-4A33-B2F3-A099A6AF18D9}"/>
    <cellStyle name="Normal 75 3 3" xfId="31850" xr:uid="{384CEEFF-39CA-4E20-BF1A-19B0DE5DF49C}"/>
    <cellStyle name="Normal 75 3 3 2" xfId="31851" xr:uid="{30D9E08C-220C-4412-8ED4-F40B223B6E00}"/>
    <cellStyle name="Normal 75 3 3 2 2" xfId="31852" xr:uid="{19A76BFD-FCD6-4A71-9FF8-0C897AFEC97F}"/>
    <cellStyle name="Normal 75 3 3 2 2 2" xfId="31853" xr:uid="{1409DD8B-F557-49F9-80C5-3FAB5EA4D60F}"/>
    <cellStyle name="Normal 75 3 3 2 2 2 2" xfId="31854" xr:uid="{95534EB6-36CB-4B05-BCDB-AACD8B2348F6}"/>
    <cellStyle name="Normal 75 3 3 2 2 3" xfId="31855" xr:uid="{D8305C9A-20AD-4579-88BC-E97B68918F8D}"/>
    <cellStyle name="Normal 75 3 3 2 2 4" xfId="31856" xr:uid="{DA4FEAA9-20E2-466B-9275-0A87AB0E9DA3}"/>
    <cellStyle name="Normal 75 3 3 2 3" xfId="31857" xr:uid="{E48C59A9-7D1A-4914-AC01-6D67F252CF30}"/>
    <cellStyle name="Normal 75 3 3 2 3 2" xfId="31858" xr:uid="{849CF83C-1BEF-47CF-ABE0-5C75C717C145}"/>
    <cellStyle name="Normal 75 3 3 2 4" xfId="31859" xr:uid="{B8865093-1F56-4F85-8E7E-815795D3F322}"/>
    <cellStyle name="Normal 75 3 3 2 5" xfId="31860" xr:uid="{43DBD1C5-56B5-4C10-8942-DB44870D5F9C}"/>
    <cellStyle name="Normal 75 3 3 2 6" xfId="31861" xr:uid="{5B2177BD-79FD-47FA-BA07-72780DDAFE2F}"/>
    <cellStyle name="Normal 75 3 3 3" xfId="31862" xr:uid="{F90F410D-6791-40BD-A9F1-4CC16CD6A8F7}"/>
    <cellStyle name="Normal 75 3 3 3 2" xfId="31863" xr:uid="{8E528DDF-A714-415D-811F-9091D0FCD3C6}"/>
    <cellStyle name="Normal 75 3 3 3 2 2" xfId="31864" xr:uid="{2AFDE8A1-9338-4903-B8B9-1694CED93D94}"/>
    <cellStyle name="Normal 75 3 3 3 3" xfId="31865" xr:uid="{32E27CF6-BC04-4F74-AAD1-EA83C12B86F4}"/>
    <cellStyle name="Normal 75 3 3 3 4" xfId="31866" xr:uid="{E727EA6F-188B-4BD6-96BC-6E804D396E97}"/>
    <cellStyle name="Normal 75 3 3 4" xfId="31867" xr:uid="{734D6E6F-3B48-46E0-83A7-59FD0F45D589}"/>
    <cellStyle name="Normal 75 3 3 4 2" xfId="31868" xr:uid="{A1180A9C-C1AE-46EE-9065-E62EA51F5800}"/>
    <cellStyle name="Normal 75 3 3 5" xfId="31869" xr:uid="{17EEEEC5-102A-4E4D-8DDC-9DE962D7CE4E}"/>
    <cellStyle name="Normal 75 3 3 6" xfId="31870" xr:uid="{87539C5E-F556-4F42-9C43-42B08185D598}"/>
    <cellStyle name="Normal 75 3 3 7" xfId="31871" xr:uid="{07F8AE88-27C2-4946-A519-DF954AD2A694}"/>
    <cellStyle name="Normal 75 3 3 8" xfId="31872" xr:uid="{061A91F5-E279-4679-B81C-1A7808CC87A8}"/>
    <cellStyle name="Normal 75 3 3 9" xfId="31873" xr:uid="{5194A774-79B9-446F-8A50-16D716EB1E0B}"/>
    <cellStyle name="Normal 75 3 3_Table AA.27" xfId="31874" xr:uid="{92DD458B-BA29-4B96-82F3-418A246447B8}"/>
    <cellStyle name="Normal 75 3 4" xfId="31875" xr:uid="{3BC64DA0-08F8-4B63-9DFA-1C1BD8794CEE}"/>
    <cellStyle name="Normal 75 3 4 2" xfId="31876" xr:uid="{6E3170D5-61E4-478C-B5EB-783CACCF995C}"/>
    <cellStyle name="Normal 75 3 4 2 2" xfId="31877" xr:uid="{DE1DE9BF-FDCF-41A0-B25E-2F156F3C81F5}"/>
    <cellStyle name="Normal 75 3 4 2 2 2" xfId="31878" xr:uid="{34FC118C-8CFF-461C-9894-D25326F69662}"/>
    <cellStyle name="Normal 75 3 4 2 2 2 2" xfId="31879" xr:uid="{74DACB4D-7221-457E-9B25-14F2F04915A3}"/>
    <cellStyle name="Normal 75 3 4 2 2 3" xfId="31880" xr:uid="{B955D652-342E-42DF-8312-F52FD2F8B437}"/>
    <cellStyle name="Normal 75 3 4 2 2 4" xfId="31881" xr:uid="{A9375EBD-21FA-455B-AC00-81950B66A3DA}"/>
    <cellStyle name="Normal 75 3 4 2 3" xfId="31882" xr:uid="{48C7898A-ECBB-45BA-A4B5-75F410099669}"/>
    <cellStyle name="Normal 75 3 4 2 3 2" xfId="31883" xr:uid="{51EBF64E-5EE0-4EA1-B6F4-D19978D8A5D2}"/>
    <cellStyle name="Normal 75 3 4 2 4" xfId="31884" xr:uid="{9E2753D9-A90D-4696-B30F-B564F5A76694}"/>
    <cellStyle name="Normal 75 3 4 2 5" xfId="31885" xr:uid="{D6692BAF-55BF-438B-BC00-36E2B15EBC2F}"/>
    <cellStyle name="Normal 75 3 4 3" xfId="31886" xr:uid="{8394C8D6-51E0-4C53-BB8D-39EC55C2449C}"/>
    <cellStyle name="Normal 75 3 4 3 2" xfId="31887" xr:uid="{4C9CF47A-B237-44DE-BEA5-0091312DF79C}"/>
    <cellStyle name="Normal 75 3 4 3 2 2" xfId="31888" xr:uid="{FD1F3C12-B3B4-466C-85D5-C8C74F84CBFD}"/>
    <cellStyle name="Normal 75 3 4 3 3" xfId="31889" xr:uid="{0906F42E-88C7-4576-92F0-F15143177076}"/>
    <cellStyle name="Normal 75 3 4 3 4" xfId="31890" xr:uid="{E853D1D8-6EF8-49E9-A4E9-2AE07A0E2371}"/>
    <cellStyle name="Normal 75 3 4 4" xfId="31891" xr:uid="{4691F394-87FE-446C-8A21-E8B2C3A589E0}"/>
    <cellStyle name="Normal 75 3 4 4 2" xfId="31892" xr:uid="{01D36135-6DFF-4ACB-BB75-A06FB36993A3}"/>
    <cellStyle name="Normal 75 3 4 5" xfId="31893" xr:uid="{4FB067DA-9441-4113-8366-722CE64D8E8A}"/>
    <cellStyle name="Normal 75 3 4 6" xfId="31894" xr:uid="{A209E3F0-3E93-4865-823D-3A6E61369228}"/>
    <cellStyle name="Normal 75 3 4 7" xfId="31895" xr:uid="{780A6F89-098D-4C96-B14D-EB3F4400AFBC}"/>
    <cellStyle name="Normal 75 3 5" xfId="31896" xr:uid="{E8E02505-E90D-41D1-9370-AC0D9A73712F}"/>
    <cellStyle name="Normal 75 3 5 2" xfId="31897" xr:uid="{3A4E7F8C-6C5A-4375-84FA-DE7010838D76}"/>
    <cellStyle name="Normal 75 3 5 2 2" xfId="31898" xr:uid="{C08E2821-529C-45BF-BD8C-478BC8788453}"/>
    <cellStyle name="Normal 75 3 5 2 2 2" xfId="31899" xr:uid="{2A8ABCBA-EF4F-4AAE-9E23-985DC25C43AF}"/>
    <cellStyle name="Normal 75 3 5 2 2 2 2" xfId="31900" xr:uid="{DAC8C85A-C4BC-4B52-ABB6-E5A7CB37DAE9}"/>
    <cellStyle name="Normal 75 3 5 2 2 3" xfId="31901" xr:uid="{1DCC595F-BB63-46E4-B3EA-FF381596D6BE}"/>
    <cellStyle name="Normal 75 3 5 2 3" xfId="31902" xr:uid="{96F8D46C-A539-446E-BCF0-3CCFC6875014}"/>
    <cellStyle name="Normal 75 3 5 2 3 2" xfId="31903" xr:uid="{EB6F5E30-1149-498B-A791-F547B20DEE4A}"/>
    <cellStyle name="Normal 75 3 5 2 4" xfId="31904" xr:uid="{80D0DCAC-DF2D-4E75-BC1F-5348FFDE86A6}"/>
    <cellStyle name="Normal 75 3 5 2 5" xfId="31905" xr:uid="{D3500667-DC7E-4B2E-A82C-8EB168FF783B}"/>
    <cellStyle name="Normal 75 3 5 3" xfId="31906" xr:uid="{D8D93B0D-BF1D-4439-A860-3DE027A34A43}"/>
    <cellStyle name="Normal 75 3 5 3 2" xfId="31907" xr:uid="{5EE59DA1-0979-429F-87FC-9D341E757421}"/>
    <cellStyle name="Normal 75 3 5 3 2 2" xfId="31908" xr:uid="{FA002A34-B0CE-4E94-B466-A53A27E5878C}"/>
    <cellStyle name="Normal 75 3 5 3 3" xfId="31909" xr:uid="{BC73269F-E82B-4914-9A98-1818F908939E}"/>
    <cellStyle name="Normal 75 3 5 4" xfId="31910" xr:uid="{6961CB56-583D-46DA-AAF1-4FA16B3C4D63}"/>
    <cellStyle name="Normal 75 3 5 4 2" xfId="31911" xr:uid="{6938A8C7-8E73-44B8-AC0F-7C2600F543BB}"/>
    <cellStyle name="Normal 75 3 5 5" xfId="31912" xr:uid="{6D2059FB-BDC9-4D01-B157-614182881C19}"/>
    <cellStyle name="Normal 75 3 5 6" xfId="31913" xr:uid="{D46474BC-64E7-4A19-B33D-C5A8270C7BFD}"/>
    <cellStyle name="Normal 75 3 6" xfId="31914" xr:uid="{BF5D9893-7477-4869-B7AF-4AEE2579C2B2}"/>
    <cellStyle name="Normal 75 3 6 2" xfId="31915" xr:uid="{4A7877EF-B94F-4CCA-BBCB-79C7307B6C6F}"/>
    <cellStyle name="Normal 75 3 6 2 2" xfId="31916" xr:uid="{85BAC30B-4536-4ABB-8E8A-EFF48C00D604}"/>
    <cellStyle name="Normal 75 3 6 2 2 2" xfId="31917" xr:uid="{222BD42E-B584-4374-9182-1D32A7DF0D11}"/>
    <cellStyle name="Normal 75 3 6 2 3" xfId="31918" xr:uid="{29E78CA2-2FD1-4E08-B183-1ABB05F4C8EF}"/>
    <cellStyle name="Normal 75 3 6 3" xfId="31919" xr:uid="{1C0FFEC0-51EB-40AF-9EC0-0DC22E2E3B7F}"/>
    <cellStyle name="Normal 75 3 6 3 2" xfId="31920" xr:uid="{3157BC39-3D49-491C-919B-91562DE18705}"/>
    <cellStyle name="Normal 75 3 6 4" xfId="31921" xr:uid="{154625B8-34B3-4457-8A24-97987F283444}"/>
    <cellStyle name="Normal 75 3 6 5" xfId="31922" xr:uid="{802A865D-DDFF-4114-8586-686C2F445D5D}"/>
    <cellStyle name="Normal 75 3 7" xfId="31923" xr:uid="{31C6C6F8-FDCB-4C5B-96DD-CAA8AC7229FF}"/>
    <cellStyle name="Normal 75 3 7 2" xfId="31924" xr:uid="{0916BF39-4404-432B-93D9-3E4ACCA3B8A3}"/>
    <cellStyle name="Normal 75 3 7 2 2" xfId="31925" xr:uid="{A3857189-3354-40C3-BF66-10A438BD1135}"/>
    <cellStyle name="Normal 75 3 7 3" xfId="31926" xr:uid="{ACD37C70-839D-4D58-B1B7-0AC17FAB053D}"/>
    <cellStyle name="Normal 75 3 8" xfId="31927" xr:uid="{AC4BF6BA-FF2F-486F-B053-10E72090A3C6}"/>
    <cellStyle name="Normal 75 3 8 2" xfId="31928" xr:uid="{454F706A-3FCD-4DBB-B567-034A50912626}"/>
    <cellStyle name="Normal 75 3 9" xfId="31929" xr:uid="{1A949D67-05F8-4520-B76D-D6325156FABC}"/>
    <cellStyle name="Normal 75 3_Table AA.27" xfId="31930" xr:uid="{03FF9369-41E7-4216-8248-D99502114176}"/>
    <cellStyle name="Normal 75 4" xfId="31931" xr:uid="{8509D0B2-0175-41B1-9EF8-BE92996D3077}"/>
    <cellStyle name="Normal 75 4 10" xfId="31932" xr:uid="{CACA7E6F-61D0-4CB5-BB6E-3A4E826E29E4}"/>
    <cellStyle name="Normal 75 4 11" xfId="31933" xr:uid="{0761AE99-1738-4F26-AC9E-8A7A225F7F80}"/>
    <cellStyle name="Normal 75 4 12" xfId="31934" xr:uid="{BD0C6199-E688-4BFA-A8E3-AF1BAE6E9A16}"/>
    <cellStyle name="Normal 75 4 2" xfId="31935" xr:uid="{8D0D2DE4-63AC-488F-BA50-22DE4B57026C}"/>
    <cellStyle name="Normal 75 4 2 2" xfId="31936" xr:uid="{54B26D41-7E20-4A09-A60B-DBE3AA293D90}"/>
    <cellStyle name="Normal 75 4 2 2 2" xfId="31937" xr:uid="{FD48F4AD-E267-4BF7-9286-76D7D881EF37}"/>
    <cellStyle name="Normal 75 4 2 2 2 2" xfId="31938" xr:uid="{F2D28D58-94DD-4E70-9E8E-C5979B9DA29B}"/>
    <cellStyle name="Normal 75 4 2 2 2 2 2" xfId="31939" xr:uid="{040194B4-C07F-4A37-AD81-5002057AE57D}"/>
    <cellStyle name="Normal 75 4 2 2 2 3" xfId="31940" xr:uid="{2D1CA35E-7F53-45B9-AE7B-26A255F9168E}"/>
    <cellStyle name="Normal 75 4 2 2 2 4" xfId="31941" xr:uid="{8D3C0D3C-5EBF-43C2-8F4B-B3D9285E5BEF}"/>
    <cellStyle name="Normal 75 4 2 2 3" xfId="31942" xr:uid="{772EFF60-0984-400A-9381-4BE4585B8938}"/>
    <cellStyle name="Normal 75 4 2 2 3 2" xfId="31943" xr:uid="{39BC7B44-A1EE-4F2C-820C-E971E4003A52}"/>
    <cellStyle name="Normal 75 4 2 2 4" xfId="31944" xr:uid="{7024EF00-1A80-427C-B4CA-D8BAFDE42FE2}"/>
    <cellStyle name="Normal 75 4 2 2 5" xfId="31945" xr:uid="{278416F8-89E1-44DE-81A1-894EDD91B15E}"/>
    <cellStyle name="Normal 75 4 2 3" xfId="31946" xr:uid="{9E769405-C8CE-406D-B52D-B048A6427C4D}"/>
    <cellStyle name="Normal 75 4 2 3 2" xfId="31947" xr:uid="{112D3E1D-2102-43F7-B92F-93D0D29B4820}"/>
    <cellStyle name="Normal 75 4 2 3 2 2" xfId="31948" xr:uid="{07D305E4-D0D6-4394-8042-6E8E792DA09E}"/>
    <cellStyle name="Normal 75 4 2 3 3" xfId="31949" xr:uid="{CD233AC6-74C9-435B-84E0-72663ECE76C4}"/>
    <cellStyle name="Normal 75 4 2 3 4" xfId="31950" xr:uid="{3177B9F9-A1D8-434E-8C11-39E837F6DE66}"/>
    <cellStyle name="Normal 75 4 2 4" xfId="31951" xr:uid="{EEE39462-3F78-4303-8F06-D3E31A6B4870}"/>
    <cellStyle name="Normal 75 4 2 4 2" xfId="31952" xr:uid="{C646215F-EB42-412A-89C3-E8A5A1E127A4}"/>
    <cellStyle name="Normal 75 4 2 5" xfId="31953" xr:uid="{598607CC-266A-4CA5-B172-FC4753B1C4A1}"/>
    <cellStyle name="Normal 75 4 2 6" xfId="31954" xr:uid="{583D5A88-A57D-41CD-BE00-804CABBD9A14}"/>
    <cellStyle name="Normal 75 4 2 7" xfId="31955" xr:uid="{038A96F7-E3D9-485F-B464-734A56A89588}"/>
    <cellStyle name="Normal 75 4 2_Table AA.27" xfId="31956" xr:uid="{2D62443B-32D1-44C7-A503-9A3611147C92}"/>
    <cellStyle name="Normal 75 4 3" xfId="31957" xr:uid="{5DC134A0-14E1-43FC-A959-E46DA976F8EE}"/>
    <cellStyle name="Normal 75 4 3 2" xfId="31958" xr:uid="{91BECDF1-2D3C-4E36-AC33-0740018D25EB}"/>
    <cellStyle name="Normal 75 4 3 2 2" xfId="31959" xr:uid="{232719C8-FDB2-49C8-B9BA-A49AFA03ABBC}"/>
    <cellStyle name="Normal 75 4 3 2 2 2" xfId="31960" xr:uid="{C48E7132-6334-43AE-ADF3-6765E3D327CE}"/>
    <cellStyle name="Normal 75 4 3 2 2 2 2" xfId="31961" xr:uid="{D3014A4A-06F9-4925-B648-EF639A1CD1F5}"/>
    <cellStyle name="Normal 75 4 3 2 2 3" xfId="31962" xr:uid="{DCA1DA68-6095-42B3-8EAF-DAC48D2F386C}"/>
    <cellStyle name="Normal 75 4 3 2 2 4" xfId="31963" xr:uid="{5393C955-0D1F-4E94-999C-34554ADCEC04}"/>
    <cellStyle name="Normal 75 4 3 2 3" xfId="31964" xr:uid="{6A6F9980-72C3-4DC1-B540-284A18B8148B}"/>
    <cellStyle name="Normal 75 4 3 2 3 2" xfId="31965" xr:uid="{01516E21-780A-4E84-BF66-DEC0093D1E25}"/>
    <cellStyle name="Normal 75 4 3 2 4" xfId="31966" xr:uid="{F8479F6D-C88E-46C1-A044-DD757A070F94}"/>
    <cellStyle name="Normal 75 4 3 2 5" xfId="31967" xr:uid="{77FABD11-805C-472D-A5A8-E68273372989}"/>
    <cellStyle name="Normal 75 4 3 3" xfId="31968" xr:uid="{8952EA30-8F23-4E3D-BA18-98F40BAA956D}"/>
    <cellStyle name="Normal 75 4 3 3 2" xfId="31969" xr:uid="{E344C804-1A8B-47B2-8936-05B1BB43E188}"/>
    <cellStyle name="Normal 75 4 3 3 2 2" xfId="31970" xr:uid="{545F8CFC-556D-43A5-BFD5-5867EC3A8685}"/>
    <cellStyle name="Normal 75 4 3 3 3" xfId="31971" xr:uid="{6B9AC312-7831-49E4-AFBB-1AF6AE5D0D00}"/>
    <cellStyle name="Normal 75 4 3 3 4" xfId="31972" xr:uid="{CC820E0B-BE0B-4220-A4FF-2FB937B25999}"/>
    <cellStyle name="Normal 75 4 3 4" xfId="31973" xr:uid="{664F3774-53B1-412E-9324-77A7F1A00A92}"/>
    <cellStyle name="Normal 75 4 3 4 2" xfId="31974" xr:uid="{05503107-EEED-4E9F-877A-1EBE983A467E}"/>
    <cellStyle name="Normal 75 4 3 5" xfId="31975" xr:uid="{7C47B488-FC13-405E-BC9E-2F84E536E17B}"/>
    <cellStyle name="Normal 75 4 3 6" xfId="31976" xr:uid="{C3E28AF8-891E-4915-9FFE-00208806BF5E}"/>
    <cellStyle name="Normal 75 4 4" xfId="31977" xr:uid="{B4FAEEB6-93DD-4358-8584-DD0DF5FCE7FE}"/>
    <cellStyle name="Normal 75 4 4 2" xfId="31978" xr:uid="{07626A94-21AE-456D-B27A-FD4B8B1EE807}"/>
    <cellStyle name="Normal 75 4 4 2 2" xfId="31979" xr:uid="{9B61301F-EC73-40A3-A58B-2832440B5AE7}"/>
    <cellStyle name="Normal 75 4 4 2 2 2" xfId="31980" xr:uid="{8F573AA7-865C-47BD-8DDB-586FE352F649}"/>
    <cellStyle name="Normal 75 4 4 2 2 2 2" xfId="31981" xr:uid="{E06DECD5-9695-49E4-A4E6-C34A9459F47A}"/>
    <cellStyle name="Normal 75 4 4 2 2 3" xfId="31982" xr:uid="{9855494A-FBEA-464E-A0BF-F092F1A9FD6D}"/>
    <cellStyle name="Normal 75 4 4 2 3" xfId="31983" xr:uid="{75CA0C7E-52AB-4350-AA85-5BC479CF7718}"/>
    <cellStyle name="Normal 75 4 4 2 3 2" xfId="31984" xr:uid="{37E31EA6-C23E-42DA-B9FB-3D547A1C1407}"/>
    <cellStyle name="Normal 75 4 4 2 4" xfId="31985" xr:uid="{19E22144-6199-4B9E-8620-E965FDB223DB}"/>
    <cellStyle name="Normal 75 4 4 2 5" xfId="31986" xr:uid="{5D02AA80-274D-4E85-9F9B-3399B2453A5D}"/>
    <cellStyle name="Normal 75 4 4 3" xfId="31987" xr:uid="{05053457-E0FA-4D7F-B497-86CA5585046F}"/>
    <cellStyle name="Normal 75 4 4 3 2" xfId="31988" xr:uid="{32D40EB4-D114-47A8-B515-E8EF76752544}"/>
    <cellStyle name="Normal 75 4 4 3 2 2" xfId="31989" xr:uid="{56BDC354-AF22-4FE0-A6C8-2F034AEB118B}"/>
    <cellStyle name="Normal 75 4 4 3 3" xfId="31990" xr:uid="{0F92F628-D44D-4893-9F72-9FA2B6EEA615}"/>
    <cellStyle name="Normal 75 4 4 4" xfId="31991" xr:uid="{D4EEFA82-BA6B-4106-88FF-FC7ED1EFDCBF}"/>
    <cellStyle name="Normal 75 4 4 4 2" xfId="31992" xr:uid="{9F96AEF0-B126-495F-9EE1-1E61CAF0C99F}"/>
    <cellStyle name="Normal 75 4 4 5" xfId="31993" xr:uid="{53A6E7C4-8D04-49C2-999F-B697467E66B3}"/>
    <cellStyle name="Normal 75 4 4 6" xfId="31994" xr:uid="{4CA9C7E0-187E-4FD4-86CF-B436F929F0EE}"/>
    <cellStyle name="Normal 75 4 5" xfId="31995" xr:uid="{3FB1D4CC-1D8F-4D76-A45F-9359D901FEDE}"/>
    <cellStyle name="Normal 75 4 5 2" xfId="31996" xr:uid="{C494D044-AD98-4222-85E6-6CE7D0C24DAA}"/>
    <cellStyle name="Normal 75 4 5 2 2" xfId="31997" xr:uid="{A953DB33-5851-4B6B-BA4D-3FE92D1D5514}"/>
    <cellStyle name="Normal 75 4 5 2 2 2" xfId="31998" xr:uid="{91517905-96D9-4CFE-A96D-9C0179376E16}"/>
    <cellStyle name="Normal 75 4 5 2 3" xfId="31999" xr:uid="{21DE789E-221B-49CB-A004-8599993E4A64}"/>
    <cellStyle name="Normal 75 4 5 3" xfId="32000" xr:uid="{3E067F42-36E7-41C1-A3A9-467275569392}"/>
    <cellStyle name="Normal 75 4 5 3 2" xfId="32001" xr:uid="{B803743B-6040-47A7-80E1-CB3EDCED5370}"/>
    <cellStyle name="Normal 75 4 5 4" xfId="32002" xr:uid="{6282568D-A310-4D5D-BD09-720FD7D648A5}"/>
    <cellStyle name="Normal 75 4 5 5" xfId="32003" xr:uid="{451D527A-9E1F-4B5B-A69F-F3C6416F1B8C}"/>
    <cellStyle name="Normal 75 4 6" xfId="32004" xr:uid="{FF35DBD4-F808-4E9B-BBAB-1C1639B97F0A}"/>
    <cellStyle name="Normal 75 4 6 2" xfId="32005" xr:uid="{5A9D8B79-3729-4695-9DD3-CA1DC8776086}"/>
    <cellStyle name="Normal 75 4 6 2 2" xfId="32006" xr:uid="{D4F1582F-27F9-4FF8-926C-58294CBA1F41}"/>
    <cellStyle name="Normal 75 4 6 3" xfId="32007" xr:uid="{B256275B-D6CF-4239-AA0D-B9B4A3D13435}"/>
    <cellStyle name="Normal 75 4 7" xfId="32008" xr:uid="{AB32D9D8-936E-4941-8D3F-DB4F054121B1}"/>
    <cellStyle name="Normal 75 4 7 2" xfId="32009" xr:uid="{BDF65A1E-4518-4D79-940C-E0F60492B939}"/>
    <cellStyle name="Normal 75 4 8" xfId="32010" xr:uid="{52670FFB-D645-4AAE-8C07-A130EB5510EE}"/>
    <cellStyle name="Normal 75 4 9" xfId="32011" xr:uid="{76EAC923-970A-410E-9EAA-A0EC5647D2D7}"/>
    <cellStyle name="Normal 75 4_Table AA.27" xfId="32012" xr:uid="{72821F67-ED20-4867-991F-CF9A42947E88}"/>
    <cellStyle name="Normal 75 5" xfId="32013" xr:uid="{BCA58181-E3AE-4A64-91D8-B9FB8FBB2360}"/>
    <cellStyle name="Normal 75 5 10" xfId="32014" xr:uid="{412319BC-CCAE-49B8-99AB-B9521D6BC7F3}"/>
    <cellStyle name="Normal 75 5 11" xfId="32015" xr:uid="{CCFFAE03-7D8C-4300-A9FE-A4C92EB4E4C3}"/>
    <cellStyle name="Normal 75 5 12" xfId="32016" xr:uid="{9C1BA78B-2E77-42EE-A9AD-C0F728123661}"/>
    <cellStyle name="Normal 75 5 13" xfId="32017" xr:uid="{E7EA14DF-1289-47AE-B5DF-08FC874296F3}"/>
    <cellStyle name="Normal 75 5 2" xfId="32018" xr:uid="{76789A31-F779-44AA-A1FD-23631404FD1D}"/>
    <cellStyle name="Normal 75 5 2 2" xfId="32019" xr:uid="{6070C498-7EFC-46D3-8E8C-5584E396586A}"/>
    <cellStyle name="Normal 75 5 2 2 2" xfId="32020" xr:uid="{23FF0CEC-A132-4577-909F-A0A4F29F262D}"/>
    <cellStyle name="Normal 75 5 2 2 2 2" xfId="32021" xr:uid="{41F53150-43C2-4EF5-8CA2-E002AE8208D8}"/>
    <cellStyle name="Normal 75 5 2 2 2 2 2" xfId="32022" xr:uid="{D8BCD68A-9873-4733-AA41-1C7B58D646DF}"/>
    <cellStyle name="Normal 75 5 2 2 2 3" xfId="32023" xr:uid="{A232D514-5A28-4F68-9893-6BF8182C666C}"/>
    <cellStyle name="Normal 75 5 2 2 2 4" xfId="32024" xr:uid="{4A7066A3-2BE3-45D8-8A9A-1CE701D517D9}"/>
    <cellStyle name="Normal 75 5 2 2 3" xfId="32025" xr:uid="{46B3A31B-B6BA-48A4-94A7-68BF46C46FB9}"/>
    <cellStyle name="Normal 75 5 2 2 3 2" xfId="32026" xr:uid="{C2006C3A-2613-4CF9-8AE7-C474D3A49D61}"/>
    <cellStyle name="Normal 75 5 2 2 4" xfId="32027" xr:uid="{26D37207-F80F-406A-BBD6-072AB68F18DC}"/>
    <cellStyle name="Normal 75 5 2 2 5" xfId="32028" xr:uid="{4D518B9A-8F14-4F69-AB38-1621D296AF2C}"/>
    <cellStyle name="Normal 75 5 2 3" xfId="32029" xr:uid="{74E47B2C-3F85-4CAB-BF8E-250F6D9A9C02}"/>
    <cellStyle name="Normal 75 5 2 3 2" xfId="32030" xr:uid="{4690AAD3-3B23-48FF-91E8-050BB1802893}"/>
    <cellStyle name="Normal 75 5 2 3 2 2" xfId="32031" xr:uid="{B7915BAC-625C-4506-9970-171A2F4B7AE4}"/>
    <cellStyle name="Normal 75 5 2 3 3" xfId="32032" xr:uid="{9FF9CC71-10D8-4BCB-8720-3455D709A646}"/>
    <cellStyle name="Normal 75 5 2 3 4" xfId="32033" xr:uid="{7D8ACD92-DBAB-4C27-986C-FE49D50C9BEE}"/>
    <cellStyle name="Normal 75 5 2 4" xfId="32034" xr:uid="{26546ADB-3677-4B9E-9F53-AF818EB66E19}"/>
    <cellStyle name="Normal 75 5 2 4 2" xfId="32035" xr:uid="{1534C2DD-8698-4630-85F4-D8489EF06325}"/>
    <cellStyle name="Normal 75 5 2 5" xfId="32036" xr:uid="{A8410BEC-8901-4027-ABC3-633DDE127FFF}"/>
    <cellStyle name="Normal 75 5 2 6" xfId="32037" xr:uid="{738B118D-D0D1-47DD-8B09-254FECD13A57}"/>
    <cellStyle name="Normal 75 5 2 7" xfId="32038" xr:uid="{6D2FC8CB-CA0B-48C6-A356-A8E56D75CDED}"/>
    <cellStyle name="Normal 75 5 2_Table AA.27" xfId="32039" xr:uid="{515CAB25-5578-493F-8F73-3AB998F1CA79}"/>
    <cellStyle name="Normal 75 5 3" xfId="32040" xr:uid="{D23660C3-2E36-4055-869B-88C343F38684}"/>
    <cellStyle name="Normal 75 5 3 2" xfId="32041" xr:uid="{157758BB-172F-4B45-BC52-DA4066FDCCE9}"/>
    <cellStyle name="Normal 75 5 3 2 2" xfId="32042" xr:uid="{E5D4C910-68CC-4EA2-9125-D98255A9CB2A}"/>
    <cellStyle name="Normal 75 5 3 2 2 2" xfId="32043" xr:uid="{17A28D44-BB63-4931-B3FB-F26BD59EBFC0}"/>
    <cellStyle name="Normal 75 5 3 2 2 2 2" xfId="32044" xr:uid="{B576AFED-1484-4CF5-B660-3CB69AD005C7}"/>
    <cellStyle name="Normal 75 5 3 2 2 3" xfId="32045" xr:uid="{6D160B9D-F13A-4044-ADBB-9FBAECA5DA8A}"/>
    <cellStyle name="Normal 75 5 3 2 2 4" xfId="32046" xr:uid="{186CB7F8-C476-4D3E-8C08-6902FCCA1253}"/>
    <cellStyle name="Normal 75 5 3 2 3" xfId="32047" xr:uid="{1817C422-07A2-4265-BD0F-E4274733751A}"/>
    <cellStyle name="Normal 75 5 3 2 3 2" xfId="32048" xr:uid="{2325AC6E-8555-4B4D-B9D3-266598194ED5}"/>
    <cellStyle name="Normal 75 5 3 2 4" xfId="32049" xr:uid="{F8F02A91-AEB2-4AA1-B3F7-60CB99C7FD49}"/>
    <cellStyle name="Normal 75 5 3 2 5" xfId="32050" xr:uid="{1943A15A-B9A1-4A86-956C-BE4229311D5E}"/>
    <cellStyle name="Normal 75 5 3 3" xfId="32051" xr:uid="{EE6DCC17-7A5D-4509-AEAC-90CC267F1013}"/>
    <cellStyle name="Normal 75 5 3 3 2" xfId="32052" xr:uid="{B3D1E839-AF16-4899-8139-2E41DC6E26B9}"/>
    <cellStyle name="Normal 75 5 3 3 2 2" xfId="32053" xr:uid="{4B0A46B4-AA07-4CF4-B393-19454F887A48}"/>
    <cellStyle name="Normal 75 5 3 3 3" xfId="32054" xr:uid="{9510928E-BDE1-4F07-BC62-DD0FD1D1EAA3}"/>
    <cellStyle name="Normal 75 5 3 3 4" xfId="32055" xr:uid="{5F7F9B6E-97DD-43E5-AAB3-AC3770959B4F}"/>
    <cellStyle name="Normal 75 5 3 4" xfId="32056" xr:uid="{F5F483A8-71EF-4496-A236-04915A374043}"/>
    <cellStyle name="Normal 75 5 3 4 2" xfId="32057" xr:uid="{02070644-8A02-4D46-8B00-56B108E65FDD}"/>
    <cellStyle name="Normal 75 5 3 5" xfId="32058" xr:uid="{01A09ABB-8D1D-4A73-895F-8EA4CF7CD763}"/>
    <cellStyle name="Normal 75 5 3 6" xfId="32059" xr:uid="{2D12FA1B-E4AA-4181-81A4-45C7B2A9050F}"/>
    <cellStyle name="Normal 75 5 4" xfId="32060" xr:uid="{E0B9ACF9-A28B-4C20-A3B1-AA4A6AB2011C}"/>
    <cellStyle name="Normal 75 5 4 2" xfId="32061" xr:uid="{EC6E118F-2E21-45D2-AE4B-73171EC09171}"/>
    <cellStyle name="Normal 75 5 4 2 2" xfId="32062" xr:uid="{41F46984-9E64-403E-B2D5-12132E5BAFBA}"/>
    <cellStyle name="Normal 75 5 4 2 2 2" xfId="32063" xr:uid="{C271A371-0F06-40CE-873F-BBE5068BE9CA}"/>
    <cellStyle name="Normal 75 5 4 2 2 2 2" xfId="32064" xr:uid="{E1FC1C03-C0B0-4FD0-BE52-A9A6A49A3E92}"/>
    <cellStyle name="Normal 75 5 4 2 2 3" xfId="32065" xr:uid="{21CAE655-BE22-4BB0-8AA4-083A6C19AA78}"/>
    <cellStyle name="Normal 75 5 4 2 3" xfId="32066" xr:uid="{CCAEAB41-197F-444C-806F-DBB253FEAE03}"/>
    <cellStyle name="Normal 75 5 4 2 3 2" xfId="32067" xr:uid="{8D8AC355-EC9A-42B4-ADC2-BE4A687812F8}"/>
    <cellStyle name="Normal 75 5 4 2 4" xfId="32068" xr:uid="{368E7CD5-F470-4841-AA4B-6F698F8F7A6B}"/>
    <cellStyle name="Normal 75 5 4 2 5" xfId="32069" xr:uid="{3BEADDAB-183A-4165-AE57-2C078C39E02B}"/>
    <cellStyle name="Normal 75 5 4 3" xfId="32070" xr:uid="{AF6C0DC0-3B6A-493C-90FD-38E3FDB7F909}"/>
    <cellStyle name="Normal 75 5 4 3 2" xfId="32071" xr:uid="{2468F6F0-EA48-46AB-8C8C-9B4C6CEA94D0}"/>
    <cellStyle name="Normal 75 5 4 3 2 2" xfId="32072" xr:uid="{C54FBC80-AF8A-4F7E-B009-C0D92E5BA5C6}"/>
    <cellStyle name="Normal 75 5 4 3 3" xfId="32073" xr:uid="{EA7AC000-09D0-413B-A08C-F38BBEA39C03}"/>
    <cellStyle name="Normal 75 5 4 4" xfId="32074" xr:uid="{4E3EE5BB-F9D6-40EB-9230-51E4E4039869}"/>
    <cellStyle name="Normal 75 5 4 4 2" xfId="32075" xr:uid="{1A9B212A-F0EE-42DD-9439-E56403BCD15B}"/>
    <cellStyle name="Normal 75 5 4 5" xfId="32076" xr:uid="{1400E52B-FE80-48D5-8834-DE22C820D906}"/>
    <cellStyle name="Normal 75 5 4 6" xfId="32077" xr:uid="{74F15954-B2DF-43BD-A64A-E5740DEEC21E}"/>
    <cellStyle name="Normal 75 5 5" xfId="32078" xr:uid="{DBD38A39-5870-4E51-B768-B5AB18FC95E1}"/>
    <cellStyle name="Normal 75 5 5 2" xfId="32079" xr:uid="{7741145D-4D2D-45BC-AA6B-FC99A70BA45D}"/>
    <cellStyle name="Normal 75 5 5 2 2" xfId="32080" xr:uid="{329A0E89-12F1-443F-8033-1517679F97E7}"/>
    <cellStyle name="Normal 75 5 5 2 2 2" xfId="32081" xr:uid="{9BC2951C-3694-4E76-B4C8-DB7BF297F27F}"/>
    <cellStyle name="Normal 75 5 5 2 3" xfId="32082" xr:uid="{BB7138A8-CB08-4BA0-A334-3BA91D07A5B9}"/>
    <cellStyle name="Normal 75 5 5 3" xfId="32083" xr:uid="{9D69D1B3-A0FB-44D6-80B5-CC0D3A42D75A}"/>
    <cellStyle name="Normal 75 5 5 3 2" xfId="32084" xr:uid="{67CC995B-96DB-4D93-8F24-4700C9615B8B}"/>
    <cellStyle name="Normal 75 5 5 4" xfId="32085" xr:uid="{031C1ED9-3E57-4223-9345-1CD1D84BB07C}"/>
    <cellStyle name="Normal 75 5 5 5" xfId="32086" xr:uid="{0C0F2987-09D8-425F-866D-85FDA3561EFB}"/>
    <cellStyle name="Normal 75 5 6" xfId="32087" xr:uid="{9B9A9153-5031-4174-ADE0-260C2CBA9E81}"/>
    <cellStyle name="Normal 75 5 6 2" xfId="32088" xr:uid="{AED1C62F-E20F-497D-9924-8A9FE440B041}"/>
    <cellStyle name="Normal 75 5 6 2 2" xfId="32089" xr:uid="{84C80306-038C-4435-A20E-502F79FFCC3C}"/>
    <cellStyle name="Normal 75 5 6 3" xfId="32090" xr:uid="{7449E0E0-6052-4A1D-8F91-DE3001B17B30}"/>
    <cellStyle name="Normal 75 5 7" xfId="32091" xr:uid="{A885A6AE-2069-43AF-BC8F-29745D631388}"/>
    <cellStyle name="Normal 75 5 7 2" xfId="32092" xr:uid="{81AA3498-BB2F-4410-9B20-E47F7815DB2F}"/>
    <cellStyle name="Normal 75 5 8" xfId="32093" xr:uid="{AC2C9A71-EB62-4195-A45C-93D3CBC8F77B}"/>
    <cellStyle name="Normal 75 5 9" xfId="32094" xr:uid="{FED118CE-AB46-4457-AD1D-90DE4E9E33C5}"/>
    <cellStyle name="Normal 75 5_Table AA.27" xfId="32095" xr:uid="{2153C5F3-76C8-4EE0-B950-E19685B1E58F}"/>
    <cellStyle name="Normal 75 6" xfId="32096" xr:uid="{E6F06BF9-B842-4B07-A92A-D335E816C370}"/>
    <cellStyle name="Normal 75 6 2" xfId="32097" xr:uid="{E9212632-406D-46D7-8B46-C277A2CF1DCB}"/>
    <cellStyle name="Normal 75 6 2 2" xfId="32098" xr:uid="{EEC0E823-894E-4976-A595-63194FAB1CF5}"/>
    <cellStyle name="Normal 75 6 2 2 2" xfId="32099" xr:uid="{193F802D-A095-423A-A578-B689C68A3FC1}"/>
    <cellStyle name="Normal 75 6 2 3" xfId="32100" xr:uid="{8ACF2E54-10CA-485F-9FC3-8B6E8B2A175E}"/>
    <cellStyle name="Normal 75 6 2_Table AA.27" xfId="32101" xr:uid="{8D13AEB3-8013-46E9-8078-CB0DD4D7FEBD}"/>
    <cellStyle name="Normal 75 6 3" xfId="32102" xr:uid="{7E2434D5-D63C-4883-9E40-B33FB6AFEFAE}"/>
    <cellStyle name="Normal 75 6 3 2" xfId="32103" xr:uid="{12F266CB-D8CC-4147-8851-5E9EA8374AAA}"/>
    <cellStyle name="Normal 75 6 4" xfId="32104" xr:uid="{547AC685-6F2E-4B40-96FB-0E6BE3C390D1}"/>
    <cellStyle name="Normal 75 6 5" xfId="32105" xr:uid="{BCE4A60F-E346-42E3-87F4-2D8B13B56CB8}"/>
    <cellStyle name="Normal 75 6_Table AA.27" xfId="32106" xr:uid="{40FBFF36-A954-435F-8412-6E9E9C1C89BF}"/>
    <cellStyle name="Normal 75 7" xfId="32107" xr:uid="{FD14085B-2E20-43C1-9788-30D1670F5CE4}"/>
    <cellStyle name="Normal 75 7 2" xfId="32108" xr:uid="{1C95A999-8922-46D2-A3EC-B3DA80C2BE7C}"/>
    <cellStyle name="Normal 75 7 2 2" xfId="32109" xr:uid="{0C4CDCBF-0BBB-42FE-A2C2-3574EEE9C563}"/>
    <cellStyle name="Normal 75 7 2 2 2" xfId="32110" xr:uid="{03509BB4-4F81-4D48-A1E8-6E90A2D4D6D6}"/>
    <cellStyle name="Normal 75 7 2 3" xfId="32111" xr:uid="{A3BEE60B-A0CD-4718-B30A-0D0A1B75E8FE}"/>
    <cellStyle name="Normal 75 7 2_Table AA.27" xfId="32112" xr:uid="{4A7F1C31-238F-4CCB-87FE-819B6935864F}"/>
    <cellStyle name="Normal 75 7 3" xfId="32113" xr:uid="{A355CF69-A6AC-4866-9088-AB747CB51494}"/>
    <cellStyle name="Normal 75 7 3 2" xfId="32114" xr:uid="{B2DD1E07-B1D4-4219-9E77-9E6D52F52DB0}"/>
    <cellStyle name="Normal 75 7 4" xfId="32115" xr:uid="{C343F055-B555-421C-BC24-E74F23921136}"/>
    <cellStyle name="Normal 75 7 5" xfId="32116" xr:uid="{5D85B5C4-8B99-4EAF-BCF2-B51F5C1B65C4}"/>
    <cellStyle name="Normal 75 7_Table AA.27" xfId="32117" xr:uid="{9DEB0A6A-93A2-446E-8C3F-7DB2AC762BB6}"/>
    <cellStyle name="Normal 75 8" xfId="32118" xr:uid="{9BA7935D-F188-478E-BC46-8427A6F2D2AE}"/>
    <cellStyle name="Normal 75 8 2" xfId="32119" xr:uid="{258F33E5-4A3B-4211-A19A-704B5B2C46C4}"/>
    <cellStyle name="Normal 75 8 2 2" xfId="32120" xr:uid="{1F3CDFF5-B229-40C6-8AD4-EED6B7381D5F}"/>
    <cellStyle name="Normal 75 8 2 2 2" xfId="32121" xr:uid="{397CEA8C-68EA-4CD2-82C6-3CDA54E50868}"/>
    <cellStyle name="Normal 75 8 2 3" xfId="32122" xr:uid="{5B2C28A4-E90B-4E85-AA6D-A9537699579E}"/>
    <cellStyle name="Normal 75 8 2_Table AA.27" xfId="32123" xr:uid="{1CB3D708-BFBC-4667-9D08-18244AB69241}"/>
    <cellStyle name="Normal 75 8 3" xfId="32124" xr:uid="{209FAEAA-E2C1-4BAD-B69E-EAF7F7141F52}"/>
    <cellStyle name="Normal 75 8 3 2" xfId="32125" xr:uid="{03FF085F-9F5E-4740-A7CE-02DD97235880}"/>
    <cellStyle name="Normal 75 8 4" xfId="32126" xr:uid="{DB030FA9-F6BA-4550-82FF-FC3E0B844968}"/>
    <cellStyle name="Normal 75 8_Table AA.27" xfId="32127" xr:uid="{B7710289-0A28-44E7-A043-9592128EC29D}"/>
    <cellStyle name="Normal 75 9" xfId="32128" xr:uid="{8112E81E-4F66-47A1-A50D-7173DC4868D9}"/>
    <cellStyle name="Normal 75 9 2" xfId="32129" xr:uid="{46771D7E-AF24-4E7B-A8DE-1AB02046415B}"/>
    <cellStyle name="Normal 75 9 2 2" xfId="32130" xr:uid="{640DE544-BF6F-41EE-99AC-9394288982D5}"/>
    <cellStyle name="Normal 75 9 3" xfId="32131" xr:uid="{A280125F-E660-4982-9006-CFA7F7076CBD}"/>
    <cellStyle name="Normal 75 9_Table AA.27" xfId="32132" xr:uid="{0C1353C0-809F-4B8E-96CC-10501054424B}"/>
    <cellStyle name="Normal 75_Table AA.27" xfId="32133" xr:uid="{AAFD6DD2-95A3-4B6E-8559-96B2D7D1530C}"/>
    <cellStyle name="Normal 76" xfId="32134" xr:uid="{92F38ECE-C7EB-4D40-B1D2-DF56B3992697}"/>
    <cellStyle name="Normal 76 10" xfId="32135" xr:uid="{99A1E9B5-14EF-4755-BEF0-A44DDB447884}"/>
    <cellStyle name="Normal 76 10 2" xfId="32136" xr:uid="{92D4879D-45AF-4B54-BDEF-B4E161894094}"/>
    <cellStyle name="Normal 76 10_Table AA.27" xfId="32137" xr:uid="{157871A5-F447-42B2-93D2-52B67A2EE4A7}"/>
    <cellStyle name="Normal 76 11" xfId="32138" xr:uid="{F14CB3A3-7FFE-4852-B602-F3BC4AA8175F}"/>
    <cellStyle name="Normal 76 11 2" xfId="32139" xr:uid="{5CD8C95B-8CEC-499D-9323-36F5AF0352B0}"/>
    <cellStyle name="Normal 76 12" xfId="32140" xr:uid="{7215F5D5-A167-46B0-904D-44C3B988BCBE}"/>
    <cellStyle name="Normal 76 13" xfId="32141" xr:uid="{A706C6DC-EE2E-408A-91B9-2D71433E263B}"/>
    <cellStyle name="Normal 76 14" xfId="32142" xr:uid="{15561A8F-5265-4914-AF6E-039F40AEA01D}"/>
    <cellStyle name="Normal 76 15" xfId="32143" xr:uid="{1A94B7DB-D9EA-44FA-9499-1D9A486FA219}"/>
    <cellStyle name="Normal 76 2" xfId="32144" xr:uid="{EE97BA1C-C0E3-446A-966D-D5133F2A6F65}"/>
    <cellStyle name="Normal 76 2 10" xfId="32145" xr:uid="{386F6AAF-15A7-4849-B732-D4068C0BCAFB}"/>
    <cellStyle name="Normal 76 2 11" xfId="32146" xr:uid="{C4E9D5B4-E503-4273-AA5D-E5D64D8FFB62}"/>
    <cellStyle name="Normal 76 2 12" xfId="32147" xr:uid="{A26FEC57-5D3C-41B6-9D48-B7D9E7CD8340}"/>
    <cellStyle name="Normal 76 2 13" xfId="32148" xr:uid="{B76B0B9E-D266-4FB6-8618-B12A15A0F724}"/>
    <cellStyle name="Normal 76 2 14" xfId="32149" xr:uid="{03928092-00DC-4808-9734-CD915F35F065}"/>
    <cellStyle name="Normal 76 2 2" xfId="32150" xr:uid="{1029B016-2CD4-415D-A9FF-EB2081A226CE}"/>
    <cellStyle name="Normal 76 2 2 10" xfId="32151" xr:uid="{0A9411DB-B8AA-480A-956A-FDEEA55748AC}"/>
    <cellStyle name="Normal 76 2 2 11" xfId="32152" xr:uid="{9325DD13-5818-4F5E-9533-85ECD9DF78A0}"/>
    <cellStyle name="Normal 76 2 2 12" xfId="32153" xr:uid="{03601D60-46AE-4869-8688-A47671AFDB96}"/>
    <cellStyle name="Normal 76 2 2 2" xfId="32154" xr:uid="{42555D38-B00F-40DF-A6B7-D60F0FE5C25A}"/>
    <cellStyle name="Normal 76 2 2 2 2" xfId="32155" xr:uid="{AEA3BC38-0512-4196-9A38-DD430B502FF5}"/>
    <cellStyle name="Normal 76 2 2 2 2 2" xfId="32156" xr:uid="{658137CD-69EB-4560-AB71-EDE117D38709}"/>
    <cellStyle name="Normal 76 2 2 2 2 2 2" xfId="32157" xr:uid="{F16702E9-213A-4BDF-AD4C-BD3E47D3F2D0}"/>
    <cellStyle name="Normal 76 2 2 2 2 2 2 2" xfId="32158" xr:uid="{13B31768-353A-4E6E-A7FA-14582CD4E7D5}"/>
    <cellStyle name="Normal 76 2 2 2 2 2 3" xfId="32159" xr:uid="{1A473895-5A8A-4797-A1C2-0E17347A07A7}"/>
    <cellStyle name="Normal 76 2 2 2 2 2 4" xfId="32160" xr:uid="{A24AE3D7-3C4A-4BAE-92A1-67698D744D7D}"/>
    <cellStyle name="Normal 76 2 2 2 2 3" xfId="32161" xr:uid="{504ECADB-EE28-468D-B385-055129BF991D}"/>
    <cellStyle name="Normal 76 2 2 2 2 3 2" xfId="32162" xr:uid="{8EFBA846-7515-4DDE-B475-BABCFCB31623}"/>
    <cellStyle name="Normal 76 2 2 2 2 4" xfId="32163" xr:uid="{122FFDA5-40B4-4D79-A1AD-241BC3E6FDB9}"/>
    <cellStyle name="Normal 76 2 2 2 2 5" xfId="32164" xr:uid="{64F7734A-A9BA-45F1-874F-581F62EDB865}"/>
    <cellStyle name="Normal 76 2 2 2 2_Table AA.27" xfId="32165" xr:uid="{47AA8FA2-5A15-49C1-9E53-82023A2610E4}"/>
    <cellStyle name="Normal 76 2 2 2 3" xfId="32166" xr:uid="{86FD11C6-33E0-417F-AA00-324428461617}"/>
    <cellStyle name="Normal 76 2 2 2 3 2" xfId="32167" xr:uid="{E84269D3-CAED-4CC0-AEB8-D1D877659447}"/>
    <cellStyle name="Normal 76 2 2 2 3 2 2" xfId="32168" xr:uid="{D4731202-B1E0-4902-AF5A-7897B4205F5D}"/>
    <cellStyle name="Normal 76 2 2 2 3 3" xfId="32169" xr:uid="{32F0526F-31AB-4766-B927-EF20218AF75D}"/>
    <cellStyle name="Normal 76 2 2 2 3 4" xfId="32170" xr:uid="{C6DFD4D2-BBB4-4A50-B6A7-64A6E13EC944}"/>
    <cellStyle name="Normal 76 2 2 2 4" xfId="32171" xr:uid="{ADE5474B-7052-457A-B632-65B2E0D0EF65}"/>
    <cellStyle name="Normal 76 2 2 2 4 2" xfId="32172" xr:uid="{C56898FA-8986-4ABC-B04E-86538FA4BDA4}"/>
    <cellStyle name="Normal 76 2 2 2 5" xfId="32173" xr:uid="{4916BBE7-D73C-45C5-AACC-22AABF40A49B}"/>
    <cellStyle name="Normal 76 2 2 2 6" xfId="32174" xr:uid="{D7CDFA0A-D22E-4CD6-A7E8-7F9F38C668D0}"/>
    <cellStyle name="Normal 76 2 2 2 7" xfId="32175" xr:uid="{FE09ABE7-A9BB-43DF-9EF3-A5A5BE2C8F7B}"/>
    <cellStyle name="Normal 76 2 2 2_Table AA.27" xfId="32176" xr:uid="{E9116C40-B5D7-45C7-8CD3-0B1DEB67D56D}"/>
    <cellStyle name="Normal 76 2 2 3" xfId="32177" xr:uid="{B6889F38-49C1-40E6-A97E-B4A64E545FB8}"/>
    <cellStyle name="Normal 76 2 2 3 2" xfId="32178" xr:uid="{5487BDAF-CCE6-4E95-AEFB-2FFB9E9CE4D3}"/>
    <cellStyle name="Normal 76 2 2 3 2 2" xfId="32179" xr:uid="{E79D279E-3140-4F5D-806C-DC8C0954475D}"/>
    <cellStyle name="Normal 76 2 2 3 2 2 2" xfId="32180" xr:uid="{1BED2F5C-CFB0-4FA2-B89F-B401CEBFA075}"/>
    <cellStyle name="Normal 76 2 2 3 2 2 2 2" xfId="32181" xr:uid="{C5927F5D-D6BB-4FB0-A476-C2C0FCAA822B}"/>
    <cellStyle name="Normal 76 2 2 3 2 2 3" xfId="32182" xr:uid="{64035AAC-B942-4AC2-91E4-FE263C27B689}"/>
    <cellStyle name="Normal 76 2 2 3 2 2 4" xfId="32183" xr:uid="{F3A163C1-9FC3-4D12-A714-5AA21291DF17}"/>
    <cellStyle name="Normal 76 2 2 3 2 3" xfId="32184" xr:uid="{5EB44AFE-A9F1-4790-99B9-A29198BB3CBB}"/>
    <cellStyle name="Normal 76 2 2 3 2 3 2" xfId="32185" xr:uid="{60894E9E-285B-468E-9CC1-BDA9FD7A77F8}"/>
    <cellStyle name="Normal 76 2 2 3 2 4" xfId="32186" xr:uid="{37E27102-6930-41EC-A83A-3276E7A5F9C3}"/>
    <cellStyle name="Normal 76 2 2 3 2 5" xfId="32187" xr:uid="{7040F0CF-304E-4203-9FDC-93DB2A63628E}"/>
    <cellStyle name="Normal 76 2 2 3 3" xfId="32188" xr:uid="{23D0A7AD-F238-4366-8B96-DF7E7E79DD26}"/>
    <cellStyle name="Normal 76 2 2 3 3 2" xfId="32189" xr:uid="{4150572C-C68A-4845-9E24-E89C9B5EA641}"/>
    <cellStyle name="Normal 76 2 2 3 3 2 2" xfId="32190" xr:uid="{B00A2F13-592E-4C07-AC75-C5B1BA4B3525}"/>
    <cellStyle name="Normal 76 2 2 3 3 3" xfId="32191" xr:uid="{914A2F7A-F4CC-4722-B2AB-D97A9F209EEE}"/>
    <cellStyle name="Normal 76 2 2 3 3 4" xfId="32192" xr:uid="{434AF456-E65B-4FEE-83FD-C64FE5A00AD4}"/>
    <cellStyle name="Normal 76 2 2 3 4" xfId="32193" xr:uid="{2362B5B6-FF33-47D3-A581-AD751B41EC71}"/>
    <cellStyle name="Normal 76 2 2 3 4 2" xfId="32194" xr:uid="{C2D3DE02-5FA1-4905-86BD-46105E007CAE}"/>
    <cellStyle name="Normal 76 2 2 3 5" xfId="32195" xr:uid="{CA6B6639-0AFC-4AE0-9BF2-739394B41330}"/>
    <cellStyle name="Normal 76 2 2 3 6" xfId="32196" xr:uid="{7882EC2E-06EE-49A2-945A-344C482B2F36}"/>
    <cellStyle name="Normal 76 2 2 3_Table AA.27" xfId="32197" xr:uid="{31617E73-9511-4854-8F79-E0FA85B37EB0}"/>
    <cellStyle name="Normal 76 2 2 4" xfId="32198" xr:uid="{617BFF2A-418A-45C9-8AE3-5292C3B2E804}"/>
    <cellStyle name="Normal 76 2 2 4 2" xfId="32199" xr:uid="{E08EB0B3-6B03-4F1B-856D-95F75B3C6AC0}"/>
    <cellStyle name="Normal 76 2 2 4 2 2" xfId="32200" xr:uid="{41DDFB51-3011-4CAB-AA9F-D49B0604BC6D}"/>
    <cellStyle name="Normal 76 2 2 4 2 2 2" xfId="32201" xr:uid="{67454DD4-34E5-4E8B-B224-CCC347BEB75F}"/>
    <cellStyle name="Normal 76 2 2 4 2 2 2 2" xfId="32202" xr:uid="{9D1855D7-33FB-4BB1-80CB-C3D42ED1ED2E}"/>
    <cellStyle name="Normal 76 2 2 4 2 2 3" xfId="32203" xr:uid="{2109C546-50D9-4235-B446-94BAD7FEB221}"/>
    <cellStyle name="Normal 76 2 2 4 2 3" xfId="32204" xr:uid="{2EEA0BC5-02AC-438D-88B2-3EFC71CDE871}"/>
    <cellStyle name="Normal 76 2 2 4 2 3 2" xfId="32205" xr:uid="{035108A2-A8B9-4A18-BE37-7B7B3F30CFED}"/>
    <cellStyle name="Normal 76 2 2 4 2 4" xfId="32206" xr:uid="{36BD8D57-3F04-43DA-8EAB-D9F9511CCB66}"/>
    <cellStyle name="Normal 76 2 2 4 2 5" xfId="32207" xr:uid="{4AC8BB0C-CF4A-4DE6-8B6C-811E9F96A8A5}"/>
    <cellStyle name="Normal 76 2 2 4 3" xfId="32208" xr:uid="{36462BE0-FFC5-4ADB-8785-FC78DDA36F3F}"/>
    <cellStyle name="Normal 76 2 2 4 3 2" xfId="32209" xr:uid="{88101361-55F5-453B-B757-6EE16D4591C1}"/>
    <cellStyle name="Normal 76 2 2 4 3 2 2" xfId="32210" xr:uid="{6AA69FF7-0E59-4872-829D-BFAB45E7C3CC}"/>
    <cellStyle name="Normal 76 2 2 4 3 3" xfId="32211" xr:uid="{C83E5AD7-BABD-490C-BBF0-7552CCC5E026}"/>
    <cellStyle name="Normal 76 2 2 4 4" xfId="32212" xr:uid="{9FB17A2E-BF1C-4772-9AC1-F9D375D14F36}"/>
    <cellStyle name="Normal 76 2 2 4 4 2" xfId="32213" xr:uid="{F819982C-EC36-4F10-944D-91473D7E69D0}"/>
    <cellStyle name="Normal 76 2 2 4 5" xfId="32214" xr:uid="{6D54A0E3-BA19-498D-993C-2A0369D47FE4}"/>
    <cellStyle name="Normal 76 2 2 4 6" xfId="32215" xr:uid="{29019C55-9178-4CDF-B222-293FD99D56F1}"/>
    <cellStyle name="Normal 76 2 2 5" xfId="32216" xr:uid="{432FE4B4-149E-474B-A2EE-F9DA5654CC80}"/>
    <cellStyle name="Normal 76 2 2 5 2" xfId="32217" xr:uid="{122D7BA5-D17F-4F49-9504-E3F23EC7F47D}"/>
    <cellStyle name="Normal 76 2 2 5 2 2" xfId="32218" xr:uid="{3212929A-0BF2-4F1A-8A8F-18B4467B2C50}"/>
    <cellStyle name="Normal 76 2 2 5 2 2 2" xfId="32219" xr:uid="{FDC2F954-5F5F-4073-9DB9-81B316C5E811}"/>
    <cellStyle name="Normal 76 2 2 5 2 3" xfId="32220" xr:uid="{612649AC-B9DF-4320-A938-978CE622ED50}"/>
    <cellStyle name="Normal 76 2 2 5 3" xfId="32221" xr:uid="{F47346B3-F022-4D85-9AC7-7FDFFF6C9BDF}"/>
    <cellStyle name="Normal 76 2 2 5 3 2" xfId="32222" xr:uid="{9062CC88-9306-4B73-BC79-BFD69C20393C}"/>
    <cellStyle name="Normal 76 2 2 5 4" xfId="32223" xr:uid="{579D91E9-5270-413B-A385-0F9FC9BFFCFA}"/>
    <cellStyle name="Normal 76 2 2 5 5" xfId="32224" xr:uid="{33C689A0-7CED-44F2-A96E-D9ECB5722539}"/>
    <cellStyle name="Normal 76 2 2 6" xfId="32225" xr:uid="{4A36EB3A-B76D-444F-8B0C-178BDAE1DE18}"/>
    <cellStyle name="Normal 76 2 2 6 2" xfId="32226" xr:uid="{FABB883F-BF1D-46C0-B414-FC4E7CEF2C93}"/>
    <cellStyle name="Normal 76 2 2 6 2 2" xfId="32227" xr:uid="{2942AF58-3DD3-425B-8603-06F93E5AEBDA}"/>
    <cellStyle name="Normal 76 2 2 6 3" xfId="32228" xr:uid="{143849F3-A0A3-4A1C-AAB3-6FBF8F039FB6}"/>
    <cellStyle name="Normal 76 2 2 7" xfId="32229" xr:uid="{272A8721-7B9E-4336-9336-3003FCC193BA}"/>
    <cellStyle name="Normal 76 2 2 7 2" xfId="32230" xr:uid="{5BCA1044-DA72-43B7-96A5-B99F654C3822}"/>
    <cellStyle name="Normal 76 2 2 8" xfId="32231" xr:uid="{25B00B05-5163-4024-90D8-0CB2D74E42EB}"/>
    <cellStyle name="Normal 76 2 2 9" xfId="32232" xr:uid="{B021A60B-3F2A-4423-9BC2-60DCBF890B10}"/>
    <cellStyle name="Normal 76 2 2_Table AA.27" xfId="32233" xr:uid="{0DBA91CD-2ED6-45C3-9B0D-5788C202A384}"/>
    <cellStyle name="Normal 76 2 3" xfId="32234" xr:uid="{5605306C-1693-43AD-A40F-6715D1237308}"/>
    <cellStyle name="Normal 76 2 3 2" xfId="32235" xr:uid="{D84AD0D7-C6D9-4600-BB4B-673E49C00719}"/>
    <cellStyle name="Normal 76 2 3 2 2" xfId="32236" xr:uid="{A1E35B0F-AD63-4C21-A606-C551F2A6B68C}"/>
    <cellStyle name="Normal 76 2 3 2 2 2" xfId="32237" xr:uid="{8A1AD0A1-FF89-47AE-9422-1A8E461506E0}"/>
    <cellStyle name="Normal 76 2 3 2 2 2 2" xfId="32238" xr:uid="{2A86EB2C-F9D4-4DEA-A476-827BC250628A}"/>
    <cellStyle name="Normal 76 2 3 2 2 2 3" xfId="32239" xr:uid="{ABF22494-D8E8-4847-A99F-6D6859737333}"/>
    <cellStyle name="Normal 76 2 3 2 2 3" xfId="32240" xr:uid="{89E757CA-959D-4F61-9233-5834507661FA}"/>
    <cellStyle name="Normal 76 2 3 2 2 4" xfId="32241" xr:uid="{736F173A-7F85-4DC0-8442-286B9E8308F0}"/>
    <cellStyle name="Normal 76 2 3 2 3" xfId="32242" xr:uid="{100504C4-61AC-47F0-B5A2-AC5E910033DE}"/>
    <cellStyle name="Normal 76 2 3 2 3 2" xfId="32243" xr:uid="{18A5D90C-040A-460A-90E6-27616FF22246}"/>
    <cellStyle name="Normal 76 2 3 2 3 3" xfId="32244" xr:uid="{7E027BAC-7A90-402D-BE77-916CA1537946}"/>
    <cellStyle name="Normal 76 2 3 2 4" xfId="32245" xr:uid="{7CF11296-9E53-4D5B-8134-F8AD7E0A8533}"/>
    <cellStyle name="Normal 76 2 3 2 5" xfId="32246" xr:uid="{325B1C58-2B12-4CB7-BB4F-664E39964455}"/>
    <cellStyle name="Normal 76 2 3 2 6" xfId="32247" xr:uid="{BF6F1EAE-7CA5-4A4B-9B9D-335EDF392575}"/>
    <cellStyle name="Normal 76 2 3 2_Table AA.27" xfId="32248" xr:uid="{6D8470DB-E7FE-4898-BA2B-B9C22940D616}"/>
    <cellStyle name="Normal 76 2 3 3" xfId="32249" xr:uid="{CF3EBDAB-EA28-4AA6-A8DF-4F63FB447338}"/>
    <cellStyle name="Normal 76 2 3 3 2" xfId="32250" xr:uid="{A1281B03-41B5-425E-B888-0CE037E41F42}"/>
    <cellStyle name="Normal 76 2 3 3 2 2" xfId="32251" xr:uid="{809ACFA3-21EA-4A16-97FC-0537914BE18A}"/>
    <cellStyle name="Normal 76 2 3 3 2 3" xfId="32252" xr:uid="{09C01F03-D478-4A1D-BDBE-37D23816C102}"/>
    <cellStyle name="Normal 76 2 3 3 3" xfId="32253" xr:uid="{224E24ED-4D7A-402C-8818-7CC92FFBF099}"/>
    <cellStyle name="Normal 76 2 3 3 4" xfId="32254" xr:uid="{4BCF465C-7C66-4282-8C26-27E4FE21EEF1}"/>
    <cellStyle name="Normal 76 2 3 4" xfId="32255" xr:uid="{22180A1A-24E2-41F6-9D81-1D14DC515736}"/>
    <cellStyle name="Normal 76 2 3 4 2" xfId="32256" xr:uid="{D38CB0A3-F39A-4B48-95CB-0428FDC73D79}"/>
    <cellStyle name="Normal 76 2 3 4 3" xfId="32257" xr:uid="{8888768F-10D6-4157-A256-79690406E5F1}"/>
    <cellStyle name="Normal 76 2 3 5" xfId="32258" xr:uid="{1D9CB887-7816-4355-8B95-4B7C012DE778}"/>
    <cellStyle name="Normal 76 2 3 6" xfId="32259" xr:uid="{B51DD338-9F82-4A85-80BB-D174AAC635B7}"/>
    <cellStyle name="Normal 76 2 3 7" xfId="32260" xr:uid="{E92FA190-2E62-4B9A-9BFA-3FB178E2B5E6}"/>
    <cellStyle name="Normal 76 2 3 8" xfId="32261" xr:uid="{BEE9975A-47B7-4B58-A92D-CC02064A851F}"/>
    <cellStyle name="Normal 76 2 3 9" xfId="32262" xr:uid="{F1043C1F-56AE-40F5-9FA5-F83CC1F4AEBD}"/>
    <cellStyle name="Normal 76 2 3_Table AA.27" xfId="32263" xr:uid="{26F13D16-172C-49BA-8642-86E425CE772D}"/>
    <cellStyle name="Normal 76 2 4" xfId="32264" xr:uid="{F012830F-B041-4B83-B09D-F76EA9E191F9}"/>
    <cellStyle name="Normal 76 2 4 2" xfId="32265" xr:uid="{C111F569-C450-45C7-BD90-1A9D4ED67818}"/>
    <cellStyle name="Normal 76 2 4 2 2" xfId="32266" xr:uid="{9675CB8D-997A-4793-849A-ACC14F7475CF}"/>
    <cellStyle name="Normal 76 2 4 2 2 2" xfId="32267" xr:uid="{CB7A9864-FA05-4B79-A6B1-618FF9430C09}"/>
    <cellStyle name="Normal 76 2 4 2 2 2 2" xfId="32268" xr:uid="{D775D84D-49EC-42E8-AE1E-EFCB27DAE4F4}"/>
    <cellStyle name="Normal 76 2 4 2 2 3" xfId="32269" xr:uid="{F2A7EC4B-7CB1-4E68-9FFD-C21D3E796B5A}"/>
    <cellStyle name="Normal 76 2 4 2 2 4" xfId="32270" xr:uid="{F2893C1B-3D9A-4016-821A-34AF73910823}"/>
    <cellStyle name="Normal 76 2 4 2 3" xfId="32271" xr:uid="{58E8790F-C3AF-4C0E-A1CD-AAF1399E017A}"/>
    <cellStyle name="Normal 76 2 4 2 3 2" xfId="32272" xr:uid="{FA5682D2-5F0A-41E2-85B8-6016D4CFA617}"/>
    <cellStyle name="Normal 76 2 4 2 4" xfId="32273" xr:uid="{A44BE1B4-55F8-47FF-8AAE-F51A98CC493D}"/>
    <cellStyle name="Normal 76 2 4 2 5" xfId="32274" xr:uid="{3AE4EDDB-BB6A-4431-A61F-9218086F4B8C}"/>
    <cellStyle name="Normal 76 2 4 2_Table AA.27" xfId="32275" xr:uid="{6357897C-993B-462F-AAAD-855641F9BD80}"/>
    <cellStyle name="Normal 76 2 4 3" xfId="32276" xr:uid="{168BAFBA-55C0-4038-8585-1A44B6C9127E}"/>
    <cellStyle name="Normal 76 2 4 3 2" xfId="32277" xr:uid="{8DFC53B9-07CA-43D4-8E74-6E0545909624}"/>
    <cellStyle name="Normal 76 2 4 3 2 2" xfId="32278" xr:uid="{9EBC1DAC-C423-45DD-A33E-1A4E7F60512D}"/>
    <cellStyle name="Normal 76 2 4 3 3" xfId="32279" xr:uid="{9559988B-3BF6-439D-AC92-BF766DAE7226}"/>
    <cellStyle name="Normal 76 2 4 3 4" xfId="32280" xr:uid="{AB9097CF-8BAD-4250-BADD-C218036862F4}"/>
    <cellStyle name="Normal 76 2 4 4" xfId="32281" xr:uid="{04B108DC-468C-4770-A605-9CCE9EF5EF10}"/>
    <cellStyle name="Normal 76 2 4 4 2" xfId="32282" xr:uid="{89244EB3-26BF-4E8C-8308-EA90DD749EAA}"/>
    <cellStyle name="Normal 76 2 4 5" xfId="32283" xr:uid="{7E1EC4C1-9F3F-4455-9854-DA176C48CAF2}"/>
    <cellStyle name="Normal 76 2 4 6" xfId="32284" xr:uid="{E3A8B937-2B22-4FB2-A5E7-F1D931DE9998}"/>
    <cellStyle name="Normal 76 2 4 7" xfId="32285" xr:uid="{84AED7D2-E948-4091-BC93-DF079565586B}"/>
    <cellStyle name="Normal 76 2 4_Table AA.27" xfId="32286" xr:uid="{255DADC3-446D-4CCC-9BCD-C69BD0E99E79}"/>
    <cellStyle name="Normal 76 2 5" xfId="32287" xr:uid="{FECFE642-941E-41B8-B6B7-18A0F1632A61}"/>
    <cellStyle name="Normal 76 2 5 2" xfId="32288" xr:uid="{DF1C55AA-F144-4273-9301-4C3577F48A1F}"/>
    <cellStyle name="Normal 76 2 5 2 2" xfId="32289" xr:uid="{83777B4C-57C0-4D64-A10B-72ED76677A5F}"/>
    <cellStyle name="Normal 76 2 5 2 2 2" xfId="32290" xr:uid="{4CF26C6D-33A1-435A-A90B-2F863203DFE5}"/>
    <cellStyle name="Normal 76 2 5 2 2 2 2" xfId="32291" xr:uid="{D1F8F042-5F96-4E40-A128-1C5924968EB2}"/>
    <cellStyle name="Normal 76 2 5 2 2 3" xfId="32292" xr:uid="{A0ED0B64-C921-4613-9553-322AF4BA3099}"/>
    <cellStyle name="Normal 76 2 5 2 2 4" xfId="32293" xr:uid="{049E11CE-6AA9-4666-990A-BA422509B66B}"/>
    <cellStyle name="Normal 76 2 5 2 3" xfId="32294" xr:uid="{07E5F688-F647-4CD9-BC7A-FE7AE008816E}"/>
    <cellStyle name="Normal 76 2 5 2 3 2" xfId="32295" xr:uid="{82EB38A1-F7BA-4128-8E51-83E818715EEF}"/>
    <cellStyle name="Normal 76 2 5 2 4" xfId="32296" xr:uid="{C3B59DD7-5DD8-436F-A25F-20AD3294AAF6}"/>
    <cellStyle name="Normal 76 2 5 2 5" xfId="32297" xr:uid="{5931550C-A2E7-4A28-8F79-1927757BAD53}"/>
    <cellStyle name="Normal 76 2 5 2_Table AA.27" xfId="32298" xr:uid="{62DABA6C-BCEE-4EED-828E-7EF13354FCE0}"/>
    <cellStyle name="Normal 76 2 5 3" xfId="32299" xr:uid="{A1C18E55-4439-427A-BE96-2EB3AB253313}"/>
    <cellStyle name="Normal 76 2 5 3 2" xfId="32300" xr:uid="{95900311-B4F6-40F6-BFD6-E0076B2BDDAC}"/>
    <cellStyle name="Normal 76 2 5 3 2 2" xfId="32301" xr:uid="{E128682E-755B-463A-A82B-50C176E20D06}"/>
    <cellStyle name="Normal 76 2 5 3 3" xfId="32302" xr:uid="{90796401-501C-448D-AA66-40FF8ADD8E12}"/>
    <cellStyle name="Normal 76 2 5 3 4" xfId="32303" xr:uid="{03CB6F5D-961A-462D-AE3F-AB848F9330DB}"/>
    <cellStyle name="Normal 76 2 5 4" xfId="32304" xr:uid="{C2885940-3169-4327-BC4A-0C6C6AFF0AD3}"/>
    <cellStyle name="Normal 76 2 5 4 2" xfId="32305" xr:uid="{BF5B3479-8D0A-4B92-AD6A-5D2B79B1DA5D}"/>
    <cellStyle name="Normal 76 2 5 5" xfId="32306" xr:uid="{8A248A65-9589-419F-BD4A-C56486AAF7FA}"/>
    <cellStyle name="Normal 76 2 5 6" xfId="32307" xr:uid="{2165ED38-A1B7-4B64-BFEF-FF22038E5D6D}"/>
    <cellStyle name="Normal 76 2 5_Table AA.27" xfId="32308" xr:uid="{A7C55816-EB61-415D-ACD6-8499BB953516}"/>
    <cellStyle name="Normal 76 2 6" xfId="32309" xr:uid="{D6A6E63A-F5DC-4EC7-868E-3A18138578DD}"/>
    <cellStyle name="Normal 76 2 6 2" xfId="32310" xr:uid="{2F0A2BF7-9068-4867-92E1-D6D98800E344}"/>
    <cellStyle name="Normal 76 2 6 2 2" xfId="32311" xr:uid="{057941F4-1779-4EE1-A2E9-51E5983B6B51}"/>
    <cellStyle name="Normal 76 2 6 2 2 2" xfId="32312" xr:uid="{E67B72F1-17A5-4AAD-863C-16CE05923990}"/>
    <cellStyle name="Normal 76 2 6 2 3" xfId="32313" xr:uid="{D158136D-0CED-45B9-B877-3AECED2A5AA0}"/>
    <cellStyle name="Normal 76 2 6 2 4" xfId="32314" xr:uid="{EE95BB2F-66F0-41C0-9B88-75D54996C9F3}"/>
    <cellStyle name="Normal 76 2 6 2_Table AA.27" xfId="32315" xr:uid="{C1589AA8-66B8-4DD2-96B1-35288E69B48A}"/>
    <cellStyle name="Normal 76 2 6 3" xfId="32316" xr:uid="{F8FB775A-7C3A-406B-868C-873F23E91C5B}"/>
    <cellStyle name="Normal 76 2 6 3 2" xfId="32317" xr:uid="{CC55FBB5-CEFB-4D24-9D94-08A57378C934}"/>
    <cellStyle name="Normal 76 2 6 4" xfId="32318" xr:uid="{55D92AF0-8943-4419-8FAC-4C1C40E8A0F2}"/>
    <cellStyle name="Normal 76 2 6 5" xfId="32319" xr:uid="{CBC8349A-E3A6-45E1-8C6E-0A3A1740DF4C}"/>
    <cellStyle name="Normal 76 2 6_Table AA.27" xfId="32320" xr:uid="{0D67CA1F-0D03-4820-8A4E-6665026A379B}"/>
    <cellStyle name="Normal 76 2 7" xfId="32321" xr:uid="{4FD24A17-E005-480B-BECE-8C148F06E4E1}"/>
    <cellStyle name="Normal 76 2 7 2" xfId="32322" xr:uid="{C4DF0F10-B9CC-4594-8174-AC1B5E2CC368}"/>
    <cellStyle name="Normal 76 2 7 2 2" xfId="32323" xr:uid="{53B8C55E-F469-4E3F-ABA0-DD9D8350F5CD}"/>
    <cellStyle name="Normal 76 2 7 2 2 2" xfId="32324" xr:uid="{759AC151-9EB8-457A-9BFE-C96F96D2A1FA}"/>
    <cellStyle name="Normal 76 2 7 2 3" xfId="32325" xr:uid="{6DDECB85-66F6-4DBD-94EE-962183D337AD}"/>
    <cellStyle name="Normal 76 2 7 2_Table AA.27" xfId="32326" xr:uid="{28ADA42E-D2B8-4073-B1BF-57535C5EEE45}"/>
    <cellStyle name="Normal 76 2 7 3" xfId="32327" xr:uid="{94C310B0-CD9F-46D3-B033-25DC31CA9EA8}"/>
    <cellStyle name="Normal 76 2 7 3 2" xfId="32328" xr:uid="{B823E3A0-B459-4343-B9BD-43CFBF7AE95E}"/>
    <cellStyle name="Normal 76 2 7 4" xfId="32329" xr:uid="{BDE59FDE-5CF4-48C4-8EC8-BB7661883F9F}"/>
    <cellStyle name="Normal 76 2 7_Table AA.27" xfId="32330" xr:uid="{A1E728FE-0157-4C32-8B5C-F5468826D19E}"/>
    <cellStyle name="Normal 76 2 8" xfId="32331" xr:uid="{54690A73-0C06-4A99-A4A9-170541BA7503}"/>
    <cellStyle name="Normal 76 2 8 2" xfId="32332" xr:uid="{48E33366-E6B6-4576-B5A6-51BFECFA5F6B}"/>
    <cellStyle name="Normal 76 2 8 2 2" xfId="32333" xr:uid="{59290440-8FE4-4598-B25D-5D5637029D4F}"/>
    <cellStyle name="Normal 76 2 8 3" xfId="32334" xr:uid="{095987B0-C204-4B76-BF02-8AA48A8BA6B5}"/>
    <cellStyle name="Normal 76 2 8_Table AA.27" xfId="32335" xr:uid="{023987FB-A9BC-40D6-92F0-146E37C30AFE}"/>
    <cellStyle name="Normal 76 2 9" xfId="32336" xr:uid="{CC4C1A61-8D7F-4177-9BFE-6AE510C133B3}"/>
    <cellStyle name="Normal 76 2 9 2" xfId="32337" xr:uid="{F19A26F8-9F68-4831-BC80-D9EA751A3EF9}"/>
    <cellStyle name="Normal 76 2_Table AA.27" xfId="32338" xr:uid="{05B446E1-E02B-4913-8583-C9FBAA7AC9DB}"/>
    <cellStyle name="Normal 76 3" xfId="32339" xr:uid="{9DDFB700-2B16-499F-86B0-F124C3D0FF9B}"/>
    <cellStyle name="Normal 76 3 10" xfId="32340" xr:uid="{9C0D3B11-FDA9-4F66-900C-2F725DB07488}"/>
    <cellStyle name="Normal 76 3 11" xfId="32341" xr:uid="{643C61A3-7D8A-43C6-B59C-74C378F4F275}"/>
    <cellStyle name="Normal 76 3 12" xfId="32342" xr:uid="{6F9C9ADB-885C-4DE3-B6D9-8679C05584AD}"/>
    <cellStyle name="Normal 76 3 13" xfId="32343" xr:uid="{3459C0E4-67AA-45A8-AA30-FAAD992276A0}"/>
    <cellStyle name="Normal 76 3 14" xfId="32344" xr:uid="{027FB88E-09F1-4978-B1EF-00E120481367}"/>
    <cellStyle name="Normal 76 3 15" xfId="32345" xr:uid="{48CC5982-90E8-42C5-835E-1E64EF6179F3}"/>
    <cellStyle name="Normal 76 3 2" xfId="32346" xr:uid="{C94D8E76-6846-46D8-93DA-F97A394CD4F8}"/>
    <cellStyle name="Normal 76 3 2 10" xfId="32347" xr:uid="{CE874A9E-0000-4710-9F7B-D1045C03DD93}"/>
    <cellStyle name="Normal 76 3 2 11" xfId="32348" xr:uid="{DFB4F33F-494C-43AF-A35E-25E3C61D2260}"/>
    <cellStyle name="Normal 76 3 2 12" xfId="32349" xr:uid="{4E92BA4B-6E08-4F4D-9271-641814B34EE4}"/>
    <cellStyle name="Normal 76 3 2 2" xfId="32350" xr:uid="{5C3F4D87-1275-4516-99B1-049548AA7178}"/>
    <cellStyle name="Normal 76 3 2 2 2" xfId="32351" xr:uid="{DB5DD557-0BB4-49AF-AA61-97026DC382AF}"/>
    <cellStyle name="Normal 76 3 2 2 2 2" xfId="32352" xr:uid="{976BA0EC-4E9B-481D-B67B-836A990ED18D}"/>
    <cellStyle name="Normal 76 3 2 2 2 2 2" xfId="32353" xr:uid="{FD91DBF5-5CF3-45F9-82C4-FF7600AAD6F7}"/>
    <cellStyle name="Normal 76 3 2 2 2 2 2 2" xfId="32354" xr:uid="{26325D14-313A-4A85-BDAB-E3169D0111EA}"/>
    <cellStyle name="Normal 76 3 2 2 2 2 3" xfId="32355" xr:uid="{FF32DE7D-4421-4BAC-8169-541090694DFE}"/>
    <cellStyle name="Normal 76 3 2 2 2 2 4" xfId="32356" xr:uid="{68DE3093-E2E5-4ED9-82E3-C3486D362D38}"/>
    <cellStyle name="Normal 76 3 2 2 2 3" xfId="32357" xr:uid="{72E053D4-E87D-496A-849B-5336CF6BD3ED}"/>
    <cellStyle name="Normal 76 3 2 2 2 3 2" xfId="32358" xr:uid="{CFE83C2F-E2F6-4590-B441-70F43BDACD81}"/>
    <cellStyle name="Normal 76 3 2 2 2 4" xfId="32359" xr:uid="{50E44616-FD97-4112-86E3-D56EEFD3B212}"/>
    <cellStyle name="Normal 76 3 2 2 2 5" xfId="32360" xr:uid="{D2B976B7-9958-4C54-9B40-7ADD01B3BD66}"/>
    <cellStyle name="Normal 76 3 2 2 3" xfId="32361" xr:uid="{9EC80C03-9F0C-4488-82D2-0D18A891D8C5}"/>
    <cellStyle name="Normal 76 3 2 2 3 2" xfId="32362" xr:uid="{45F8313A-843D-49C1-B61B-5FEC84594DE4}"/>
    <cellStyle name="Normal 76 3 2 2 3 2 2" xfId="32363" xr:uid="{CA86FB82-5502-4957-948B-646CADED2104}"/>
    <cellStyle name="Normal 76 3 2 2 3 3" xfId="32364" xr:uid="{96514281-F5FC-437C-8D0F-0C6F5DFEA5EC}"/>
    <cellStyle name="Normal 76 3 2 2 3 4" xfId="32365" xr:uid="{B96F1595-0C70-444D-81AB-0DEC665EFEC0}"/>
    <cellStyle name="Normal 76 3 2 2 4" xfId="32366" xr:uid="{925CDACB-F2A5-462F-8468-8F8420A658F8}"/>
    <cellStyle name="Normal 76 3 2 2 4 2" xfId="32367" xr:uid="{2A59D269-350A-4A1D-9908-3E6CBAAE5936}"/>
    <cellStyle name="Normal 76 3 2 2 5" xfId="32368" xr:uid="{F4FCE7B1-A643-45EC-B457-B55EC8C3A1B5}"/>
    <cellStyle name="Normal 76 3 2 2 6" xfId="32369" xr:uid="{96E4B5AB-E081-4769-8502-CF98FA96B448}"/>
    <cellStyle name="Normal 76 3 2 2 7" xfId="32370" xr:uid="{8FE477FC-319A-499B-B380-E3B776F666D3}"/>
    <cellStyle name="Normal 76 3 2 2_Table AA.27" xfId="32371" xr:uid="{007BFED5-0685-4FD3-90CD-3FCFF1C3A29B}"/>
    <cellStyle name="Normal 76 3 2 3" xfId="32372" xr:uid="{7AA28195-4E19-484F-9BC6-B717E9AF51BE}"/>
    <cellStyle name="Normal 76 3 2 3 2" xfId="32373" xr:uid="{A191785C-307B-4B1C-A7AB-51A556A9721D}"/>
    <cellStyle name="Normal 76 3 2 3 2 2" xfId="32374" xr:uid="{98D742D2-5E91-4A77-87CE-4D4F63C3BE4E}"/>
    <cellStyle name="Normal 76 3 2 3 2 2 2" xfId="32375" xr:uid="{EC4F07C5-4526-4A97-8DF6-16C446DB3C1D}"/>
    <cellStyle name="Normal 76 3 2 3 2 2 2 2" xfId="32376" xr:uid="{1123ED46-E77D-4460-A314-F30CA38BC1B9}"/>
    <cellStyle name="Normal 76 3 2 3 2 2 3" xfId="32377" xr:uid="{51A774B4-261A-40E1-B971-FB910B38C460}"/>
    <cellStyle name="Normal 76 3 2 3 2 2 4" xfId="32378" xr:uid="{22676940-A58A-45DC-9C1A-3E1BEE77C7B9}"/>
    <cellStyle name="Normal 76 3 2 3 2 3" xfId="32379" xr:uid="{9DB3C20A-52BA-4375-8E49-04C262E49B02}"/>
    <cellStyle name="Normal 76 3 2 3 2 3 2" xfId="32380" xr:uid="{2B601A8B-F190-41C7-B127-82A55692A58C}"/>
    <cellStyle name="Normal 76 3 2 3 2 4" xfId="32381" xr:uid="{6E006B68-0F8F-490E-8DF1-532D3A4234D7}"/>
    <cellStyle name="Normal 76 3 2 3 2 5" xfId="32382" xr:uid="{6D42CCE8-93E3-44B3-AF1F-510A6692FE09}"/>
    <cellStyle name="Normal 76 3 2 3 3" xfId="32383" xr:uid="{932B2405-81CD-4EFE-8FA6-065ADAF38ABD}"/>
    <cellStyle name="Normal 76 3 2 3 3 2" xfId="32384" xr:uid="{C9AAA4E1-2E96-4775-AF7E-A1B7F3EB6EB9}"/>
    <cellStyle name="Normal 76 3 2 3 3 2 2" xfId="32385" xr:uid="{D88B78CF-DB68-49D3-BF7A-70A71EC70146}"/>
    <cellStyle name="Normal 76 3 2 3 3 3" xfId="32386" xr:uid="{2362749A-3040-4A42-9FF6-2FF35C14C9F3}"/>
    <cellStyle name="Normal 76 3 2 3 3 4" xfId="32387" xr:uid="{026A1406-27CC-407D-AE60-D5330F8D1A03}"/>
    <cellStyle name="Normal 76 3 2 3 4" xfId="32388" xr:uid="{C3424F16-1198-43B1-ABBB-FBE253330907}"/>
    <cellStyle name="Normal 76 3 2 3 4 2" xfId="32389" xr:uid="{312A872C-CD56-4AF3-9E4B-96CD74E68AB3}"/>
    <cellStyle name="Normal 76 3 2 3 5" xfId="32390" xr:uid="{D26CB738-3D41-44AB-9AF1-232731F1E3ED}"/>
    <cellStyle name="Normal 76 3 2 3 6" xfId="32391" xr:uid="{7D5B7FD4-4438-4127-86BF-7613AFB213A8}"/>
    <cellStyle name="Normal 76 3 2 4" xfId="32392" xr:uid="{B40A5FBD-6AAB-4046-A51C-D9790E29D7E9}"/>
    <cellStyle name="Normal 76 3 2 4 2" xfId="32393" xr:uid="{59DED871-A212-4895-B033-AB0B0FA83E76}"/>
    <cellStyle name="Normal 76 3 2 4 2 2" xfId="32394" xr:uid="{A73645DE-DD3C-467B-855C-ABD39F6C72CA}"/>
    <cellStyle name="Normal 76 3 2 4 2 2 2" xfId="32395" xr:uid="{FE362C30-171F-4F76-9C97-737054EC7A65}"/>
    <cellStyle name="Normal 76 3 2 4 2 2 2 2" xfId="32396" xr:uid="{A872020D-13A3-4A2D-9318-11DD79E46B5C}"/>
    <cellStyle name="Normal 76 3 2 4 2 2 3" xfId="32397" xr:uid="{660A8AB8-1E36-4EB1-BAA6-47E165BFD2ED}"/>
    <cellStyle name="Normal 76 3 2 4 2 3" xfId="32398" xr:uid="{695BCCE0-3967-4335-91E9-376096E2FD3C}"/>
    <cellStyle name="Normal 76 3 2 4 2 3 2" xfId="32399" xr:uid="{63F6583F-A208-42E8-B9F4-8C34224D29EC}"/>
    <cellStyle name="Normal 76 3 2 4 2 4" xfId="32400" xr:uid="{EE3BE74A-945A-4714-88A7-FC0ADDCF1E58}"/>
    <cellStyle name="Normal 76 3 2 4 2 5" xfId="32401" xr:uid="{C1A422B7-84B1-4C32-8A6B-92A9A86A10D3}"/>
    <cellStyle name="Normal 76 3 2 4 3" xfId="32402" xr:uid="{C4439D27-B0ED-45E3-8B60-D27FE465A26B}"/>
    <cellStyle name="Normal 76 3 2 4 3 2" xfId="32403" xr:uid="{E22B9B4F-65A3-4256-9310-E90651090CF1}"/>
    <cellStyle name="Normal 76 3 2 4 3 2 2" xfId="32404" xr:uid="{D62F182C-5D53-4EA3-90A6-EFAD4FBF3153}"/>
    <cellStyle name="Normal 76 3 2 4 3 3" xfId="32405" xr:uid="{1EC82F12-3FB3-480B-83B2-BC7BF51653DF}"/>
    <cellStyle name="Normal 76 3 2 4 4" xfId="32406" xr:uid="{2FCFA7C4-0A19-4977-9978-5FF300077B2D}"/>
    <cellStyle name="Normal 76 3 2 4 4 2" xfId="32407" xr:uid="{20A150C0-75F2-4D47-BF65-60B8DC45128F}"/>
    <cellStyle name="Normal 76 3 2 4 5" xfId="32408" xr:uid="{26F1F6A1-21DE-4083-BF3D-005C8207B40A}"/>
    <cellStyle name="Normal 76 3 2 4 6" xfId="32409" xr:uid="{CD390125-4D92-46BF-A15D-648476B221FD}"/>
    <cellStyle name="Normal 76 3 2 5" xfId="32410" xr:uid="{4EFE93D9-3B19-4836-BB33-E9BEF7812BAD}"/>
    <cellStyle name="Normal 76 3 2 5 2" xfId="32411" xr:uid="{954056F0-EF44-4A15-BA84-42899CBAA644}"/>
    <cellStyle name="Normal 76 3 2 5 2 2" xfId="32412" xr:uid="{801D8516-5B53-48D3-B0E1-5300DD515F64}"/>
    <cellStyle name="Normal 76 3 2 5 2 2 2" xfId="32413" xr:uid="{7E3DF22B-E30E-459A-94CA-D2B4EB8F1963}"/>
    <cellStyle name="Normal 76 3 2 5 2 3" xfId="32414" xr:uid="{306F9971-2F2F-4730-937C-23409D07448E}"/>
    <cellStyle name="Normal 76 3 2 5 3" xfId="32415" xr:uid="{51A41E3F-8850-4CA7-A217-64412D0355C0}"/>
    <cellStyle name="Normal 76 3 2 5 3 2" xfId="32416" xr:uid="{62AEDC49-B16B-447F-B559-3343F84F864D}"/>
    <cellStyle name="Normal 76 3 2 5 4" xfId="32417" xr:uid="{8018C1E1-9274-41B9-92D7-8BDBA7BA3C87}"/>
    <cellStyle name="Normal 76 3 2 5 5" xfId="32418" xr:uid="{F4FD262B-8564-43D0-9FFA-CF19CD954CA4}"/>
    <cellStyle name="Normal 76 3 2 6" xfId="32419" xr:uid="{564A7BBD-7AAE-4931-910A-30F96A952B8C}"/>
    <cellStyle name="Normal 76 3 2 6 2" xfId="32420" xr:uid="{2CBD2E35-FA78-46BC-AECB-57DDF3BDA6F2}"/>
    <cellStyle name="Normal 76 3 2 6 2 2" xfId="32421" xr:uid="{E2735716-9CB1-46CE-954D-D3C96658E8AD}"/>
    <cellStyle name="Normal 76 3 2 6 3" xfId="32422" xr:uid="{0C0039E5-B4CE-4AE1-93D4-1F2D4A20F380}"/>
    <cellStyle name="Normal 76 3 2 7" xfId="32423" xr:uid="{05867770-692D-4567-8213-F205BB2C7CE0}"/>
    <cellStyle name="Normal 76 3 2 7 2" xfId="32424" xr:uid="{E07DE51F-8DFD-4BA3-B96A-AF63B2B1F441}"/>
    <cellStyle name="Normal 76 3 2 8" xfId="32425" xr:uid="{C81E67A8-776C-4ECA-A79D-767C98C351DE}"/>
    <cellStyle name="Normal 76 3 2 9" xfId="32426" xr:uid="{FC849AA5-FEFA-407C-B908-8496E34FA189}"/>
    <cellStyle name="Normal 76 3 2_Table AA.27" xfId="32427" xr:uid="{0A818A60-2923-4886-BD6A-FB2FAE1EA604}"/>
    <cellStyle name="Normal 76 3 3" xfId="32428" xr:uid="{E331EB21-EEE5-4299-85FA-872592C0BE63}"/>
    <cellStyle name="Normal 76 3 3 2" xfId="32429" xr:uid="{69E58FF6-5234-4280-8FAB-635605B84772}"/>
    <cellStyle name="Normal 76 3 3 2 2" xfId="32430" xr:uid="{CF329226-AC6C-4505-8098-8338000C2035}"/>
    <cellStyle name="Normal 76 3 3 2 2 2" xfId="32431" xr:uid="{88163521-7963-4B71-94AB-70E766F718B3}"/>
    <cellStyle name="Normal 76 3 3 2 2 2 2" xfId="32432" xr:uid="{BD0DC91F-BD4F-4843-B100-2D20DAD74736}"/>
    <cellStyle name="Normal 76 3 3 2 2 3" xfId="32433" xr:uid="{25A5A039-4361-4B24-B41B-F26830E0AA69}"/>
    <cellStyle name="Normal 76 3 3 2 2 4" xfId="32434" xr:uid="{68BA249C-44BF-4452-9884-91B453658F9B}"/>
    <cellStyle name="Normal 76 3 3 2 3" xfId="32435" xr:uid="{9F69BFD4-9A30-4877-ADD1-4C8C30623225}"/>
    <cellStyle name="Normal 76 3 3 2 3 2" xfId="32436" xr:uid="{305EC7E8-0127-4712-9C17-4276A6D4699A}"/>
    <cellStyle name="Normal 76 3 3 2 4" xfId="32437" xr:uid="{B221CF59-A6F1-4F0B-A745-9CB4E9F34D7F}"/>
    <cellStyle name="Normal 76 3 3 2 5" xfId="32438" xr:uid="{B31F3AFF-A12A-4975-83B0-072ABC89F6F2}"/>
    <cellStyle name="Normal 76 3 3 2 6" xfId="32439" xr:uid="{E3E69371-D3BF-46E7-8DC8-BFF4C22D36C7}"/>
    <cellStyle name="Normal 76 3 3 3" xfId="32440" xr:uid="{79EBAFFE-6961-4C2C-B958-BBA429AA9701}"/>
    <cellStyle name="Normal 76 3 3 3 2" xfId="32441" xr:uid="{CB9825A0-0117-4DBC-A83C-FBE22B36D67A}"/>
    <cellStyle name="Normal 76 3 3 3 2 2" xfId="32442" xr:uid="{C13D3E8C-D6FE-41D2-A5CD-1C7EA4C956DD}"/>
    <cellStyle name="Normal 76 3 3 3 3" xfId="32443" xr:uid="{2B222626-B9CC-47CB-9B27-8C5E1F40C0F9}"/>
    <cellStyle name="Normal 76 3 3 3 4" xfId="32444" xr:uid="{BBE3C619-3319-4747-A21E-64861AF71AAC}"/>
    <cellStyle name="Normal 76 3 3 4" xfId="32445" xr:uid="{5B972B24-05C2-4B15-A99B-C738B32E306C}"/>
    <cellStyle name="Normal 76 3 3 4 2" xfId="32446" xr:uid="{EEFFC915-1950-4C82-9747-2CD5639CBA2D}"/>
    <cellStyle name="Normal 76 3 3 5" xfId="32447" xr:uid="{1D8147F0-6312-42B9-9B58-92CB55DD5083}"/>
    <cellStyle name="Normal 76 3 3 6" xfId="32448" xr:uid="{364063DB-C126-4D76-927C-60E9983E41E9}"/>
    <cellStyle name="Normal 76 3 3 7" xfId="32449" xr:uid="{CF955DB4-A0E4-4729-BA18-BC2A8F97BB99}"/>
    <cellStyle name="Normal 76 3 3 8" xfId="32450" xr:uid="{3D434FEA-1DB3-46AD-9C24-54224C3DF495}"/>
    <cellStyle name="Normal 76 3 3 9" xfId="32451" xr:uid="{886C148A-AB45-4B54-B5C8-F8CE5BFC4481}"/>
    <cellStyle name="Normal 76 3 3_Table AA.27" xfId="32452" xr:uid="{7DB7E0A4-7745-456B-9D22-DA5D02EF960B}"/>
    <cellStyle name="Normal 76 3 4" xfId="32453" xr:uid="{8ADC953F-17A5-42CA-A9FF-FF98A1D3274A}"/>
    <cellStyle name="Normal 76 3 4 2" xfId="32454" xr:uid="{D442F831-4F26-4DD4-9C43-6E12C69C813F}"/>
    <cellStyle name="Normal 76 3 4 2 2" xfId="32455" xr:uid="{E06E5EB0-EE79-44F1-AEB7-CE80D15BC71F}"/>
    <cellStyle name="Normal 76 3 4 2 2 2" xfId="32456" xr:uid="{471B4920-0554-460F-9112-2A2940C8041F}"/>
    <cellStyle name="Normal 76 3 4 2 2 2 2" xfId="32457" xr:uid="{93E81FD8-129F-4C41-A9AA-0B2E36153564}"/>
    <cellStyle name="Normal 76 3 4 2 2 3" xfId="32458" xr:uid="{2C69356B-23AE-42EC-8692-B4C393B7BCA0}"/>
    <cellStyle name="Normal 76 3 4 2 2 4" xfId="32459" xr:uid="{A7411ACA-39E4-49A0-AF29-A3696F0B764A}"/>
    <cellStyle name="Normal 76 3 4 2 3" xfId="32460" xr:uid="{93C8676B-B9D2-4BBB-8A3E-2EF485EF0190}"/>
    <cellStyle name="Normal 76 3 4 2 3 2" xfId="32461" xr:uid="{270E3464-1855-4537-94E7-D0043DC9A49F}"/>
    <cellStyle name="Normal 76 3 4 2 4" xfId="32462" xr:uid="{10FAC964-277D-46EB-ABED-7D544A745549}"/>
    <cellStyle name="Normal 76 3 4 2 5" xfId="32463" xr:uid="{9A5ACF46-E449-4278-BED3-F771BE7E71CB}"/>
    <cellStyle name="Normal 76 3 4 3" xfId="32464" xr:uid="{335F6B97-3F48-4D16-9A8B-151F790EC8E6}"/>
    <cellStyle name="Normal 76 3 4 3 2" xfId="32465" xr:uid="{58379D4D-CF01-4CC4-B253-B7266B1E54C4}"/>
    <cellStyle name="Normal 76 3 4 3 2 2" xfId="32466" xr:uid="{7336CB18-BF17-492B-B830-1F4DD2110DE7}"/>
    <cellStyle name="Normal 76 3 4 3 3" xfId="32467" xr:uid="{26766A2A-2B49-4DBA-954E-2CC3D0E987E4}"/>
    <cellStyle name="Normal 76 3 4 3 4" xfId="32468" xr:uid="{6388135E-0F3C-4838-8FC0-7E7D054E543D}"/>
    <cellStyle name="Normal 76 3 4 4" xfId="32469" xr:uid="{AF1B2F18-4D44-4849-8FD7-27B07C6B78A7}"/>
    <cellStyle name="Normal 76 3 4 4 2" xfId="32470" xr:uid="{EEE52566-57F4-4A51-9F22-10371CDA38EE}"/>
    <cellStyle name="Normal 76 3 4 5" xfId="32471" xr:uid="{27217E85-7D9C-43E1-9CB2-423DBC6F5A7E}"/>
    <cellStyle name="Normal 76 3 4 6" xfId="32472" xr:uid="{F288F91C-6CC0-45FD-A69B-39C591D704CC}"/>
    <cellStyle name="Normal 76 3 4 7" xfId="32473" xr:uid="{56662546-0499-4FC1-8EF4-754A1BF15017}"/>
    <cellStyle name="Normal 76 3 5" xfId="32474" xr:uid="{F7402EDA-7E6F-4B09-AB4E-597D2261ADFB}"/>
    <cellStyle name="Normal 76 3 5 2" xfId="32475" xr:uid="{DC39DD91-A4E3-44A1-B38F-AD6958B97A8C}"/>
    <cellStyle name="Normal 76 3 5 2 2" xfId="32476" xr:uid="{93FCEB64-EA1B-49DD-A319-C0B8B911B96F}"/>
    <cellStyle name="Normal 76 3 5 2 2 2" xfId="32477" xr:uid="{48A1685B-B75C-42E0-8127-90761C54C0CE}"/>
    <cellStyle name="Normal 76 3 5 2 2 2 2" xfId="32478" xr:uid="{CDF1819F-E5BC-4F4C-840C-FF6D64DAB7B3}"/>
    <cellStyle name="Normal 76 3 5 2 2 3" xfId="32479" xr:uid="{D09C6678-25C4-4E34-BCC6-BF7C70C1F632}"/>
    <cellStyle name="Normal 76 3 5 2 3" xfId="32480" xr:uid="{A5B505DD-7F12-4142-BB4C-9F095C328AEA}"/>
    <cellStyle name="Normal 76 3 5 2 3 2" xfId="32481" xr:uid="{59716A3F-CA4E-416C-9CAC-B93C5585FF90}"/>
    <cellStyle name="Normal 76 3 5 2 4" xfId="32482" xr:uid="{1622575A-9722-453E-8CA7-A602FD49E5D9}"/>
    <cellStyle name="Normal 76 3 5 2 5" xfId="32483" xr:uid="{A710D56A-6651-43E9-8240-9D6333758727}"/>
    <cellStyle name="Normal 76 3 5 3" xfId="32484" xr:uid="{A74CBBFA-D54E-4BC3-A581-F24C41075CF6}"/>
    <cellStyle name="Normal 76 3 5 3 2" xfId="32485" xr:uid="{28E6B3A5-74B9-44A6-9055-8F2CB0833EEA}"/>
    <cellStyle name="Normal 76 3 5 3 2 2" xfId="32486" xr:uid="{3BA7DA26-39CB-4934-86C3-7DAEFCB06E36}"/>
    <cellStyle name="Normal 76 3 5 3 3" xfId="32487" xr:uid="{9D1304C8-7ACA-4C81-A20D-93288A5AA1CD}"/>
    <cellStyle name="Normal 76 3 5 4" xfId="32488" xr:uid="{F28E2CF9-BED4-4178-9879-9172C9F0E830}"/>
    <cellStyle name="Normal 76 3 5 4 2" xfId="32489" xr:uid="{E2613516-B0EA-477C-997D-51475F127D61}"/>
    <cellStyle name="Normal 76 3 5 5" xfId="32490" xr:uid="{DA51F199-D7DE-4A85-9C06-CDD7979EE2B9}"/>
    <cellStyle name="Normal 76 3 5 6" xfId="32491" xr:uid="{3855CF53-B6DF-4904-ADB7-6CAA70C625C9}"/>
    <cellStyle name="Normal 76 3 6" xfId="32492" xr:uid="{A06C0174-A2A5-4F58-919C-9B1B442D0A8D}"/>
    <cellStyle name="Normal 76 3 6 2" xfId="32493" xr:uid="{64C2FA88-5DD4-444B-9CCC-85D5F522A350}"/>
    <cellStyle name="Normal 76 3 6 2 2" xfId="32494" xr:uid="{2F7C657A-9147-48D8-B0DD-A799E38F6C96}"/>
    <cellStyle name="Normal 76 3 6 2 2 2" xfId="32495" xr:uid="{BD7BB8F5-A9F5-416C-AE29-5F3E6EB393A9}"/>
    <cellStyle name="Normal 76 3 6 2 3" xfId="32496" xr:uid="{9DCB317E-60A4-4E46-AD25-088F5E350AE8}"/>
    <cellStyle name="Normal 76 3 6 3" xfId="32497" xr:uid="{0543E631-37BE-4EA0-A4E0-BD8EE753D9AC}"/>
    <cellStyle name="Normal 76 3 6 3 2" xfId="32498" xr:uid="{BC1FA2C1-CC1F-4DDC-8396-F4B29FFFCB44}"/>
    <cellStyle name="Normal 76 3 6 4" xfId="32499" xr:uid="{4F4540C0-86DC-4908-A4EA-DE02350545AC}"/>
    <cellStyle name="Normal 76 3 6 5" xfId="32500" xr:uid="{E42B91C2-5806-4A21-9443-BD1E37A0414A}"/>
    <cellStyle name="Normal 76 3 7" xfId="32501" xr:uid="{CA4BD5E7-682D-4197-A7BE-79D96354C9DA}"/>
    <cellStyle name="Normal 76 3 7 2" xfId="32502" xr:uid="{D83CCAB7-F182-4921-93DA-D67B0FAFAD0F}"/>
    <cellStyle name="Normal 76 3 7 2 2" xfId="32503" xr:uid="{7CDA3B69-4CE9-410F-A76A-7B06834F668E}"/>
    <cellStyle name="Normal 76 3 7 3" xfId="32504" xr:uid="{D7A98B14-AE78-4AEA-82ED-EAFE9F05FA0C}"/>
    <cellStyle name="Normal 76 3 8" xfId="32505" xr:uid="{FCCD34A6-57E8-4ABE-82DC-30C9C862AE92}"/>
    <cellStyle name="Normal 76 3 8 2" xfId="32506" xr:uid="{5D7E90CC-60DB-4B79-8433-0D94C4B82294}"/>
    <cellStyle name="Normal 76 3 9" xfId="32507" xr:uid="{03D967F3-C0DB-40BF-91A0-BDC5627259BA}"/>
    <cellStyle name="Normal 76 3_Table AA.27" xfId="32508" xr:uid="{9A072B75-6E42-450F-8266-CA02125C96E9}"/>
    <cellStyle name="Normal 76 4" xfId="32509" xr:uid="{F7F8FE73-9BFC-4C13-9089-08A7647D4FAC}"/>
    <cellStyle name="Normal 76 4 10" xfId="32510" xr:uid="{71EB4B60-7FAB-4CCB-98A4-C2DA033F6685}"/>
    <cellStyle name="Normal 76 4 11" xfId="32511" xr:uid="{0457DF22-33DD-4127-A015-7D1AB97DF2D4}"/>
    <cellStyle name="Normal 76 4 12" xfId="32512" xr:uid="{BC217545-5B9C-4675-9654-EB58244384E8}"/>
    <cellStyle name="Normal 76 4 2" xfId="32513" xr:uid="{41A0E33C-27D0-44E6-89CC-DB8F16400A2F}"/>
    <cellStyle name="Normal 76 4 2 2" xfId="32514" xr:uid="{86B0708B-A56F-4727-B03A-51E68573E09C}"/>
    <cellStyle name="Normal 76 4 2 2 2" xfId="32515" xr:uid="{090851B0-571F-445E-8915-2DA38A81D0A3}"/>
    <cellStyle name="Normal 76 4 2 2 2 2" xfId="32516" xr:uid="{3483C99E-BD94-4B60-AAFE-515ABC33157D}"/>
    <cellStyle name="Normal 76 4 2 2 2 2 2" xfId="32517" xr:uid="{3C5EFA6E-F56F-49EB-AB40-0DE7170D0ACC}"/>
    <cellStyle name="Normal 76 4 2 2 2 3" xfId="32518" xr:uid="{5FE67839-7B67-46E1-ADEB-B186C7D098BF}"/>
    <cellStyle name="Normal 76 4 2 2 2 4" xfId="32519" xr:uid="{5E9DFE4E-560A-4804-9B53-FA7EF43127A7}"/>
    <cellStyle name="Normal 76 4 2 2 3" xfId="32520" xr:uid="{6195D2CF-C694-402D-A9DD-1D65FA9CF875}"/>
    <cellStyle name="Normal 76 4 2 2 3 2" xfId="32521" xr:uid="{6334EC16-FD38-446F-AE75-8CFEE600041C}"/>
    <cellStyle name="Normal 76 4 2 2 4" xfId="32522" xr:uid="{D628FE61-591B-488B-8F2E-7AC8F3F46D63}"/>
    <cellStyle name="Normal 76 4 2 2 5" xfId="32523" xr:uid="{93A9533E-BA43-4401-9ED2-EADE0F9A1520}"/>
    <cellStyle name="Normal 76 4 2 3" xfId="32524" xr:uid="{F46995B9-2B03-4D6C-8747-E3BEB1B387E7}"/>
    <cellStyle name="Normal 76 4 2 3 2" xfId="32525" xr:uid="{1BF37A53-FA81-4831-B210-CC0BC8F1B774}"/>
    <cellStyle name="Normal 76 4 2 3 2 2" xfId="32526" xr:uid="{AF5ECB3E-570B-4037-9A92-EEF8F5F66EF3}"/>
    <cellStyle name="Normal 76 4 2 3 3" xfId="32527" xr:uid="{99E3A917-E454-4E45-B233-59607511C333}"/>
    <cellStyle name="Normal 76 4 2 3 4" xfId="32528" xr:uid="{C9897A4B-E344-4C96-A8CB-CE976ED200BD}"/>
    <cellStyle name="Normal 76 4 2 4" xfId="32529" xr:uid="{36D467CD-4725-4A57-90CC-1920CFF79956}"/>
    <cellStyle name="Normal 76 4 2 4 2" xfId="32530" xr:uid="{EB00D5EA-3C50-474E-841E-DF3179512206}"/>
    <cellStyle name="Normal 76 4 2 5" xfId="32531" xr:uid="{093DAD67-37F8-4333-9AB6-7CF69B884911}"/>
    <cellStyle name="Normal 76 4 2 6" xfId="32532" xr:uid="{E18AE5BB-916A-435F-B0D3-7337A7AC7DAB}"/>
    <cellStyle name="Normal 76 4 2 7" xfId="32533" xr:uid="{D2BCEA04-1960-4AD8-82AE-3AC516791CE3}"/>
    <cellStyle name="Normal 76 4 2_Table AA.27" xfId="32534" xr:uid="{2D1F172F-95D0-4714-AB25-B7539AC7EF59}"/>
    <cellStyle name="Normal 76 4 3" xfId="32535" xr:uid="{2E9F6DA7-EEC5-4439-B555-AFC7B6EA1E6C}"/>
    <cellStyle name="Normal 76 4 3 2" xfId="32536" xr:uid="{1BA7C97A-5FAC-4A5B-AA55-18ED03131613}"/>
    <cellStyle name="Normal 76 4 3 2 2" xfId="32537" xr:uid="{A20573BC-45C4-49C6-868E-AA1B10E4B9D7}"/>
    <cellStyle name="Normal 76 4 3 2 2 2" xfId="32538" xr:uid="{8373F13F-211F-44FD-8947-AAF85DBE2E2D}"/>
    <cellStyle name="Normal 76 4 3 2 2 2 2" xfId="32539" xr:uid="{46559AD3-03DF-43DD-ABE4-540C93E7C125}"/>
    <cellStyle name="Normal 76 4 3 2 2 3" xfId="32540" xr:uid="{4BB303E2-2131-4794-845D-CF058F5F94C5}"/>
    <cellStyle name="Normal 76 4 3 2 2 4" xfId="32541" xr:uid="{FDC2B02D-CABF-4028-AFC8-D42860101DDE}"/>
    <cellStyle name="Normal 76 4 3 2 3" xfId="32542" xr:uid="{717B6348-1539-46E0-A21E-311901A8D077}"/>
    <cellStyle name="Normal 76 4 3 2 3 2" xfId="32543" xr:uid="{4F32216B-B947-43BF-B804-A4BAC607A42C}"/>
    <cellStyle name="Normal 76 4 3 2 4" xfId="32544" xr:uid="{D5FFA182-8EA4-4EAF-B57F-F57DFB26DFFE}"/>
    <cellStyle name="Normal 76 4 3 2 5" xfId="32545" xr:uid="{9F4147EB-CC23-4985-87FE-56FFAC477AAF}"/>
    <cellStyle name="Normal 76 4 3 3" xfId="32546" xr:uid="{A295A09D-56BE-4A8E-B309-8C78C89EA0BD}"/>
    <cellStyle name="Normal 76 4 3 3 2" xfId="32547" xr:uid="{47D9E2D3-5392-437A-8481-8649B8476420}"/>
    <cellStyle name="Normal 76 4 3 3 2 2" xfId="32548" xr:uid="{6A6A3F9B-32F5-41FB-BC46-358F78E80BB9}"/>
    <cellStyle name="Normal 76 4 3 3 3" xfId="32549" xr:uid="{81C04AB5-EA05-4F2B-B77B-CC6E017342B4}"/>
    <cellStyle name="Normal 76 4 3 3 4" xfId="32550" xr:uid="{E4AAB31F-2E4C-4425-94DF-2299C9359F3D}"/>
    <cellStyle name="Normal 76 4 3 4" xfId="32551" xr:uid="{C6F087DB-6AA2-4DC9-9271-2A8A8448C769}"/>
    <cellStyle name="Normal 76 4 3 4 2" xfId="32552" xr:uid="{8972C961-FA48-469C-9C3E-DE5F7A6D9D90}"/>
    <cellStyle name="Normal 76 4 3 5" xfId="32553" xr:uid="{544668BC-517D-4C75-A804-DAF93DBA6DCB}"/>
    <cellStyle name="Normal 76 4 3 6" xfId="32554" xr:uid="{3FEDA77B-6157-4FBC-9B4D-7E0F384172CF}"/>
    <cellStyle name="Normal 76 4 4" xfId="32555" xr:uid="{CCA58373-082E-4F2E-B8AD-A2708F1DE313}"/>
    <cellStyle name="Normal 76 4 4 2" xfId="32556" xr:uid="{D08B400A-7E63-43DD-9C31-2A94CEFB1DC2}"/>
    <cellStyle name="Normal 76 4 4 2 2" xfId="32557" xr:uid="{FA5F8493-5EE4-47C5-B55A-781B291156F3}"/>
    <cellStyle name="Normal 76 4 4 2 2 2" xfId="32558" xr:uid="{D6E83F23-DE4C-44B0-A7E7-6A27112F16EA}"/>
    <cellStyle name="Normal 76 4 4 2 2 2 2" xfId="32559" xr:uid="{4A5E6076-8F51-4B52-A539-495D9483F8B8}"/>
    <cellStyle name="Normal 76 4 4 2 2 3" xfId="32560" xr:uid="{5285C291-7B36-4F36-9D08-9D655B95BD5F}"/>
    <cellStyle name="Normal 76 4 4 2 3" xfId="32561" xr:uid="{F8AF26DB-D093-4F85-9EF8-1849B92EF22C}"/>
    <cellStyle name="Normal 76 4 4 2 3 2" xfId="32562" xr:uid="{70867029-3E8F-4DD0-8B28-9251D33B1EDA}"/>
    <cellStyle name="Normal 76 4 4 2 4" xfId="32563" xr:uid="{AD3276B5-88B8-4DF7-95D4-0A2A48808239}"/>
    <cellStyle name="Normal 76 4 4 2 5" xfId="32564" xr:uid="{5DE563C0-287D-47A6-8997-6B889DC3DAE1}"/>
    <cellStyle name="Normal 76 4 4 3" xfId="32565" xr:uid="{BCAC9EC3-14B5-446C-85F3-09B6734FAB0A}"/>
    <cellStyle name="Normal 76 4 4 3 2" xfId="32566" xr:uid="{4E8B122B-9D38-4959-B5AE-07D69AF10B60}"/>
    <cellStyle name="Normal 76 4 4 3 2 2" xfId="32567" xr:uid="{7F0FFF67-8CD0-424E-BF10-41D34982E4DF}"/>
    <cellStyle name="Normal 76 4 4 3 3" xfId="32568" xr:uid="{D80D76C8-D389-44BE-A63E-184E219E78E3}"/>
    <cellStyle name="Normal 76 4 4 4" xfId="32569" xr:uid="{DD7560CB-97BF-46A9-9315-BAAFB0BE1ED4}"/>
    <cellStyle name="Normal 76 4 4 4 2" xfId="32570" xr:uid="{5DBC815E-D54B-4EB1-A162-001DCEC03EDE}"/>
    <cellStyle name="Normal 76 4 4 5" xfId="32571" xr:uid="{18C48CFB-4B63-4E88-AF01-409E842A9299}"/>
    <cellStyle name="Normal 76 4 4 6" xfId="32572" xr:uid="{DB98E68A-E223-490E-BB32-66CD2575958A}"/>
    <cellStyle name="Normal 76 4 5" xfId="32573" xr:uid="{6CE74E91-D624-49A0-B0A3-0872C48AEC2D}"/>
    <cellStyle name="Normal 76 4 5 2" xfId="32574" xr:uid="{57EFBF9F-5FDC-4987-A1CC-1A4CE6BA9C8D}"/>
    <cellStyle name="Normal 76 4 5 2 2" xfId="32575" xr:uid="{C93890BB-80A8-4B40-A450-FB7242199257}"/>
    <cellStyle name="Normal 76 4 5 2 2 2" xfId="32576" xr:uid="{5C4D2969-84C9-4D4F-9469-976F1D65581D}"/>
    <cellStyle name="Normal 76 4 5 2 3" xfId="32577" xr:uid="{270D3282-6243-4167-B68C-87D32D983936}"/>
    <cellStyle name="Normal 76 4 5 3" xfId="32578" xr:uid="{95EE9750-5C83-4115-A36F-34A6E331E98F}"/>
    <cellStyle name="Normal 76 4 5 3 2" xfId="32579" xr:uid="{EAE233D8-EAAB-4F2E-9942-ADF748AD7F22}"/>
    <cellStyle name="Normal 76 4 5 4" xfId="32580" xr:uid="{02F30742-BD12-4779-8EA5-FF30E327779E}"/>
    <cellStyle name="Normal 76 4 5 5" xfId="32581" xr:uid="{216EAD96-734E-4078-BC10-2E62A10D8C60}"/>
    <cellStyle name="Normal 76 4 6" xfId="32582" xr:uid="{4FAFAE64-E3C7-40C4-AAFB-48A34C0E7E3A}"/>
    <cellStyle name="Normal 76 4 6 2" xfId="32583" xr:uid="{BB83CC0C-1515-4546-9D03-06A1CA0FDA1D}"/>
    <cellStyle name="Normal 76 4 6 2 2" xfId="32584" xr:uid="{7E2FCDF1-4CC4-4062-AF95-19E3BA26104D}"/>
    <cellStyle name="Normal 76 4 6 3" xfId="32585" xr:uid="{762F7F9F-EC2F-41B1-B48B-9A0AE12EC7FA}"/>
    <cellStyle name="Normal 76 4 7" xfId="32586" xr:uid="{B3ABAE4C-E854-44D9-AA02-D121D7AC6030}"/>
    <cellStyle name="Normal 76 4 7 2" xfId="32587" xr:uid="{586451D9-DA4C-45D4-9DFF-0C538E9EEF6B}"/>
    <cellStyle name="Normal 76 4 8" xfId="32588" xr:uid="{49FA1E56-EB01-4AA3-941E-205BE6B60AB1}"/>
    <cellStyle name="Normal 76 4 9" xfId="32589" xr:uid="{E8807433-9286-4062-82FA-737EF03A3139}"/>
    <cellStyle name="Normal 76 4_Table AA.27" xfId="32590" xr:uid="{387A47B2-507A-400A-A498-EC897D8056F7}"/>
    <cellStyle name="Normal 76 5" xfId="32591" xr:uid="{665F8E7E-037D-4E8E-AFA2-5F8B170E38C3}"/>
    <cellStyle name="Normal 76 5 10" xfId="32592" xr:uid="{7979D1FD-ABAA-4706-8CBF-840CEF88CC2D}"/>
    <cellStyle name="Normal 76 5 11" xfId="32593" xr:uid="{8684A569-758C-48FA-94D1-D0A37E324E29}"/>
    <cellStyle name="Normal 76 5 12" xfId="32594" xr:uid="{FA4C8BE1-CAE0-41CE-B546-8CF100211811}"/>
    <cellStyle name="Normal 76 5 13" xfId="32595" xr:uid="{C1B131D5-920C-48C2-B8D3-0A587E82F57B}"/>
    <cellStyle name="Normal 76 5 2" xfId="32596" xr:uid="{C9D12E83-C0DA-43B5-BEB9-C2491C65B9A4}"/>
    <cellStyle name="Normal 76 5 2 2" xfId="32597" xr:uid="{51D3B726-F02B-426E-95E4-5D795ED8D2FE}"/>
    <cellStyle name="Normal 76 5 2 2 2" xfId="32598" xr:uid="{4D6D425E-85FC-4A7B-B9EC-10C84200B893}"/>
    <cellStyle name="Normal 76 5 2 2 2 2" xfId="32599" xr:uid="{DD6F66F4-CB69-4FD0-93FE-3A88CD8A20CF}"/>
    <cellStyle name="Normal 76 5 2 2 2 2 2" xfId="32600" xr:uid="{38D34255-C0FA-4DBC-A123-1974842441DD}"/>
    <cellStyle name="Normal 76 5 2 2 2 3" xfId="32601" xr:uid="{16925C7D-96CA-4937-B17B-E21BE1655B9E}"/>
    <cellStyle name="Normal 76 5 2 2 2 4" xfId="32602" xr:uid="{59AB2553-F5CC-4606-8F42-52CD54844BC9}"/>
    <cellStyle name="Normal 76 5 2 2 3" xfId="32603" xr:uid="{B80A8F03-A333-473C-A8DA-8F476135546B}"/>
    <cellStyle name="Normal 76 5 2 2 3 2" xfId="32604" xr:uid="{CC653FF8-325C-4AA4-91AE-ED09A46698F6}"/>
    <cellStyle name="Normal 76 5 2 2 4" xfId="32605" xr:uid="{E29B0EB2-765D-4949-8BD6-A2FCCE149F11}"/>
    <cellStyle name="Normal 76 5 2 2 5" xfId="32606" xr:uid="{825FD3D2-5426-40CA-B67F-F1218C959AC3}"/>
    <cellStyle name="Normal 76 5 2 3" xfId="32607" xr:uid="{C655BD2F-DE80-43ED-B98A-CECD93FE190E}"/>
    <cellStyle name="Normal 76 5 2 3 2" xfId="32608" xr:uid="{64968B47-1D15-4E78-8057-1E335B677A7A}"/>
    <cellStyle name="Normal 76 5 2 3 2 2" xfId="32609" xr:uid="{98FD9279-0056-4213-9AC8-9E46AD0F19B6}"/>
    <cellStyle name="Normal 76 5 2 3 3" xfId="32610" xr:uid="{5F7CEED5-BC3C-4F9F-B92D-37BFD36F5752}"/>
    <cellStyle name="Normal 76 5 2 3 4" xfId="32611" xr:uid="{EFAB7989-FA49-4133-A74C-B0622F48419D}"/>
    <cellStyle name="Normal 76 5 2 4" xfId="32612" xr:uid="{593F69BF-7DC4-4963-B1A8-99D3834ADA2D}"/>
    <cellStyle name="Normal 76 5 2 4 2" xfId="32613" xr:uid="{71B7F211-172F-4BDE-849A-8481FFB8F35F}"/>
    <cellStyle name="Normal 76 5 2 5" xfId="32614" xr:uid="{9F5DCE09-1DDD-41B2-BE65-C8F9B69DD3D5}"/>
    <cellStyle name="Normal 76 5 2 6" xfId="32615" xr:uid="{C130EE81-5063-4E21-9F53-B5F65EDCCEA1}"/>
    <cellStyle name="Normal 76 5 2 7" xfId="32616" xr:uid="{4F5FFCA2-8416-4E77-8EF5-4792E3D98038}"/>
    <cellStyle name="Normal 76 5 2_Table AA.27" xfId="32617" xr:uid="{ABC512F3-2252-428E-A703-2988E6DC96F3}"/>
    <cellStyle name="Normal 76 5 3" xfId="32618" xr:uid="{88837445-3CE8-4F6E-AE6A-FB00273E8AE0}"/>
    <cellStyle name="Normal 76 5 3 2" xfId="32619" xr:uid="{A24565EA-B216-4E47-8EE3-E0F1FA39FFF7}"/>
    <cellStyle name="Normal 76 5 3 2 2" xfId="32620" xr:uid="{D584BD32-7737-42E2-95FD-76CAAE6B3F9F}"/>
    <cellStyle name="Normal 76 5 3 2 2 2" xfId="32621" xr:uid="{6026A22D-0690-4C8F-937F-6C2D822CDACA}"/>
    <cellStyle name="Normal 76 5 3 2 2 2 2" xfId="32622" xr:uid="{8C81D111-5FBF-4928-B838-4AE373B0EC85}"/>
    <cellStyle name="Normal 76 5 3 2 2 3" xfId="32623" xr:uid="{5C69A6B7-DD63-49C9-A0E5-C28B4E0E0106}"/>
    <cellStyle name="Normal 76 5 3 2 2 4" xfId="32624" xr:uid="{CA76A5D3-7ADE-4724-B612-81A5573B8575}"/>
    <cellStyle name="Normal 76 5 3 2 3" xfId="32625" xr:uid="{46C8244B-0ED2-4020-82AA-BB0D9DE746E2}"/>
    <cellStyle name="Normal 76 5 3 2 3 2" xfId="32626" xr:uid="{05F2D5FC-4224-4931-B8A4-EAA8F9FAF144}"/>
    <cellStyle name="Normal 76 5 3 2 4" xfId="32627" xr:uid="{C517FCD8-8D08-4407-AFA2-44E9CC1A451E}"/>
    <cellStyle name="Normal 76 5 3 2 5" xfId="32628" xr:uid="{10A6AF3B-9B85-4DF8-B5F9-3C7445AF74B7}"/>
    <cellStyle name="Normal 76 5 3 3" xfId="32629" xr:uid="{EA275E24-3E1F-42F2-92BB-028171095257}"/>
    <cellStyle name="Normal 76 5 3 3 2" xfId="32630" xr:uid="{0C63063C-530F-4BDD-BB70-4D5F68348B6E}"/>
    <cellStyle name="Normal 76 5 3 3 2 2" xfId="32631" xr:uid="{58CE6FD0-C117-43E6-9062-D7EB59BB3552}"/>
    <cellStyle name="Normal 76 5 3 3 3" xfId="32632" xr:uid="{D3A50392-7BC3-4B27-9BBD-1D4CF4829154}"/>
    <cellStyle name="Normal 76 5 3 3 4" xfId="32633" xr:uid="{A4B2B25D-2385-4D69-8670-A500996025A8}"/>
    <cellStyle name="Normal 76 5 3 4" xfId="32634" xr:uid="{B13E12F4-A455-4239-A980-4E2F8BD10A8D}"/>
    <cellStyle name="Normal 76 5 3 4 2" xfId="32635" xr:uid="{5C69AEE6-1E80-4414-BF88-4819686F4B26}"/>
    <cellStyle name="Normal 76 5 3 5" xfId="32636" xr:uid="{633B1AF4-CEE1-44EC-AB98-C860590F8C1D}"/>
    <cellStyle name="Normal 76 5 3 6" xfId="32637" xr:uid="{B96B659C-C5DB-4303-B372-BA723B9E01DC}"/>
    <cellStyle name="Normal 76 5 4" xfId="32638" xr:uid="{93035627-931B-44F2-B713-71204AF97719}"/>
    <cellStyle name="Normal 76 5 4 2" xfId="32639" xr:uid="{F99765FE-3D64-44D1-B634-D3B7FAB34CEC}"/>
    <cellStyle name="Normal 76 5 4 2 2" xfId="32640" xr:uid="{BAD54B0F-B8E4-4DAE-A30D-2310E60A8D74}"/>
    <cellStyle name="Normal 76 5 4 2 2 2" xfId="32641" xr:uid="{75433DB6-448F-46F6-BC04-EBDE151952CF}"/>
    <cellStyle name="Normal 76 5 4 2 2 2 2" xfId="32642" xr:uid="{F40C2322-582E-4CB0-A85A-103EB1AA5341}"/>
    <cellStyle name="Normal 76 5 4 2 2 3" xfId="32643" xr:uid="{08BBA336-381C-48F7-BC5F-EACF40AB39C3}"/>
    <cellStyle name="Normal 76 5 4 2 3" xfId="32644" xr:uid="{02B9F325-9B69-4E48-B28E-943E21BD9FC6}"/>
    <cellStyle name="Normal 76 5 4 2 3 2" xfId="32645" xr:uid="{249BDAB5-9D63-4B66-A633-6833A5D41C06}"/>
    <cellStyle name="Normal 76 5 4 2 4" xfId="32646" xr:uid="{744B90D5-8025-4549-B82A-B753273B98D5}"/>
    <cellStyle name="Normal 76 5 4 2 5" xfId="32647" xr:uid="{5B0AA839-DA30-4917-9A92-24BF2E902BF0}"/>
    <cellStyle name="Normal 76 5 4 3" xfId="32648" xr:uid="{0A738EB8-E4B9-473E-AAA3-9B51C326FF35}"/>
    <cellStyle name="Normal 76 5 4 3 2" xfId="32649" xr:uid="{0046B0B0-5A83-46ED-ADB6-A4B4B27E51E6}"/>
    <cellStyle name="Normal 76 5 4 3 2 2" xfId="32650" xr:uid="{EC1443AC-5A4D-4DF8-8DE3-59791F436086}"/>
    <cellStyle name="Normal 76 5 4 3 3" xfId="32651" xr:uid="{1CDECF91-E64E-43DE-8045-D3175E8939B4}"/>
    <cellStyle name="Normal 76 5 4 4" xfId="32652" xr:uid="{EE4EB747-39AC-451E-96FB-6B16EFA9A57A}"/>
    <cellStyle name="Normal 76 5 4 4 2" xfId="32653" xr:uid="{DEEBB66D-5386-48F6-9571-B02523F6DC1B}"/>
    <cellStyle name="Normal 76 5 4 5" xfId="32654" xr:uid="{87FEBB53-FCFB-4303-AB46-2439D2E6A104}"/>
    <cellStyle name="Normal 76 5 4 6" xfId="32655" xr:uid="{3D602750-0C0B-4D9D-9AC6-7D4809C98CC8}"/>
    <cellStyle name="Normal 76 5 5" xfId="32656" xr:uid="{7C21F064-48FA-495A-A6CA-6DEC09A73DC7}"/>
    <cellStyle name="Normal 76 5 5 2" xfId="32657" xr:uid="{5E4EEE51-3359-4343-A9FC-3155EBDB14CA}"/>
    <cellStyle name="Normal 76 5 5 2 2" xfId="32658" xr:uid="{2896251B-8E2D-4677-A117-4092E8BA10DB}"/>
    <cellStyle name="Normal 76 5 5 2 2 2" xfId="32659" xr:uid="{19811A40-4408-435D-BBEE-4A1EF0E00696}"/>
    <cellStyle name="Normal 76 5 5 2 3" xfId="32660" xr:uid="{C57A8E01-046C-4207-8A28-07537D349501}"/>
    <cellStyle name="Normal 76 5 5 3" xfId="32661" xr:uid="{449917EB-C2C1-4E3F-9D76-24E299FA925D}"/>
    <cellStyle name="Normal 76 5 5 3 2" xfId="32662" xr:uid="{48B576E1-F5B2-4D5A-BD87-E9D26EE6FBD1}"/>
    <cellStyle name="Normal 76 5 5 4" xfId="32663" xr:uid="{CE78E9FF-1021-41FA-8CF4-8257C1E45002}"/>
    <cellStyle name="Normal 76 5 5 5" xfId="32664" xr:uid="{9152ED03-3144-458F-804D-4D0DCE59A0A6}"/>
    <cellStyle name="Normal 76 5 6" xfId="32665" xr:uid="{E05DF77B-9C7F-4A3D-BA8F-94ADED6A4CD7}"/>
    <cellStyle name="Normal 76 5 6 2" xfId="32666" xr:uid="{5A3491FF-C2BC-4A00-9162-E20BB75EA580}"/>
    <cellStyle name="Normal 76 5 6 2 2" xfId="32667" xr:uid="{7307105E-7215-4F46-9FFC-0BECEF279547}"/>
    <cellStyle name="Normal 76 5 6 3" xfId="32668" xr:uid="{C4CE73F5-D6E2-4D97-9704-361C50BAC2A0}"/>
    <cellStyle name="Normal 76 5 7" xfId="32669" xr:uid="{A3C99755-4D10-4A52-8D77-D52611B81CFA}"/>
    <cellStyle name="Normal 76 5 7 2" xfId="32670" xr:uid="{1B25CC6E-86C9-4FF4-9637-E7BD84B821D8}"/>
    <cellStyle name="Normal 76 5 8" xfId="32671" xr:uid="{325D891D-3BCE-46DD-BDD1-7DA6CFD3979B}"/>
    <cellStyle name="Normal 76 5 9" xfId="32672" xr:uid="{210135FE-6A4C-4932-A462-04147986DD2D}"/>
    <cellStyle name="Normal 76 5_Table AA.27" xfId="32673" xr:uid="{92BB0AB0-2F6A-40F6-90B4-44E97E384AB5}"/>
    <cellStyle name="Normal 76 6" xfId="32674" xr:uid="{6367D423-96A7-4931-9AFE-0D5CF7B28504}"/>
    <cellStyle name="Normal 76 6 2" xfId="32675" xr:uid="{10B6A5D0-6E15-4CBD-A3DA-C9F882F7C738}"/>
    <cellStyle name="Normal 76 6 2 2" xfId="32676" xr:uid="{FDDF0AA3-53DA-476A-89AB-75F2F0BACEF7}"/>
    <cellStyle name="Normal 76 6 2 2 2" xfId="32677" xr:uid="{85B6F144-045E-485C-9F30-3B86B1E52F3D}"/>
    <cellStyle name="Normal 76 6 2 3" xfId="32678" xr:uid="{5A7E3548-6071-4261-AC8D-B3A936270D34}"/>
    <cellStyle name="Normal 76 6 2_Table AA.27" xfId="32679" xr:uid="{74401FE2-66C7-4935-A26E-8296649C2287}"/>
    <cellStyle name="Normal 76 6 3" xfId="32680" xr:uid="{032A87DC-201C-4159-A897-94AB4F21DF0A}"/>
    <cellStyle name="Normal 76 6 3 2" xfId="32681" xr:uid="{ED4CFC2B-F569-4068-B594-2E33BEF0F01B}"/>
    <cellStyle name="Normal 76 6 4" xfId="32682" xr:uid="{02C470E8-1184-4698-8B24-40EC163EB9B7}"/>
    <cellStyle name="Normal 76 6 5" xfId="32683" xr:uid="{0854AD49-AFF4-4BB3-A4A4-D580B36031EF}"/>
    <cellStyle name="Normal 76 6_Table AA.27" xfId="32684" xr:uid="{17884C4E-2081-4506-A2A6-571CB9A7D66E}"/>
    <cellStyle name="Normal 76 7" xfId="32685" xr:uid="{DAE19385-167B-4FF8-9E82-FC283B478860}"/>
    <cellStyle name="Normal 76 7 2" xfId="32686" xr:uid="{B7FE71D4-F8EF-4798-82CF-2B2FB317C63C}"/>
    <cellStyle name="Normal 76 7 2 2" xfId="32687" xr:uid="{98698BD2-2F91-4726-9B26-BC66771F1050}"/>
    <cellStyle name="Normal 76 7 2 2 2" xfId="32688" xr:uid="{5CAFDAAF-74BA-494A-8514-5DD2EB3D85C6}"/>
    <cellStyle name="Normal 76 7 2 3" xfId="32689" xr:uid="{100FB7EC-A50E-4459-ADA6-2366AAB06432}"/>
    <cellStyle name="Normal 76 7 2_Table AA.27" xfId="32690" xr:uid="{B579E576-5844-47F7-84DD-B0EC165F30F3}"/>
    <cellStyle name="Normal 76 7 3" xfId="32691" xr:uid="{799878EF-3895-4B08-87C6-4E1F2B5315BB}"/>
    <cellStyle name="Normal 76 7 3 2" xfId="32692" xr:uid="{F624A376-6444-4E44-855F-4A315EE270FA}"/>
    <cellStyle name="Normal 76 7 4" xfId="32693" xr:uid="{F97BE826-6793-4685-A70A-E77FEE100AAC}"/>
    <cellStyle name="Normal 76 7 5" xfId="32694" xr:uid="{077C175A-F8A3-4A5F-9327-A61FF5D9E47F}"/>
    <cellStyle name="Normal 76 7_Table AA.27" xfId="32695" xr:uid="{F8E70091-8B59-4D6B-ADC5-F6EAEF3369C5}"/>
    <cellStyle name="Normal 76 8" xfId="32696" xr:uid="{660BEB7B-F751-417A-A8D4-A3B361644850}"/>
    <cellStyle name="Normal 76 8 2" xfId="32697" xr:uid="{37DB6B25-A6A6-41B0-A92C-8ED90265046E}"/>
    <cellStyle name="Normal 76 8 2 2" xfId="32698" xr:uid="{4CFC43BA-53B8-4971-806D-856DDFBDCC2B}"/>
    <cellStyle name="Normal 76 8 2 2 2" xfId="32699" xr:uid="{5320542C-1E34-4CE0-841B-E0B48ADEE102}"/>
    <cellStyle name="Normal 76 8 2 3" xfId="32700" xr:uid="{0B7C3CEF-0927-4C45-83F1-AE14F81FA86D}"/>
    <cellStyle name="Normal 76 8 2_Table AA.27" xfId="32701" xr:uid="{4BF69610-1B15-407C-B727-4F439448B8D0}"/>
    <cellStyle name="Normal 76 8 3" xfId="32702" xr:uid="{C241CDE4-F631-42BD-BCE9-E4B3E9E4BE80}"/>
    <cellStyle name="Normal 76 8 3 2" xfId="32703" xr:uid="{51AAECAC-184F-40ED-8426-871863A9BCCD}"/>
    <cellStyle name="Normal 76 8 4" xfId="32704" xr:uid="{4EC5E1C0-DE93-4C6B-9100-13EDBD14C5FD}"/>
    <cellStyle name="Normal 76 8_Table AA.27" xfId="32705" xr:uid="{6E312BF9-9F45-4D40-A7FA-85310414A3E5}"/>
    <cellStyle name="Normal 76 9" xfId="32706" xr:uid="{0D70D361-57CA-4122-8FFE-ACAC99DB19D6}"/>
    <cellStyle name="Normal 76 9 2" xfId="32707" xr:uid="{845E13CD-FDA9-45CE-A9B6-88ACE6B158C1}"/>
    <cellStyle name="Normal 76 9 2 2" xfId="32708" xr:uid="{53DCBFC5-DBFB-471D-9E06-3D8633C38DA8}"/>
    <cellStyle name="Normal 76 9 3" xfId="32709" xr:uid="{48DD8355-2396-42E7-8DC7-560716373FF7}"/>
    <cellStyle name="Normal 76 9_Table AA.27" xfId="32710" xr:uid="{0E2482F3-CB29-491A-BCF0-CA618E690483}"/>
    <cellStyle name="Normal 76_Table AA.27" xfId="32711" xr:uid="{13884984-9F23-46CA-9A85-221A834280D5}"/>
    <cellStyle name="Normal 77" xfId="32712" xr:uid="{23B47380-D149-439B-8DBF-AFDAE4AE3E28}"/>
    <cellStyle name="Normal 77 10" xfId="32713" xr:uid="{7A4A4792-D4AA-452F-9E1E-9E42AC91E61D}"/>
    <cellStyle name="Normal 77 10 2" xfId="32714" xr:uid="{51683B2B-69E6-47EE-80CA-2E97B0CAF018}"/>
    <cellStyle name="Normal 77 10_Table AA.27" xfId="32715" xr:uid="{A1F40EC4-ABE1-49A8-B80F-936F806DEC40}"/>
    <cellStyle name="Normal 77 11" xfId="32716" xr:uid="{DC6D36B1-3361-44C0-B288-A0569A1CEA54}"/>
    <cellStyle name="Normal 77 11 2" xfId="32717" xr:uid="{868C0464-92CE-48CE-B233-7FBC2EFDD234}"/>
    <cellStyle name="Normal 77 12" xfId="32718" xr:uid="{734B9474-2DFD-4E60-9819-3B6E03DE8696}"/>
    <cellStyle name="Normal 77 13" xfId="32719" xr:uid="{5B0D9821-F912-4B8C-AB3E-5AB1E256775D}"/>
    <cellStyle name="Normal 77 14" xfId="32720" xr:uid="{B5378B88-F132-4797-9EBE-F67C3C7580B6}"/>
    <cellStyle name="Normal 77 15" xfId="32721" xr:uid="{E73EF16A-7A6F-4929-9D87-9C236EB292ED}"/>
    <cellStyle name="Normal 77 2" xfId="32722" xr:uid="{32E7939A-2E5A-47BE-B341-CC5D18F7BA03}"/>
    <cellStyle name="Normal 77 2 10" xfId="32723" xr:uid="{C05ECB1E-C53B-40C5-AE5D-2DD744432E1A}"/>
    <cellStyle name="Normal 77 2 11" xfId="32724" xr:uid="{B694EBDF-3D19-473A-A670-CEBF839463E5}"/>
    <cellStyle name="Normal 77 2 12" xfId="32725" xr:uid="{B1EB7870-8682-4D04-8539-7E083F675E16}"/>
    <cellStyle name="Normal 77 2 13" xfId="32726" xr:uid="{F7E3AEFC-CCF1-4289-9CE2-B8A74A9D836E}"/>
    <cellStyle name="Normal 77 2 14" xfId="32727" xr:uid="{7E34D973-BBE3-46FF-A873-8759512A92AC}"/>
    <cellStyle name="Normal 77 2 2" xfId="32728" xr:uid="{62DD7ADF-72B5-4A95-B61D-26730C52C644}"/>
    <cellStyle name="Normal 77 2 2 10" xfId="32729" xr:uid="{A1809BF1-25D4-4C01-AC13-017BCE07E110}"/>
    <cellStyle name="Normal 77 2 2 11" xfId="32730" xr:uid="{261AB162-5AB4-4857-82C2-37FFB5EF148C}"/>
    <cellStyle name="Normal 77 2 2 12" xfId="32731" xr:uid="{3C1B5001-F358-4411-AEF9-653D5CB3EFDA}"/>
    <cellStyle name="Normal 77 2 2 2" xfId="32732" xr:uid="{FE80F349-6967-4579-AC71-8E19C1C897A8}"/>
    <cellStyle name="Normal 77 2 2 2 2" xfId="32733" xr:uid="{D9D81C3B-47A3-4AE2-A405-3737377F978A}"/>
    <cellStyle name="Normal 77 2 2 2 2 2" xfId="32734" xr:uid="{8A8E0440-B533-4D7E-9D0A-7E922C175202}"/>
    <cellStyle name="Normal 77 2 2 2 2 2 2" xfId="32735" xr:uid="{A43142E0-7FBD-481D-AE7F-F7C4AEE2F038}"/>
    <cellStyle name="Normal 77 2 2 2 2 2 2 2" xfId="32736" xr:uid="{8ADD02C0-B7BB-4AD4-A632-7CFB3258FA16}"/>
    <cellStyle name="Normal 77 2 2 2 2 2 3" xfId="32737" xr:uid="{0A5E7D37-2D3A-4875-A625-A990ECF63E69}"/>
    <cellStyle name="Normal 77 2 2 2 2 2 4" xfId="32738" xr:uid="{24C0E8D3-43A0-4032-99C8-5C2F0D79B4CE}"/>
    <cellStyle name="Normal 77 2 2 2 2 3" xfId="32739" xr:uid="{3354BC59-A128-41EB-AEA1-211D25BE21E8}"/>
    <cellStyle name="Normal 77 2 2 2 2 3 2" xfId="32740" xr:uid="{7C3BD5EE-D69B-4ED9-BDBD-CF656FD2AA21}"/>
    <cellStyle name="Normal 77 2 2 2 2 4" xfId="32741" xr:uid="{4CB04689-F707-4161-99F0-6C1F95723DAD}"/>
    <cellStyle name="Normal 77 2 2 2 2 5" xfId="32742" xr:uid="{4B66487E-AE1C-42CB-A549-D64AE451C5A7}"/>
    <cellStyle name="Normal 77 2 2 2 2_Table AA.27" xfId="32743" xr:uid="{A9090867-FA30-41C3-9FEE-4660F6123B60}"/>
    <cellStyle name="Normal 77 2 2 2 3" xfId="32744" xr:uid="{8E5E952B-C65F-402B-8FE0-C42D14D0C4BA}"/>
    <cellStyle name="Normal 77 2 2 2 3 2" xfId="32745" xr:uid="{5CDF8618-3C0C-4118-987D-20C70163BA52}"/>
    <cellStyle name="Normal 77 2 2 2 3 2 2" xfId="32746" xr:uid="{8D696B6B-F7A3-463F-B021-89A4415A565C}"/>
    <cellStyle name="Normal 77 2 2 2 3 3" xfId="32747" xr:uid="{73815568-941D-43C1-82D6-6AF2F5BB4D78}"/>
    <cellStyle name="Normal 77 2 2 2 3 4" xfId="32748" xr:uid="{2EF9E29B-C63C-41DA-8CD1-5B82BD27B3C0}"/>
    <cellStyle name="Normal 77 2 2 2 4" xfId="32749" xr:uid="{BF1DE2CA-1F94-4906-8BAA-12AD0BE232EA}"/>
    <cellStyle name="Normal 77 2 2 2 4 2" xfId="32750" xr:uid="{14CB2367-32DF-4342-A010-86067D358CED}"/>
    <cellStyle name="Normal 77 2 2 2 5" xfId="32751" xr:uid="{059DAA34-222E-455D-B282-EF61A7742D4D}"/>
    <cellStyle name="Normal 77 2 2 2 6" xfId="32752" xr:uid="{0E24F8DC-0081-4B99-B511-EBE9B45977FB}"/>
    <cellStyle name="Normal 77 2 2 2 7" xfId="32753" xr:uid="{CEAD1738-EA97-4BF3-9098-A095B7856C8B}"/>
    <cellStyle name="Normal 77 2 2 2_Table AA.27" xfId="32754" xr:uid="{CD55EE03-657D-4A51-B25B-A1148355853C}"/>
    <cellStyle name="Normal 77 2 2 3" xfId="32755" xr:uid="{7A6FC029-1F2E-4B30-A50B-3329AB61963E}"/>
    <cellStyle name="Normal 77 2 2 3 2" xfId="32756" xr:uid="{8FF7179F-E575-475C-BA27-3225DA7BD8D2}"/>
    <cellStyle name="Normal 77 2 2 3 2 2" xfId="32757" xr:uid="{1EA060CB-8C57-402E-B930-E12BAEFF6E55}"/>
    <cellStyle name="Normal 77 2 2 3 2 2 2" xfId="32758" xr:uid="{31ABE858-8634-477A-BB58-52FDD5F455BD}"/>
    <cellStyle name="Normal 77 2 2 3 2 2 2 2" xfId="32759" xr:uid="{3567B5D1-664C-4159-A128-5C611AF9D190}"/>
    <cellStyle name="Normal 77 2 2 3 2 2 3" xfId="32760" xr:uid="{CE76D8A8-14D3-4E46-83AB-F813A52583B8}"/>
    <cellStyle name="Normal 77 2 2 3 2 2 4" xfId="32761" xr:uid="{CCAD9E5B-5169-4D2F-9C76-BEBB5803816A}"/>
    <cellStyle name="Normal 77 2 2 3 2 3" xfId="32762" xr:uid="{F7AD3BAA-D95D-4055-A25D-0616D48EACF6}"/>
    <cellStyle name="Normal 77 2 2 3 2 3 2" xfId="32763" xr:uid="{5A9BA1B5-E153-4415-A267-EE0CD7C450B6}"/>
    <cellStyle name="Normal 77 2 2 3 2 4" xfId="32764" xr:uid="{49D1B98A-F2CE-4F9B-AFD9-3FEAA8D2D913}"/>
    <cellStyle name="Normal 77 2 2 3 2 5" xfId="32765" xr:uid="{AC8F2F03-D12E-4855-B685-7ACAA4C0021E}"/>
    <cellStyle name="Normal 77 2 2 3 3" xfId="32766" xr:uid="{040C3F27-45FD-4A72-9BF9-6A451AD1B4E3}"/>
    <cellStyle name="Normal 77 2 2 3 3 2" xfId="32767" xr:uid="{F548D04C-9860-4286-B9E4-E631D1593B27}"/>
    <cellStyle name="Normal 77 2 2 3 3 2 2" xfId="32768" xr:uid="{47A3C6BA-F95B-437E-928E-EE5694A43F74}"/>
    <cellStyle name="Normal 77 2 2 3 3 3" xfId="32769" xr:uid="{72E84204-2D54-437E-84D4-D61C6AE9AF86}"/>
    <cellStyle name="Normal 77 2 2 3 3 4" xfId="32770" xr:uid="{0306BCB3-B187-41DB-85DB-4F488D34C1AD}"/>
    <cellStyle name="Normal 77 2 2 3 4" xfId="32771" xr:uid="{89FC8677-929F-42C6-98C6-F44FDC595554}"/>
    <cellStyle name="Normal 77 2 2 3 4 2" xfId="32772" xr:uid="{4EB57008-FA83-42B6-A388-4DD0E22E41D6}"/>
    <cellStyle name="Normal 77 2 2 3 5" xfId="32773" xr:uid="{003DF2E0-0341-4128-831F-A2050717FB04}"/>
    <cellStyle name="Normal 77 2 2 3 6" xfId="32774" xr:uid="{6C7C48E3-5508-4DE4-9B5D-BBC745452EC8}"/>
    <cellStyle name="Normal 77 2 2 3_Table AA.27" xfId="32775" xr:uid="{F2625444-D1C4-42A6-8F27-7339CC845818}"/>
    <cellStyle name="Normal 77 2 2 4" xfId="32776" xr:uid="{C3A6AEEF-BCED-4469-83B8-A83A98C52208}"/>
    <cellStyle name="Normal 77 2 2 4 2" xfId="32777" xr:uid="{81DAF3BC-A155-468D-AF42-A51C2DC9AB03}"/>
    <cellStyle name="Normal 77 2 2 4 2 2" xfId="32778" xr:uid="{129AAD5E-C31B-4C66-83E9-D1CE4CFAC6A4}"/>
    <cellStyle name="Normal 77 2 2 4 2 2 2" xfId="32779" xr:uid="{2B9C00C8-8B4C-4614-8CC9-B93415117A66}"/>
    <cellStyle name="Normal 77 2 2 4 2 2 2 2" xfId="32780" xr:uid="{1813DC7B-F19B-40A3-94B4-96AAD6B6100E}"/>
    <cellStyle name="Normal 77 2 2 4 2 2 3" xfId="32781" xr:uid="{8CB4EA49-B3F9-4FF2-896A-54CFBF22F525}"/>
    <cellStyle name="Normal 77 2 2 4 2 3" xfId="32782" xr:uid="{D964DB3C-1EBB-4634-9F45-DDDF8F535DEB}"/>
    <cellStyle name="Normal 77 2 2 4 2 3 2" xfId="32783" xr:uid="{A1650A6C-A5E4-402C-B3BF-8CB9BB96E9FC}"/>
    <cellStyle name="Normal 77 2 2 4 2 4" xfId="32784" xr:uid="{6BC2EE1E-42F7-4C12-ADD8-90CB427AC0C4}"/>
    <cellStyle name="Normal 77 2 2 4 2 5" xfId="32785" xr:uid="{45D58891-91A0-4F8B-A1DF-D5EB05BC63C8}"/>
    <cellStyle name="Normal 77 2 2 4 3" xfId="32786" xr:uid="{D8197B1A-9D52-47EF-96EE-B3E07AFE1DF5}"/>
    <cellStyle name="Normal 77 2 2 4 3 2" xfId="32787" xr:uid="{D5C23936-F0FF-48C3-A15B-F020A7980798}"/>
    <cellStyle name="Normal 77 2 2 4 3 2 2" xfId="32788" xr:uid="{72E253F9-8E76-4C1B-BD62-6DDAF3FE5978}"/>
    <cellStyle name="Normal 77 2 2 4 3 3" xfId="32789" xr:uid="{C0D4E8A5-A729-4ED2-A307-816542DE6243}"/>
    <cellStyle name="Normal 77 2 2 4 4" xfId="32790" xr:uid="{354C8A25-A6AE-4E08-A127-8C85D2F60073}"/>
    <cellStyle name="Normal 77 2 2 4 4 2" xfId="32791" xr:uid="{73904F14-DFE6-4373-9E4A-DC7CF4B4231C}"/>
    <cellStyle name="Normal 77 2 2 4 5" xfId="32792" xr:uid="{30EFAA04-07B0-46EC-838D-E0F050D5F615}"/>
    <cellStyle name="Normal 77 2 2 4 6" xfId="32793" xr:uid="{4774D186-9312-4E12-AD0C-725E100A42CA}"/>
    <cellStyle name="Normal 77 2 2 5" xfId="32794" xr:uid="{D7547AAC-DDC1-4CB1-A344-FD40EC1D8559}"/>
    <cellStyle name="Normal 77 2 2 5 2" xfId="32795" xr:uid="{0390788B-43ED-4DD6-B612-2EA3EC8891BE}"/>
    <cellStyle name="Normal 77 2 2 5 2 2" xfId="32796" xr:uid="{B946F10F-3A65-4808-8AC2-748251BF74F8}"/>
    <cellStyle name="Normal 77 2 2 5 2 2 2" xfId="32797" xr:uid="{E8DA9338-DBDA-401E-9C0C-2FCF4A8E1FDB}"/>
    <cellStyle name="Normal 77 2 2 5 2 3" xfId="32798" xr:uid="{8E2B8878-A59E-4354-A54E-E15AFB027C9C}"/>
    <cellStyle name="Normal 77 2 2 5 3" xfId="32799" xr:uid="{71731752-FEB9-480E-8FB3-B72BC94763FB}"/>
    <cellStyle name="Normal 77 2 2 5 3 2" xfId="32800" xr:uid="{3DA9317B-AD30-4B84-AEA9-C56C55EC380A}"/>
    <cellStyle name="Normal 77 2 2 5 4" xfId="32801" xr:uid="{5BEC9077-5C98-4287-BD9E-B5D18BE20015}"/>
    <cellStyle name="Normal 77 2 2 5 5" xfId="32802" xr:uid="{DE8DADB4-106F-4894-8163-356EF9B4087C}"/>
    <cellStyle name="Normal 77 2 2 6" xfId="32803" xr:uid="{1353D15E-9929-4C88-B44D-D5765E8943D7}"/>
    <cellStyle name="Normal 77 2 2 6 2" xfId="32804" xr:uid="{CB06FD8E-9D8A-4C75-8384-8803D06324E9}"/>
    <cellStyle name="Normal 77 2 2 6 2 2" xfId="32805" xr:uid="{BA19E99B-B4D0-4132-82AF-D504B726FE86}"/>
    <cellStyle name="Normal 77 2 2 6 3" xfId="32806" xr:uid="{E5BD356D-46BF-4F5D-A5D0-3BB595B83ED4}"/>
    <cellStyle name="Normal 77 2 2 7" xfId="32807" xr:uid="{D3698E71-F1A0-44FF-9A54-7AD809C50304}"/>
    <cellStyle name="Normal 77 2 2 7 2" xfId="32808" xr:uid="{DF4171A2-AEA8-4CA7-9F69-508C60F3F448}"/>
    <cellStyle name="Normal 77 2 2 8" xfId="32809" xr:uid="{2B3DC7AA-5E7B-4E95-97CD-A2CE6ECD3E63}"/>
    <cellStyle name="Normal 77 2 2 9" xfId="32810" xr:uid="{034FBE63-14A3-40E0-A0DA-C85CD3FDC6E9}"/>
    <cellStyle name="Normal 77 2 2_Table AA.27" xfId="32811" xr:uid="{99A87769-0085-4B6C-9345-06CA1CCD811D}"/>
    <cellStyle name="Normal 77 2 3" xfId="32812" xr:uid="{2315445F-A64D-4248-9668-C6690EDF6FD9}"/>
    <cellStyle name="Normal 77 2 3 2" xfId="32813" xr:uid="{C1FC0EB5-8DE3-4DDA-A0AA-D313EF4669EF}"/>
    <cellStyle name="Normal 77 2 3 2 2" xfId="32814" xr:uid="{D8FCF3D8-2D00-4491-8FF8-BE63E58A2C9C}"/>
    <cellStyle name="Normal 77 2 3 2 2 2" xfId="32815" xr:uid="{6C3DC13F-B224-4129-ACC3-FAEFAF415A58}"/>
    <cellStyle name="Normal 77 2 3 2 2 2 2" xfId="32816" xr:uid="{2677DFF7-3ED8-48C0-AB57-BA33278AF03B}"/>
    <cellStyle name="Normal 77 2 3 2 2 2 3" xfId="32817" xr:uid="{A0E25DB1-F7A5-44ED-9EFF-4899384CEF67}"/>
    <cellStyle name="Normal 77 2 3 2 2 3" xfId="32818" xr:uid="{69003A14-7A81-4B5A-B5E2-31BCB1A327D3}"/>
    <cellStyle name="Normal 77 2 3 2 2 4" xfId="32819" xr:uid="{EB4AD307-4D38-4D54-886C-7AE3C286DE2D}"/>
    <cellStyle name="Normal 77 2 3 2 3" xfId="32820" xr:uid="{BEF1B969-AAC0-4AE2-AB31-1EC4F87802FA}"/>
    <cellStyle name="Normal 77 2 3 2 3 2" xfId="32821" xr:uid="{97A50D20-1349-42A9-8313-E5FF2E1B246C}"/>
    <cellStyle name="Normal 77 2 3 2 3 3" xfId="32822" xr:uid="{CE246FF1-67B3-498E-815A-12D6DE7CB315}"/>
    <cellStyle name="Normal 77 2 3 2 4" xfId="32823" xr:uid="{C76D5466-ABEA-43AE-AEDA-A81BAACA985E}"/>
    <cellStyle name="Normal 77 2 3 2 5" xfId="32824" xr:uid="{45234EA1-DDD4-4471-AF49-86FA37262405}"/>
    <cellStyle name="Normal 77 2 3 2 6" xfId="32825" xr:uid="{0ED70E5A-F4B4-4F20-AC3A-A060A0F4C46A}"/>
    <cellStyle name="Normal 77 2 3 2_Table AA.27" xfId="32826" xr:uid="{1EBA454F-9942-4767-8240-E3AD8AA861C8}"/>
    <cellStyle name="Normal 77 2 3 3" xfId="32827" xr:uid="{12D03DAA-E42B-4212-B72C-6F79529425D8}"/>
    <cellStyle name="Normal 77 2 3 3 2" xfId="32828" xr:uid="{C4A1800F-7E99-4667-925F-D6011654ABA3}"/>
    <cellStyle name="Normal 77 2 3 3 2 2" xfId="32829" xr:uid="{552D3352-CF7E-4E37-A0AD-824FB4B5A5F1}"/>
    <cellStyle name="Normal 77 2 3 3 2 3" xfId="32830" xr:uid="{A4A90906-8923-4174-B9CF-E1CBA58D0FC6}"/>
    <cellStyle name="Normal 77 2 3 3 3" xfId="32831" xr:uid="{1DCA41CE-306D-4960-81FB-6B6B42E2DE9E}"/>
    <cellStyle name="Normal 77 2 3 3 4" xfId="32832" xr:uid="{0EAEC1E9-B949-4940-98E8-AEC0233D3D36}"/>
    <cellStyle name="Normal 77 2 3 4" xfId="32833" xr:uid="{0B06AE66-DC1F-4870-ADE9-F10C08B330D5}"/>
    <cellStyle name="Normal 77 2 3 4 2" xfId="32834" xr:uid="{B9DEFF28-176C-4FE6-B06B-5A0F7B2416B7}"/>
    <cellStyle name="Normal 77 2 3 4 3" xfId="32835" xr:uid="{1C012E9D-15EC-4F6F-85F8-6D952525F9CC}"/>
    <cellStyle name="Normal 77 2 3 5" xfId="32836" xr:uid="{F21F4C7B-38E7-4FBA-AF8B-B328C4E9A822}"/>
    <cellStyle name="Normal 77 2 3 6" xfId="32837" xr:uid="{24B3FD02-F1A1-49BA-B017-1DE88A5A37BF}"/>
    <cellStyle name="Normal 77 2 3 7" xfId="32838" xr:uid="{F1691095-DDCB-428B-A883-24C6E39EC2F7}"/>
    <cellStyle name="Normal 77 2 3 8" xfId="32839" xr:uid="{44126952-4379-407C-B550-D457A50E25CA}"/>
    <cellStyle name="Normal 77 2 3 9" xfId="32840" xr:uid="{EE0FD6B6-721A-4F2A-ABED-8F461607B2F1}"/>
    <cellStyle name="Normal 77 2 3_Table AA.27" xfId="32841" xr:uid="{04686156-EC00-4DA3-8B7E-0028227DB7F4}"/>
    <cellStyle name="Normal 77 2 4" xfId="32842" xr:uid="{9B153018-C2F6-4E8B-95E7-2E91003E7F31}"/>
    <cellStyle name="Normal 77 2 4 2" xfId="32843" xr:uid="{92F01A22-D1E4-4B44-A594-8C3187C64738}"/>
    <cellStyle name="Normal 77 2 4 2 2" xfId="32844" xr:uid="{87FFF73C-2081-4B05-B59A-7276FC0199F5}"/>
    <cellStyle name="Normal 77 2 4 2 2 2" xfId="32845" xr:uid="{978B4097-729F-4311-B51F-1E270F25886E}"/>
    <cellStyle name="Normal 77 2 4 2 2 2 2" xfId="32846" xr:uid="{94871F02-415C-440C-B29F-72D60DC5F2C2}"/>
    <cellStyle name="Normal 77 2 4 2 2 3" xfId="32847" xr:uid="{CBC3E9DC-7A57-4F30-B11D-9FE5D2D5DB42}"/>
    <cellStyle name="Normal 77 2 4 2 2 4" xfId="32848" xr:uid="{B735332E-4D7E-4589-A85E-9872C68E683E}"/>
    <cellStyle name="Normal 77 2 4 2 3" xfId="32849" xr:uid="{EB0ECAE7-4DB0-4257-AE93-1DE35AAC4C9D}"/>
    <cellStyle name="Normal 77 2 4 2 3 2" xfId="32850" xr:uid="{4895B78D-4A91-40C8-825D-A57DCD0C8CA7}"/>
    <cellStyle name="Normal 77 2 4 2 4" xfId="32851" xr:uid="{88E67C54-5EEA-4053-89BA-7AD9DB89709E}"/>
    <cellStyle name="Normal 77 2 4 2 5" xfId="32852" xr:uid="{70F21A1F-E3DD-4177-9226-AF948958DD8F}"/>
    <cellStyle name="Normal 77 2 4 2_Table AA.27" xfId="32853" xr:uid="{4332728A-3852-45AA-8237-FE8416FF5D67}"/>
    <cellStyle name="Normal 77 2 4 3" xfId="32854" xr:uid="{089F46BE-E6EE-4FA8-A67B-0A348B80A29A}"/>
    <cellStyle name="Normal 77 2 4 3 2" xfId="32855" xr:uid="{8E42CC68-1EB0-4094-977B-91522F96DC10}"/>
    <cellStyle name="Normal 77 2 4 3 2 2" xfId="32856" xr:uid="{DB078903-08EF-417E-A981-818FD2CF80DA}"/>
    <cellStyle name="Normal 77 2 4 3 3" xfId="32857" xr:uid="{245CED58-04C7-48D2-B15D-54D87A5D68BF}"/>
    <cellStyle name="Normal 77 2 4 3 4" xfId="32858" xr:uid="{597F4184-4CCD-4C0A-8B6D-F783EAE052E0}"/>
    <cellStyle name="Normal 77 2 4 4" xfId="32859" xr:uid="{D16DB395-B379-4D9B-ADFB-36BFF582C83C}"/>
    <cellStyle name="Normal 77 2 4 4 2" xfId="32860" xr:uid="{627F23D0-3B57-497D-BBFF-481BA7C7C2AC}"/>
    <cellStyle name="Normal 77 2 4 5" xfId="32861" xr:uid="{777D5D80-8063-47BA-8610-496A2A675AC5}"/>
    <cellStyle name="Normal 77 2 4 6" xfId="32862" xr:uid="{74007305-EA29-4AB0-BBEF-D848DBC20619}"/>
    <cellStyle name="Normal 77 2 4 7" xfId="32863" xr:uid="{14322B43-7691-4F2D-A3A9-A8C1E2FFC7DA}"/>
    <cellStyle name="Normal 77 2 4_Table AA.27" xfId="32864" xr:uid="{31C058E1-7217-4EEC-9B5B-C08CD8D73BAB}"/>
    <cellStyle name="Normal 77 2 5" xfId="32865" xr:uid="{7A366C1D-E8EA-4AE0-9439-64075D89E818}"/>
    <cellStyle name="Normal 77 2 5 2" xfId="32866" xr:uid="{B9A72639-3AB4-4756-AF89-39C40ABD466E}"/>
    <cellStyle name="Normal 77 2 5 2 2" xfId="32867" xr:uid="{0A28119B-D0DC-4B40-A507-27B2C33BBED1}"/>
    <cellStyle name="Normal 77 2 5 2 2 2" xfId="32868" xr:uid="{D9C12264-EF0B-4C04-9EAD-825D5CDE1B69}"/>
    <cellStyle name="Normal 77 2 5 2 2 2 2" xfId="32869" xr:uid="{E8DD9F4D-A260-4522-BD19-98504A95EA32}"/>
    <cellStyle name="Normal 77 2 5 2 2 3" xfId="32870" xr:uid="{04A250A3-60BA-403E-B418-2DA138F2210B}"/>
    <cellStyle name="Normal 77 2 5 2 2 4" xfId="32871" xr:uid="{58B2A2F8-8706-4099-BE35-2679A6741F99}"/>
    <cellStyle name="Normal 77 2 5 2 3" xfId="32872" xr:uid="{090DE84D-D5C2-44B9-AD3D-DC311FFE2185}"/>
    <cellStyle name="Normal 77 2 5 2 3 2" xfId="32873" xr:uid="{99D9EAD7-8615-4480-9ACB-8B9A3A281483}"/>
    <cellStyle name="Normal 77 2 5 2 4" xfId="32874" xr:uid="{23288827-1A7F-48E0-A7A0-A2044B85FD9B}"/>
    <cellStyle name="Normal 77 2 5 2 5" xfId="32875" xr:uid="{72A73B47-1CC0-4D93-AFAD-18A6B712E880}"/>
    <cellStyle name="Normal 77 2 5 2_Table AA.27" xfId="32876" xr:uid="{ACC9F7BC-9559-412B-9FAB-66C7F6DCEC0B}"/>
    <cellStyle name="Normal 77 2 5 3" xfId="32877" xr:uid="{27F41C6B-DF64-45B8-B7B5-C4510CF6727D}"/>
    <cellStyle name="Normal 77 2 5 3 2" xfId="32878" xr:uid="{1E11D27F-D69B-411A-8B6F-AA4B7BB419F7}"/>
    <cellStyle name="Normal 77 2 5 3 2 2" xfId="32879" xr:uid="{62E43741-FCC6-4C8C-9AD0-570664F1918A}"/>
    <cellStyle name="Normal 77 2 5 3 3" xfId="32880" xr:uid="{10374CA2-9FFA-40B7-BD08-9D8A5FB37E33}"/>
    <cellStyle name="Normal 77 2 5 3 4" xfId="32881" xr:uid="{06E8C0EA-F129-4073-8697-31ED728233FA}"/>
    <cellStyle name="Normal 77 2 5 4" xfId="32882" xr:uid="{9C6D754B-D1F8-495D-9580-08D719C9F8FD}"/>
    <cellStyle name="Normal 77 2 5 4 2" xfId="32883" xr:uid="{D9B73B55-EA0A-4FF2-9A9E-5E7F784F716D}"/>
    <cellStyle name="Normal 77 2 5 5" xfId="32884" xr:uid="{58D93375-17D2-4431-BCED-6A93AEBBFB02}"/>
    <cellStyle name="Normal 77 2 5 6" xfId="32885" xr:uid="{F0F0ACD9-57DA-4469-ABF2-B8F8AD6B5B15}"/>
    <cellStyle name="Normal 77 2 5_Table AA.27" xfId="32886" xr:uid="{87BEE3CC-34E2-41CA-8D1E-3B8F911D8C24}"/>
    <cellStyle name="Normal 77 2 6" xfId="32887" xr:uid="{9F5A95BF-85DC-4C71-8C87-BBCFF6E2B036}"/>
    <cellStyle name="Normal 77 2 6 2" xfId="32888" xr:uid="{D7EBBB96-DBB8-4795-9DE2-C6835A920CA4}"/>
    <cellStyle name="Normal 77 2 6 2 2" xfId="32889" xr:uid="{AE15B22B-A57E-4C8B-B1F7-10BF2E51E82F}"/>
    <cellStyle name="Normal 77 2 6 2 2 2" xfId="32890" xr:uid="{8A2BBBDC-C409-4EEB-831F-ABD41EEF918C}"/>
    <cellStyle name="Normal 77 2 6 2 3" xfId="32891" xr:uid="{34FE4240-64DF-4F2B-A008-4545A3633D01}"/>
    <cellStyle name="Normal 77 2 6 2 4" xfId="32892" xr:uid="{0473DC7F-4329-4858-AC60-A42C870B2C12}"/>
    <cellStyle name="Normal 77 2 6 2_Table AA.27" xfId="32893" xr:uid="{39CBEC80-CD28-4945-AF37-1C5F6AAF1322}"/>
    <cellStyle name="Normal 77 2 6 3" xfId="32894" xr:uid="{B0433735-FC01-4DC5-8DEC-17600B947354}"/>
    <cellStyle name="Normal 77 2 6 3 2" xfId="32895" xr:uid="{EAC25F50-D567-404A-9114-3836381D2390}"/>
    <cellStyle name="Normal 77 2 6 4" xfId="32896" xr:uid="{970DF421-0C7A-4A24-8B80-E3C50982174C}"/>
    <cellStyle name="Normal 77 2 6 5" xfId="32897" xr:uid="{3EFE866B-123F-42B5-A891-F876959CB081}"/>
    <cellStyle name="Normal 77 2 6_Table AA.27" xfId="32898" xr:uid="{B9E33DC3-85C7-46C8-9272-DAFFFE682495}"/>
    <cellStyle name="Normal 77 2 7" xfId="32899" xr:uid="{62842362-246F-4D3F-821D-31542DD693AC}"/>
    <cellStyle name="Normal 77 2 7 2" xfId="32900" xr:uid="{E1C17774-D20A-4597-9172-6DFB931C8BE5}"/>
    <cellStyle name="Normal 77 2 7 2 2" xfId="32901" xr:uid="{FB7A371D-967D-4FFD-B95B-56AA9C367564}"/>
    <cellStyle name="Normal 77 2 7 2 2 2" xfId="32902" xr:uid="{5E9CEC56-044C-47E4-99C5-F5506A47E833}"/>
    <cellStyle name="Normal 77 2 7 2 3" xfId="32903" xr:uid="{50DA317A-E0A6-46AC-9BC7-0C9E986D4398}"/>
    <cellStyle name="Normal 77 2 7 2_Table AA.27" xfId="32904" xr:uid="{7CF6F74E-3C92-4A13-BC08-8BE8E5904A8D}"/>
    <cellStyle name="Normal 77 2 7 3" xfId="32905" xr:uid="{C09EF4B3-6F0A-4153-B61D-BF3AF261383F}"/>
    <cellStyle name="Normal 77 2 7 3 2" xfId="32906" xr:uid="{B436B0A8-D2C3-4849-82F5-FB4E3AB78F61}"/>
    <cellStyle name="Normal 77 2 7 4" xfId="32907" xr:uid="{9C75E3E7-5965-4754-A10B-2504483E48FC}"/>
    <cellStyle name="Normal 77 2 7_Table AA.27" xfId="32908" xr:uid="{178A496C-490E-44F9-B1A6-F25EC1C35361}"/>
    <cellStyle name="Normal 77 2 8" xfId="32909" xr:uid="{E213B291-85FD-49B7-B90A-5D048D66745E}"/>
    <cellStyle name="Normal 77 2 8 2" xfId="32910" xr:uid="{4C38E775-9130-48E7-8D1E-D195C298F3F3}"/>
    <cellStyle name="Normal 77 2 8 2 2" xfId="32911" xr:uid="{7C45AE0E-B784-478C-93E3-03E39FA887AF}"/>
    <cellStyle name="Normal 77 2 8 3" xfId="32912" xr:uid="{6C24DD2B-CFA4-4051-8594-CA14627444A8}"/>
    <cellStyle name="Normal 77 2 8_Table AA.27" xfId="32913" xr:uid="{BFFAF8D1-7CA6-4052-B332-DA5126FDE47D}"/>
    <cellStyle name="Normal 77 2 9" xfId="32914" xr:uid="{119DA1AF-2E58-47E3-80DE-187C14F1870E}"/>
    <cellStyle name="Normal 77 2 9 2" xfId="32915" xr:uid="{8C9E2C1A-C249-414B-84A2-BE028FCA82FB}"/>
    <cellStyle name="Normal 77 2_Table AA.27" xfId="32916" xr:uid="{920B4A7C-02EB-48B2-A2C3-96ECE3B84084}"/>
    <cellStyle name="Normal 77 3" xfId="32917" xr:uid="{B1150D00-C63D-490D-8C9A-C8798803B1EB}"/>
    <cellStyle name="Normal 77 3 10" xfId="32918" xr:uid="{60B69902-980A-4B79-ACE4-876B15E13FE6}"/>
    <cellStyle name="Normal 77 3 11" xfId="32919" xr:uid="{07B61DFD-C055-46BF-A9DD-83B73DD4420B}"/>
    <cellStyle name="Normal 77 3 12" xfId="32920" xr:uid="{CF215515-A9FA-40B9-90ED-7268E49EF147}"/>
    <cellStyle name="Normal 77 3 13" xfId="32921" xr:uid="{3AFF6332-0E1E-493E-B11E-574AA72DA9F9}"/>
    <cellStyle name="Normal 77 3 14" xfId="32922" xr:uid="{39481B14-62D1-40A1-AE43-5A945D5B0D3A}"/>
    <cellStyle name="Normal 77 3 15" xfId="32923" xr:uid="{60D1E469-E42E-4C38-84C5-6AFBC3701B27}"/>
    <cellStyle name="Normal 77 3 2" xfId="32924" xr:uid="{4FA2801F-20FB-4BDB-88F5-5E3218F3FAB2}"/>
    <cellStyle name="Normal 77 3 2 10" xfId="32925" xr:uid="{0D83EEC2-7160-40A8-9DE1-FD657AAB3FF0}"/>
    <cellStyle name="Normal 77 3 2 11" xfId="32926" xr:uid="{48A0FB08-C8B1-4CE8-BACF-9DCB6487D01B}"/>
    <cellStyle name="Normal 77 3 2 12" xfId="32927" xr:uid="{52EA1AB4-5405-4DB5-A8E1-279737540B38}"/>
    <cellStyle name="Normal 77 3 2 2" xfId="32928" xr:uid="{12F302F4-09EC-442B-9CF9-906429750DC0}"/>
    <cellStyle name="Normal 77 3 2 2 2" xfId="32929" xr:uid="{072ED25A-C6F6-4AA8-8E80-CCF2B619DBCC}"/>
    <cellStyle name="Normal 77 3 2 2 2 2" xfId="32930" xr:uid="{95EA9C42-C93C-415D-A61D-AC420AB6516D}"/>
    <cellStyle name="Normal 77 3 2 2 2 2 2" xfId="32931" xr:uid="{273D8B4C-13C3-486D-A9CD-FF2F24BE5849}"/>
    <cellStyle name="Normal 77 3 2 2 2 2 2 2" xfId="32932" xr:uid="{30D15B8A-D277-4F59-8CED-5A0800DB3A4A}"/>
    <cellStyle name="Normal 77 3 2 2 2 2 3" xfId="32933" xr:uid="{718FC887-5BB5-480A-A47F-34F112278713}"/>
    <cellStyle name="Normal 77 3 2 2 2 2 4" xfId="32934" xr:uid="{B0139DF6-F44D-4612-8E0E-E42F7A6536C7}"/>
    <cellStyle name="Normal 77 3 2 2 2 3" xfId="32935" xr:uid="{A234FDDF-EDF3-48C9-81B8-DB1651C830CF}"/>
    <cellStyle name="Normal 77 3 2 2 2 3 2" xfId="32936" xr:uid="{279BE103-7B56-4D2E-8B68-388CD3EDE555}"/>
    <cellStyle name="Normal 77 3 2 2 2 4" xfId="32937" xr:uid="{4C6D8201-C916-47FB-A10B-1E180EC51EB8}"/>
    <cellStyle name="Normal 77 3 2 2 2 5" xfId="32938" xr:uid="{2C42A14B-1670-422B-BC1B-0079D00FCE10}"/>
    <cellStyle name="Normal 77 3 2 2 3" xfId="32939" xr:uid="{6C71EFE8-C369-4014-9230-C64C6E8859EA}"/>
    <cellStyle name="Normal 77 3 2 2 3 2" xfId="32940" xr:uid="{712EA110-ECC4-4D84-A1E3-E5F272A493B2}"/>
    <cellStyle name="Normal 77 3 2 2 3 2 2" xfId="32941" xr:uid="{94F9AEE9-83A1-4084-AF18-C5556D09EFA4}"/>
    <cellStyle name="Normal 77 3 2 2 3 3" xfId="32942" xr:uid="{58F73204-8C3A-445E-8ABA-23B7124E1DC4}"/>
    <cellStyle name="Normal 77 3 2 2 3 4" xfId="32943" xr:uid="{995E8203-7CD2-4248-B274-D2B79E185A3D}"/>
    <cellStyle name="Normal 77 3 2 2 4" xfId="32944" xr:uid="{C165F576-EA9F-4825-9E2A-458CC8AA1879}"/>
    <cellStyle name="Normal 77 3 2 2 4 2" xfId="32945" xr:uid="{17CF220E-D1C2-4A9F-9AFA-5481F25459E2}"/>
    <cellStyle name="Normal 77 3 2 2 5" xfId="32946" xr:uid="{C747A76C-06EC-46C1-B61A-0B8D9DB3EFD4}"/>
    <cellStyle name="Normal 77 3 2 2 6" xfId="32947" xr:uid="{254287A9-FDC5-4F35-9B19-441CA85E2F85}"/>
    <cellStyle name="Normal 77 3 2 2 7" xfId="32948" xr:uid="{38E705CC-8BEE-4A93-BA04-BF9313570726}"/>
    <cellStyle name="Normal 77 3 2 2_Table AA.27" xfId="32949" xr:uid="{3AD3F592-D3D1-482C-B233-F245FC2FEE1C}"/>
    <cellStyle name="Normal 77 3 2 3" xfId="32950" xr:uid="{0FC00813-AA63-497D-8E7D-C59456997C2A}"/>
    <cellStyle name="Normal 77 3 2 3 2" xfId="32951" xr:uid="{6C3EDB05-EAA1-4778-9F48-E29AC1BEE4C1}"/>
    <cellStyle name="Normal 77 3 2 3 2 2" xfId="32952" xr:uid="{E08DFD63-24F8-4F57-8F64-488ADFAA143D}"/>
    <cellStyle name="Normal 77 3 2 3 2 2 2" xfId="32953" xr:uid="{94125304-3A96-43FB-8068-125A3A4F19D2}"/>
    <cellStyle name="Normal 77 3 2 3 2 2 2 2" xfId="32954" xr:uid="{F318B7A8-6A21-48BC-BF87-8AAC0AD624A1}"/>
    <cellStyle name="Normal 77 3 2 3 2 2 3" xfId="32955" xr:uid="{216E37C4-277F-482A-B6C5-92C693764EEE}"/>
    <cellStyle name="Normal 77 3 2 3 2 2 4" xfId="32956" xr:uid="{517A5F40-CF23-4B52-BE94-1D0CE9808759}"/>
    <cellStyle name="Normal 77 3 2 3 2 3" xfId="32957" xr:uid="{F949DA7D-E9C9-44F7-8377-A449D330099D}"/>
    <cellStyle name="Normal 77 3 2 3 2 3 2" xfId="32958" xr:uid="{6F1EB0A2-A054-453F-9835-F9D1F00DB530}"/>
    <cellStyle name="Normal 77 3 2 3 2 4" xfId="32959" xr:uid="{BC295CB4-2397-4ECB-BB2F-4E6C76C80818}"/>
    <cellStyle name="Normal 77 3 2 3 2 5" xfId="32960" xr:uid="{D81ACDF2-9E55-4A28-A6EA-57B4A2D4ACC4}"/>
    <cellStyle name="Normal 77 3 2 3 3" xfId="32961" xr:uid="{C66222F3-3CC5-4475-B516-D5193E48ECF9}"/>
    <cellStyle name="Normal 77 3 2 3 3 2" xfId="32962" xr:uid="{1E9667E4-760A-42C0-A5AC-FD48C59D8A5C}"/>
    <cellStyle name="Normal 77 3 2 3 3 2 2" xfId="32963" xr:uid="{831D3DA3-EBF7-4827-8515-A86F4F09DA05}"/>
    <cellStyle name="Normal 77 3 2 3 3 3" xfId="32964" xr:uid="{DC7F1CA1-E4BB-4387-BFE5-18CF0F7D0464}"/>
    <cellStyle name="Normal 77 3 2 3 3 4" xfId="32965" xr:uid="{3A8111B5-FCE8-4564-B0C5-B40077570F29}"/>
    <cellStyle name="Normal 77 3 2 3 4" xfId="32966" xr:uid="{933BB63B-0989-4832-A2CB-3A94C963187F}"/>
    <cellStyle name="Normal 77 3 2 3 4 2" xfId="32967" xr:uid="{598BE893-DED2-40AC-B5BB-9593DC2587A4}"/>
    <cellStyle name="Normal 77 3 2 3 5" xfId="32968" xr:uid="{E32A3900-23E5-40BD-8425-987F4B669C46}"/>
    <cellStyle name="Normal 77 3 2 3 6" xfId="32969" xr:uid="{E1686E38-BD56-4D4D-BB01-F78BB5BB34C5}"/>
    <cellStyle name="Normal 77 3 2 4" xfId="32970" xr:uid="{1C51814B-51EF-45BA-BC30-BF87C0A4D370}"/>
    <cellStyle name="Normal 77 3 2 4 2" xfId="32971" xr:uid="{6D4C15EB-23D6-46BA-846B-E619E366B53B}"/>
    <cellStyle name="Normal 77 3 2 4 2 2" xfId="32972" xr:uid="{2EC93B89-1049-40AA-9909-AECFE16BD4AF}"/>
    <cellStyle name="Normal 77 3 2 4 2 2 2" xfId="32973" xr:uid="{A32A5BC6-569F-4669-BE71-B126B99633AB}"/>
    <cellStyle name="Normal 77 3 2 4 2 2 2 2" xfId="32974" xr:uid="{C741519A-7C4F-4EEF-8B36-1AB183AFEB28}"/>
    <cellStyle name="Normal 77 3 2 4 2 2 3" xfId="32975" xr:uid="{7448F302-1F44-4211-BC4A-AF84BDBB7C99}"/>
    <cellStyle name="Normal 77 3 2 4 2 3" xfId="32976" xr:uid="{E1BDE7DB-4BD4-4EDB-B649-24CCCFFE865A}"/>
    <cellStyle name="Normal 77 3 2 4 2 3 2" xfId="32977" xr:uid="{D63D0CC2-0AA9-44F1-9563-1830578D1599}"/>
    <cellStyle name="Normal 77 3 2 4 2 4" xfId="32978" xr:uid="{EC529CF3-60D6-4E06-AFDD-1D99A4850C97}"/>
    <cellStyle name="Normal 77 3 2 4 2 5" xfId="32979" xr:uid="{51E20E3B-CB05-4318-85A7-5E0FD10F54BB}"/>
    <cellStyle name="Normal 77 3 2 4 3" xfId="32980" xr:uid="{8ADC475F-8553-4157-A164-9DBDDAF4A647}"/>
    <cellStyle name="Normal 77 3 2 4 3 2" xfId="32981" xr:uid="{DE6BB4BA-BE11-497E-BE89-A3069DDD0050}"/>
    <cellStyle name="Normal 77 3 2 4 3 2 2" xfId="32982" xr:uid="{37332B6C-43DD-49A1-B6B8-67469C2E66F7}"/>
    <cellStyle name="Normal 77 3 2 4 3 3" xfId="32983" xr:uid="{B42F44B5-0A12-4E0E-8E22-83EDBF8B845F}"/>
    <cellStyle name="Normal 77 3 2 4 4" xfId="32984" xr:uid="{97878D88-2800-4E0D-BCDB-A89E53E79DAD}"/>
    <cellStyle name="Normal 77 3 2 4 4 2" xfId="32985" xr:uid="{666E4925-67C1-458E-8EA2-F0181729CCEA}"/>
    <cellStyle name="Normal 77 3 2 4 5" xfId="32986" xr:uid="{F63F1994-E2FA-490D-9F02-593334D7CC42}"/>
    <cellStyle name="Normal 77 3 2 4 6" xfId="32987" xr:uid="{5B1FC263-4391-4BC0-B5B9-34FEF08CFDEA}"/>
    <cellStyle name="Normal 77 3 2 5" xfId="32988" xr:uid="{A3D6C8BA-B9B3-4BE0-B67E-B227E2DFDD50}"/>
    <cellStyle name="Normal 77 3 2 5 2" xfId="32989" xr:uid="{75DD2B8D-65CB-4F30-A87C-52F6970BB3DA}"/>
    <cellStyle name="Normal 77 3 2 5 2 2" xfId="32990" xr:uid="{60D8B618-F1FC-45A2-9FEB-0E6C84CD3DE3}"/>
    <cellStyle name="Normal 77 3 2 5 2 2 2" xfId="32991" xr:uid="{48B6B88A-8D1F-4E77-8FE0-DFC7DFD107A8}"/>
    <cellStyle name="Normal 77 3 2 5 2 3" xfId="32992" xr:uid="{496FF5BC-C260-449D-85AD-54F2C7C47D27}"/>
    <cellStyle name="Normal 77 3 2 5 3" xfId="32993" xr:uid="{E22771EF-3949-47F6-9666-F13F2FAC5149}"/>
    <cellStyle name="Normal 77 3 2 5 3 2" xfId="32994" xr:uid="{1720ECA3-4827-490A-9E9F-DC3F9B6EF249}"/>
    <cellStyle name="Normal 77 3 2 5 4" xfId="32995" xr:uid="{823A905E-DF6B-49F6-8724-BBDC13C3E998}"/>
    <cellStyle name="Normal 77 3 2 5 5" xfId="32996" xr:uid="{4701BC65-639D-4A74-BFE9-29D19FDA119F}"/>
    <cellStyle name="Normal 77 3 2 6" xfId="32997" xr:uid="{10EF5020-901D-4E30-BB9E-AB384C6DE92A}"/>
    <cellStyle name="Normal 77 3 2 6 2" xfId="32998" xr:uid="{0239B83A-D9E4-45C1-935E-267C32FAD370}"/>
    <cellStyle name="Normal 77 3 2 6 2 2" xfId="32999" xr:uid="{6262B6A7-3B69-4656-BEF0-C682DAA32602}"/>
    <cellStyle name="Normal 77 3 2 6 3" xfId="33000" xr:uid="{8A778C6A-C17F-4D4F-8DEE-1DE6483FAAF5}"/>
    <cellStyle name="Normal 77 3 2 7" xfId="33001" xr:uid="{C7F0F634-327E-4FC4-96EF-E3D8F2172796}"/>
    <cellStyle name="Normal 77 3 2 7 2" xfId="33002" xr:uid="{544ABD0E-5AD5-4462-9ECC-9C0961C93635}"/>
    <cellStyle name="Normal 77 3 2 8" xfId="33003" xr:uid="{1C1B57A9-2F52-4AB4-9EF7-A17D833712A3}"/>
    <cellStyle name="Normal 77 3 2 9" xfId="33004" xr:uid="{28417CDA-ADFA-4698-AD3F-99AA58EE5F4B}"/>
    <cellStyle name="Normal 77 3 2_Table AA.27" xfId="33005" xr:uid="{878130AE-76CE-4939-942F-18D1BBEB11A9}"/>
    <cellStyle name="Normal 77 3 3" xfId="33006" xr:uid="{DCCD3490-6C61-4F8C-83A5-36C27B313252}"/>
    <cellStyle name="Normal 77 3 3 2" xfId="33007" xr:uid="{F094992D-A8F9-47E2-B92C-F088C0E254A4}"/>
    <cellStyle name="Normal 77 3 3 2 2" xfId="33008" xr:uid="{1A8D663E-7A63-4F32-8970-080F146B27A7}"/>
    <cellStyle name="Normal 77 3 3 2 2 2" xfId="33009" xr:uid="{285CD4C8-3B27-4A7E-9828-528ACA859D35}"/>
    <cellStyle name="Normal 77 3 3 2 2 2 2" xfId="33010" xr:uid="{6A8CD6DB-6F47-4B1F-8F64-79B86C30DD6D}"/>
    <cellStyle name="Normal 77 3 3 2 2 3" xfId="33011" xr:uid="{E8368E83-2798-41AA-8F6E-58577A5C9832}"/>
    <cellStyle name="Normal 77 3 3 2 2 4" xfId="33012" xr:uid="{E7EFD848-C335-4564-94EC-2658C8E74F51}"/>
    <cellStyle name="Normal 77 3 3 2 3" xfId="33013" xr:uid="{7341CFF8-50CC-4EF4-9DCF-21938FE595D7}"/>
    <cellStyle name="Normal 77 3 3 2 3 2" xfId="33014" xr:uid="{AD087050-8704-4CF2-96BD-252499D1A67B}"/>
    <cellStyle name="Normal 77 3 3 2 4" xfId="33015" xr:uid="{9E131423-A135-4285-8C7E-4F3BCC2281B6}"/>
    <cellStyle name="Normal 77 3 3 2 5" xfId="33016" xr:uid="{6A48D370-0EC9-45DA-8A3B-EEAE69526F50}"/>
    <cellStyle name="Normal 77 3 3 2 6" xfId="33017" xr:uid="{9CB3FA8D-5649-4C62-8496-4DAFC921947E}"/>
    <cellStyle name="Normal 77 3 3 3" xfId="33018" xr:uid="{F6CF2434-3A85-4B3C-8D5D-B8D4C53FC882}"/>
    <cellStyle name="Normal 77 3 3 3 2" xfId="33019" xr:uid="{641E36FF-E748-4D8F-9E07-29FFFC86A6E7}"/>
    <cellStyle name="Normal 77 3 3 3 2 2" xfId="33020" xr:uid="{F4052F1F-32D8-4BD8-A093-DEFEAFA0894A}"/>
    <cellStyle name="Normal 77 3 3 3 3" xfId="33021" xr:uid="{90955928-4986-42A6-BAD3-29C0D03BCAF8}"/>
    <cellStyle name="Normal 77 3 3 3 4" xfId="33022" xr:uid="{B453AB06-B0C5-4536-94F0-C04CB8B831B7}"/>
    <cellStyle name="Normal 77 3 3 4" xfId="33023" xr:uid="{DF765A4E-FAC4-40FF-9B12-7217C8D2A761}"/>
    <cellStyle name="Normal 77 3 3 4 2" xfId="33024" xr:uid="{3F3C29FF-0506-4439-A0EB-E606A572C665}"/>
    <cellStyle name="Normal 77 3 3 5" xfId="33025" xr:uid="{ED391790-7443-4526-9237-8B7E10D6A631}"/>
    <cellStyle name="Normal 77 3 3 6" xfId="33026" xr:uid="{E30F832A-3D21-43DA-8261-854763F253D7}"/>
    <cellStyle name="Normal 77 3 3 7" xfId="33027" xr:uid="{41CB4B95-2CC1-4731-9849-022F95A7B56B}"/>
    <cellStyle name="Normal 77 3 3 8" xfId="33028" xr:uid="{8E1E76D3-5148-4E3A-ACD5-2549179C2D7E}"/>
    <cellStyle name="Normal 77 3 3 9" xfId="33029" xr:uid="{06E0BAD6-5D0B-4FDC-9D97-19ACDF34F026}"/>
    <cellStyle name="Normal 77 3 3_Table AA.27" xfId="33030" xr:uid="{13562C8F-3914-41DA-A6E0-383B2C3AEA34}"/>
    <cellStyle name="Normal 77 3 4" xfId="33031" xr:uid="{381D136F-AFD3-40AD-A639-7D2E8F99AACA}"/>
    <cellStyle name="Normal 77 3 4 2" xfId="33032" xr:uid="{9E337153-3653-4D39-95D1-A7C04F0BE564}"/>
    <cellStyle name="Normal 77 3 4 2 2" xfId="33033" xr:uid="{6A988E7A-6D35-4E72-8199-70C42EC2291F}"/>
    <cellStyle name="Normal 77 3 4 2 2 2" xfId="33034" xr:uid="{BD0F6EA3-8E2A-495C-AC8A-6F975680991B}"/>
    <cellStyle name="Normal 77 3 4 2 2 2 2" xfId="33035" xr:uid="{23E6F58B-F0B0-483F-9E8B-53DAB54AA7B2}"/>
    <cellStyle name="Normal 77 3 4 2 2 3" xfId="33036" xr:uid="{E5F8020E-ECA2-4753-8572-742E42FC76FF}"/>
    <cellStyle name="Normal 77 3 4 2 2 4" xfId="33037" xr:uid="{01B4FD4A-90D4-4CAB-8470-54E77F6453E9}"/>
    <cellStyle name="Normal 77 3 4 2 3" xfId="33038" xr:uid="{B0F51054-8866-4E74-B528-0D0983E45410}"/>
    <cellStyle name="Normal 77 3 4 2 3 2" xfId="33039" xr:uid="{684D9680-99D1-47B3-9F7D-F2A29648AFF6}"/>
    <cellStyle name="Normal 77 3 4 2 4" xfId="33040" xr:uid="{69F5A5A2-5457-411F-9F65-9EE019B12479}"/>
    <cellStyle name="Normal 77 3 4 2 5" xfId="33041" xr:uid="{264C7CF2-FBE6-45C5-A920-376FD1D6EA37}"/>
    <cellStyle name="Normal 77 3 4 3" xfId="33042" xr:uid="{4B3C56C0-B2F4-4A41-9DF5-18811B1A42DD}"/>
    <cellStyle name="Normal 77 3 4 3 2" xfId="33043" xr:uid="{7F96D618-4E83-4EC2-9C62-DB90DAFF2136}"/>
    <cellStyle name="Normal 77 3 4 3 2 2" xfId="33044" xr:uid="{AA1E3AF6-037E-44E3-86A4-24912CD48FA5}"/>
    <cellStyle name="Normal 77 3 4 3 3" xfId="33045" xr:uid="{82D739EB-C38D-4BFE-932C-6CF1959FDE71}"/>
    <cellStyle name="Normal 77 3 4 3 4" xfId="33046" xr:uid="{7AD83493-CEA6-4A0E-A4D9-E3439AC02AC6}"/>
    <cellStyle name="Normal 77 3 4 4" xfId="33047" xr:uid="{F0F000AF-181F-41D7-87B0-DF04EECCD808}"/>
    <cellStyle name="Normal 77 3 4 4 2" xfId="33048" xr:uid="{31B15C49-70AF-4524-84F3-055C46F63083}"/>
    <cellStyle name="Normal 77 3 4 5" xfId="33049" xr:uid="{30D3977B-C08E-4BB2-8AAA-396C5CB93A84}"/>
    <cellStyle name="Normal 77 3 4 6" xfId="33050" xr:uid="{3A1CFF82-A37B-4A29-834C-D5DE4B8AA325}"/>
    <cellStyle name="Normal 77 3 4 7" xfId="33051" xr:uid="{8D88E620-3C86-4AF5-92CA-A7B1B0CC097A}"/>
    <cellStyle name="Normal 77 3 5" xfId="33052" xr:uid="{EF31DF92-30C4-4E46-B3CD-DA62B6C2236F}"/>
    <cellStyle name="Normal 77 3 5 2" xfId="33053" xr:uid="{927FA527-A0C8-42D2-97F7-AB5394A23140}"/>
    <cellStyle name="Normal 77 3 5 2 2" xfId="33054" xr:uid="{D9F6459F-7606-47B8-A99A-50C8D36794D9}"/>
    <cellStyle name="Normal 77 3 5 2 2 2" xfId="33055" xr:uid="{5B8E0D47-DF6E-4C1E-A7FF-28AE3268DB57}"/>
    <cellStyle name="Normal 77 3 5 2 2 2 2" xfId="33056" xr:uid="{439D19BB-B08B-4D93-8223-556790F96135}"/>
    <cellStyle name="Normal 77 3 5 2 2 3" xfId="33057" xr:uid="{55E1F75D-8D3F-4080-849D-47644498CEF3}"/>
    <cellStyle name="Normal 77 3 5 2 3" xfId="33058" xr:uid="{7730FF32-7115-438A-BCD5-2912B94B4953}"/>
    <cellStyle name="Normal 77 3 5 2 3 2" xfId="33059" xr:uid="{E5923CA5-6CAB-4F94-980E-047161804085}"/>
    <cellStyle name="Normal 77 3 5 2 4" xfId="33060" xr:uid="{797412E9-3D9F-4986-BB6C-AF09E7118324}"/>
    <cellStyle name="Normal 77 3 5 2 5" xfId="33061" xr:uid="{43F05D11-22E3-4C11-9568-5BE4026D7E32}"/>
    <cellStyle name="Normal 77 3 5 3" xfId="33062" xr:uid="{C4DA54D9-4C95-4CD3-8DC7-A50C778930BA}"/>
    <cellStyle name="Normal 77 3 5 3 2" xfId="33063" xr:uid="{852743E8-8598-4E1D-AFFB-B796971C1612}"/>
    <cellStyle name="Normal 77 3 5 3 2 2" xfId="33064" xr:uid="{A30E0CD5-8BC2-4D09-AE31-04B85165E74E}"/>
    <cellStyle name="Normal 77 3 5 3 3" xfId="33065" xr:uid="{418A5FC2-E011-435D-95EC-5C538C730DF5}"/>
    <cellStyle name="Normal 77 3 5 4" xfId="33066" xr:uid="{5BA42B30-D816-40F7-9A7C-81F52119620C}"/>
    <cellStyle name="Normal 77 3 5 4 2" xfId="33067" xr:uid="{7E06721C-1078-46F9-8F37-17FC8965D54E}"/>
    <cellStyle name="Normal 77 3 5 5" xfId="33068" xr:uid="{B7340A3B-EDDE-4F97-A854-AD84CC923515}"/>
    <cellStyle name="Normal 77 3 5 6" xfId="33069" xr:uid="{2D9A3409-C7F2-44DA-B4DD-E6A2C1BFAE57}"/>
    <cellStyle name="Normal 77 3 6" xfId="33070" xr:uid="{8065E7DC-D7E9-4E4C-9E36-00E1BBC249BE}"/>
    <cellStyle name="Normal 77 3 6 2" xfId="33071" xr:uid="{4736B0CC-D98A-4F81-A6DC-BB2FE14360B0}"/>
    <cellStyle name="Normal 77 3 6 2 2" xfId="33072" xr:uid="{0B9C4295-8F35-4C91-B92A-73990D391208}"/>
    <cellStyle name="Normal 77 3 6 2 2 2" xfId="33073" xr:uid="{68B3B9FA-C954-40D8-9799-DB992F04B1FF}"/>
    <cellStyle name="Normal 77 3 6 2 3" xfId="33074" xr:uid="{FB60BACB-0419-4F02-8E4F-647C34313AFA}"/>
    <cellStyle name="Normal 77 3 6 3" xfId="33075" xr:uid="{885014B4-A19E-4B3D-AE6A-B6990DCC31B4}"/>
    <cellStyle name="Normal 77 3 6 3 2" xfId="33076" xr:uid="{1DDED7F2-82AD-44C6-AEFC-1F96086D2C90}"/>
    <cellStyle name="Normal 77 3 6 4" xfId="33077" xr:uid="{EAD72F61-22E4-4944-9604-ABE3B400BA35}"/>
    <cellStyle name="Normal 77 3 6 5" xfId="33078" xr:uid="{2AF96409-E68A-46C5-8EAD-46F5F52F9D37}"/>
    <cellStyle name="Normal 77 3 7" xfId="33079" xr:uid="{E7EC637F-19D2-4A8C-82FA-44545FE3E105}"/>
    <cellStyle name="Normal 77 3 7 2" xfId="33080" xr:uid="{D1D27413-045D-4ABC-83AC-549453CC2584}"/>
    <cellStyle name="Normal 77 3 7 2 2" xfId="33081" xr:uid="{53390165-34CB-46DB-91FB-3499E439E0A8}"/>
    <cellStyle name="Normal 77 3 7 3" xfId="33082" xr:uid="{7BB5B555-E65C-42E2-86A9-EF189AC23D77}"/>
    <cellStyle name="Normal 77 3 8" xfId="33083" xr:uid="{CC299067-9284-48C4-85CA-634B86750749}"/>
    <cellStyle name="Normal 77 3 8 2" xfId="33084" xr:uid="{D7DF6690-2635-401C-91BA-0905CCEABBE8}"/>
    <cellStyle name="Normal 77 3 9" xfId="33085" xr:uid="{CF2475A4-4A0C-4FA0-8586-B5CD5B4557DA}"/>
    <cellStyle name="Normal 77 3_Table AA.27" xfId="33086" xr:uid="{3A12998B-186D-45B2-9657-F2CAC270C210}"/>
    <cellStyle name="Normal 77 4" xfId="33087" xr:uid="{62C2651E-F32D-43D7-85DB-73F3974CB69E}"/>
    <cellStyle name="Normal 77 4 10" xfId="33088" xr:uid="{5B53A2DE-2D21-4C0B-BE7D-3A2367F5D76C}"/>
    <cellStyle name="Normal 77 4 11" xfId="33089" xr:uid="{B55BBA84-CBBA-4F21-92A8-C4B50186419A}"/>
    <cellStyle name="Normal 77 4 12" xfId="33090" xr:uid="{4AA833EC-E4D7-4A59-8B54-15C17AF2A8E3}"/>
    <cellStyle name="Normal 77 4 2" xfId="33091" xr:uid="{C9490C0C-52A9-4043-A285-B7EFCCB2B84D}"/>
    <cellStyle name="Normal 77 4 2 2" xfId="33092" xr:uid="{33059856-2494-43AF-8185-4F02404491EF}"/>
    <cellStyle name="Normal 77 4 2 2 2" xfId="33093" xr:uid="{A4EA2E41-A7DC-472D-BF77-1BA435FEA84F}"/>
    <cellStyle name="Normal 77 4 2 2 2 2" xfId="33094" xr:uid="{7FD820E6-CF03-47B0-A41B-63A2E1FD00E0}"/>
    <cellStyle name="Normal 77 4 2 2 2 2 2" xfId="33095" xr:uid="{816C8CB9-9319-4723-835E-74A820E5F5D7}"/>
    <cellStyle name="Normal 77 4 2 2 2 3" xfId="33096" xr:uid="{B92A2BD9-1EFE-4D51-A562-99B143316EE3}"/>
    <cellStyle name="Normal 77 4 2 2 2 4" xfId="33097" xr:uid="{2B77D0AE-8B65-498E-BA8D-BA10FE07686C}"/>
    <cellStyle name="Normal 77 4 2 2 3" xfId="33098" xr:uid="{86FF74F4-1169-4066-A41A-26A7BDBB5D8E}"/>
    <cellStyle name="Normal 77 4 2 2 3 2" xfId="33099" xr:uid="{733BF5EF-DB20-44AA-9C2D-CB2715ECF9F7}"/>
    <cellStyle name="Normal 77 4 2 2 4" xfId="33100" xr:uid="{87F17FEF-2727-4466-B802-5C41AED60A2E}"/>
    <cellStyle name="Normal 77 4 2 2 5" xfId="33101" xr:uid="{55AD2BE4-37BF-499D-A205-3D4CC72971D0}"/>
    <cellStyle name="Normal 77 4 2 3" xfId="33102" xr:uid="{61CC6324-B6E2-48D5-ADE5-0A1BDEC671A4}"/>
    <cellStyle name="Normal 77 4 2 3 2" xfId="33103" xr:uid="{03046CBA-5D31-45D2-A9CA-6F02C4690321}"/>
    <cellStyle name="Normal 77 4 2 3 2 2" xfId="33104" xr:uid="{77100F94-95F8-4CB9-82B1-37ED9951A94E}"/>
    <cellStyle name="Normal 77 4 2 3 3" xfId="33105" xr:uid="{B4628732-A365-4ED9-8DD6-764FD758AAD1}"/>
    <cellStyle name="Normal 77 4 2 3 4" xfId="33106" xr:uid="{EE973FC8-7A5B-4F4A-B8E5-E4BF62D374E8}"/>
    <cellStyle name="Normal 77 4 2 4" xfId="33107" xr:uid="{A2454063-7F57-48EE-9E22-174784BDB674}"/>
    <cellStyle name="Normal 77 4 2 4 2" xfId="33108" xr:uid="{F8B246D4-52DE-4D7C-8297-1F3336588B51}"/>
    <cellStyle name="Normal 77 4 2 5" xfId="33109" xr:uid="{F876B123-A45D-42EE-B7E7-6F63C39932D2}"/>
    <cellStyle name="Normal 77 4 2 6" xfId="33110" xr:uid="{449533F9-91B9-451F-8446-46AA60723BE1}"/>
    <cellStyle name="Normal 77 4 2 7" xfId="33111" xr:uid="{4B15FD00-F80F-44EB-BBA2-343ED4E0757B}"/>
    <cellStyle name="Normal 77 4 2_Table AA.27" xfId="33112" xr:uid="{8EBAAAEC-C786-4DBF-A654-EF750C8AA37B}"/>
    <cellStyle name="Normal 77 4 3" xfId="33113" xr:uid="{7021E08B-C46C-45E9-BAB7-B67DDA9AEBED}"/>
    <cellStyle name="Normal 77 4 3 2" xfId="33114" xr:uid="{FD11F134-2830-49E5-9A55-B4180453DDA0}"/>
    <cellStyle name="Normal 77 4 3 2 2" xfId="33115" xr:uid="{823AFD2F-9406-4108-9DCE-24F311E358FB}"/>
    <cellStyle name="Normal 77 4 3 2 2 2" xfId="33116" xr:uid="{B26D0BAE-1BEA-4678-80CB-CB0FC31429C0}"/>
    <cellStyle name="Normal 77 4 3 2 2 2 2" xfId="33117" xr:uid="{20B9D074-08F5-487A-B822-8B05FAA91368}"/>
    <cellStyle name="Normal 77 4 3 2 2 3" xfId="33118" xr:uid="{C9F8A5BF-D4E2-4DE1-A56B-D6405BFBBB6B}"/>
    <cellStyle name="Normal 77 4 3 2 2 4" xfId="33119" xr:uid="{FB8A2D0D-AB82-4178-9302-2412C44CB433}"/>
    <cellStyle name="Normal 77 4 3 2 3" xfId="33120" xr:uid="{87173381-0D6A-4C81-99BD-DDD53EBAE27D}"/>
    <cellStyle name="Normal 77 4 3 2 3 2" xfId="33121" xr:uid="{A6A2B7DC-D295-42B5-A1BC-C29E4E29A3D0}"/>
    <cellStyle name="Normal 77 4 3 2 4" xfId="33122" xr:uid="{9A7DA4A9-52D1-4B55-BD8E-28E52177074A}"/>
    <cellStyle name="Normal 77 4 3 2 5" xfId="33123" xr:uid="{E02539C3-B862-433C-A993-3FFEA120605B}"/>
    <cellStyle name="Normal 77 4 3 3" xfId="33124" xr:uid="{0B282791-9411-41F8-A6B7-9519B173A36E}"/>
    <cellStyle name="Normal 77 4 3 3 2" xfId="33125" xr:uid="{9911775F-2BF1-46B4-8732-77F059D23C93}"/>
    <cellStyle name="Normal 77 4 3 3 2 2" xfId="33126" xr:uid="{219FD787-B3BA-41F4-A5AD-DC478E0D8596}"/>
    <cellStyle name="Normal 77 4 3 3 3" xfId="33127" xr:uid="{32077E36-29C6-47C5-8F59-94A74B7B8AD1}"/>
    <cellStyle name="Normal 77 4 3 3 4" xfId="33128" xr:uid="{88F34A39-902A-45E4-AE17-78886B267873}"/>
    <cellStyle name="Normal 77 4 3 4" xfId="33129" xr:uid="{2D5D4C16-BFD9-4A49-890A-43D3D2F47B3F}"/>
    <cellStyle name="Normal 77 4 3 4 2" xfId="33130" xr:uid="{4EFBB683-C780-4B54-A873-D99EC4523656}"/>
    <cellStyle name="Normal 77 4 3 5" xfId="33131" xr:uid="{BACE7FD0-3BA7-4837-B36D-5D88DAD7ED15}"/>
    <cellStyle name="Normal 77 4 3 6" xfId="33132" xr:uid="{E2A54F17-7366-4DB6-90EA-EC4D09F5DEF1}"/>
    <cellStyle name="Normal 77 4 4" xfId="33133" xr:uid="{5A6947D5-246D-4798-BDE6-C431D647AD7E}"/>
    <cellStyle name="Normal 77 4 4 2" xfId="33134" xr:uid="{02C15089-7915-43DB-9F24-95A167AAE9F1}"/>
    <cellStyle name="Normal 77 4 4 2 2" xfId="33135" xr:uid="{E21D63E6-2ACB-4A52-A43C-DF89205DCC8F}"/>
    <cellStyle name="Normal 77 4 4 2 2 2" xfId="33136" xr:uid="{48654EDD-97F2-4888-8443-AA46DF01725A}"/>
    <cellStyle name="Normal 77 4 4 2 2 2 2" xfId="33137" xr:uid="{8CEE65F3-1220-48D6-B561-1DFB179F341E}"/>
    <cellStyle name="Normal 77 4 4 2 2 3" xfId="33138" xr:uid="{B0330CC4-BDDF-4C9F-ADD6-149A3A506E2A}"/>
    <cellStyle name="Normal 77 4 4 2 3" xfId="33139" xr:uid="{C45B744C-AFEB-4EC6-92E3-4E570CDDBE03}"/>
    <cellStyle name="Normal 77 4 4 2 3 2" xfId="33140" xr:uid="{DF6DBA23-2D5F-4D46-A4CA-5D8F690BBBAB}"/>
    <cellStyle name="Normal 77 4 4 2 4" xfId="33141" xr:uid="{131DB6A8-C59E-40FB-BFF3-70B1EB599265}"/>
    <cellStyle name="Normal 77 4 4 2 5" xfId="33142" xr:uid="{275D01B4-FB82-4949-B88A-AA209144DC37}"/>
    <cellStyle name="Normal 77 4 4 3" xfId="33143" xr:uid="{F62EC61C-104B-4E86-938A-ABD9F7DB8321}"/>
    <cellStyle name="Normal 77 4 4 3 2" xfId="33144" xr:uid="{B7EFDEF1-ED3A-4517-BA50-9B8C1CA5B5CE}"/>
    <cellStyle name="Normal 77 4 4 3 2 2" xfId="33145" xr:uid="{B6E981D5-21D8-4FB8-AA6C-F8FA8B7A9E3F}"/>
    <cellStyle name="Normal 77 4 4 3 3" xfId="33146" xr:uid="{E4D1EFD7-9351-457C-A94A-D28CBE68AD4F}"/>
    <cellStyle name="Normal 77 4 4 4" xfId="33147" xr:uid="{2FAFDDA2-0FA7-4DE7-B84E-EEE629F99D55}"/>
    <cellStyle name="Normal 77 4 4 4 2" xfId="33148" xr:uid="{8334E7AE-19B6-4972-B2F2-40890B3C92B7}"/>
    <cellStyle name="Normal 77 4 4 5" xfId="33149" xr:uid="{57BAC4D5-18AA-424A-8A28-2EAA57CB268A}"/>
    <cellStyle name="Normal 77 4 4 6" xfId="33150" xr:uid="{9BFD3620-5EEE-4486-BE84-FD0A51D250FC}"/>
    <cellStyle name="Normal 77 4 5" xfId="33151" xr:uid="{81AE1265-6A74-4184-9477-531EFF4792E0}"/>
    <cellStyle name="Normal 77 4 5 2" xfId="33152" xr:uid="{257AF3AB-2633-4318-B5CE-699ADBFB0CB9}"/>
    <cellStyle name="Normal 77 4 5 2 2" xfId="33153" xr:uid="{4EE6ADB7-C5EC-4F00-AB0C-16462DEC7349}"/>
    <cellStyle name="Normal 77 4 5 2 2 2" xfId="33154" xr:uid="{BB25268B-49B2-4340-8933-1004D3E233A6}"/>
    <cellStyle name="Normal 77 4 5 2 3" xfId="33155" xr:uid="{BA2D11D8-B386-46C0-9DDD-8397EE7C2B48}"/>
    <cellStyle name="Normal 77 4 5 3" xfId="33156" xr:uid="{B2E9A4CA-8C24-4E9F-AAC5-DA0F0A62A751}"/>
    <cellStyle name="Normal 77 4 5 3 2" xfId="33157" xr:uid="{94E932AD-2067-4BDF-9333-9CF7E0592E73}"/>
    <cellStyle name="Normal 77 4 5 4" xfId="33158" xr:uid="{7F9A0392-5B17-48B0-8C91-95345688CCBB}"/>
    <cellStyle name="Normal 77 4 5 5" xfId="33159" xr:uid="{8BBFE718-0294-400E-943A-95AE0F1E1CE8}"/>
    <cellStyle name="Normal 77 4 6" xfId="33160" xr:uid="{95F7CA9C-BBC6-4289-8D95-570ACD59FD8D}"/>
    <cellStyle name="Normal 77 4 6 2" xfId="33161" xr:uid="{54EAE990-A62E-407E-8F54-CF5990544F97}"/>
    <cellStyle name="Normal 77 4 6 2 2" xfId="33162" xr:uid="{6816F92C-EECD-4420-9A73-17CBC02152CD}"/>
    <cellStyle name="Normal 77 4 6 3" xfId="33163" xr:uid="{FAB51510-F8BB-46E8-868E-8BCF4881BA21}"/>
    <cellStyle name="Normal 77 4 7" xfId="33164" xr:uid="{87A2E906-8516-4519-8AE4-F2751A980A46}"/>
    <cellStyle name="Normal 77 4 7 2" xfId="33165" xr:uid="{E41A113D-81BC-474A-B1D0-80E297BB664C}"/>
    <cellStyle name="Normal 77 4 8" xfId="33166" xr:uid="{0CAA61A8-A19B-455F-A880-190A506A24DF}"/>
    <cellStyle name="Normal 77 4 9" xfId="33167" xr:uid="{BE455073-414A-473F-98D1-9DDF4F9D0EFD}"/>
    <cellStyle name="Normal 77 4_Table AA.27" xfId="33168" xr:uid="{473BBA84-A329-4FAA-A793-94B755405615}"/>
    <cellStyle name="Normal 77 5" xfId="33169" xr:uid="{62B8A5FF-B9A7-40FF-9757-7DCB127EB034}"/>
    <cellStyle name="Normal 77 5 10" xfId="33170" xr:uid="{9C935A31-2F9F-4C29-97C9-6C9DB8BEEE8D}"/>
    <cellStyle name="Normal 77 5 11" xfId="33171" xr:uid="{D9E4AD97-E234-47A6-85A3-1B935EFE653E}"/>
    <cellStyle name="Normal 77 5 12" xfId="33172" xr:uid="{8EC41245-71B7-488A-AB13-95580348BCFE}"/>
    <cellStyle name="Normal 77 5 13" xfId="33173" xr:uid="{AFC165D1-B8AF-4205-8B8F-86DE8E6FE9FC}"/>
    <cellStyle name="Normal 77 5 2" xfId="33174" xr:uid="{A778765F-E985-4B31-A25D-1AF94DBBE210}"/>
    <cellStyle name="Normal 77 5 2 2" xfId="33175" xr:uid="{7B382DA0-7F13-4CD6-A902-03E088D38894}"/>
    <cellStyle name="Normal 77 5 2 2 2" xfId="33176" xr:uid="{F5FC117F-3DE4-4035-A797-8676EFDC9418}"/>
    <cellStyle name="Normal 77 5 2 2 2 2" xfId="33177" xr:uid="{1923FAA8-6940-4495-8C75-54C54D388C99}"/>
    <cellStyle name="Normal 77 5 2 2 2 2 2" xfId="33178" xr:uid="{C11804EC-708E-4B62-984F-13E3E490E417}"/>
    <cellStyle name="Normal 77 5 2 2 2 3" xfId="33179" xr:uid="{54E447F4-EF06-42BB-A2E0-80B5BF2457B0}"/>
    <cellStyle name="Normal 77 5 2 2 2 4" xfId="33180" xr:uid="{2AF59144-B895-41D1-93AD-89D5F0EA1B2E}"/>
    <cellStyle name="Normal 77 5 2 2 3" xfId="33181" xr:uid="{4D1975CD-C539-4A60-AC8B-FC13AAE335E3}"/>
    <cellStyle name="Normal 77 5 2 2 3 2" xfId="33182" xr:uid="{D8FEA413-2F19-4D36-8076-907092537D5C}"/>
    <cellStyle name="Normal 77 5 2 2 4" xfId="33183" xr:uid="{2F9C1683-F81F-48A5-9B89-163366CB391F}"/>
    <cellStyle name="Normal 77 5 2 2 5" xfId="33184" xr:uid="{72F140D9-D957-4E6D-93A7-626BED91D3A6}"/>
    <cellStyle name="Normal 77 5 2 3" xfId="33185" xr:uid="{9C8017DE-2A80-4E5C-A0D8-C55FF0B700D5}"/>
    <cellStyle name="Normal 77 5 2 3 2" xfId="33186" xr:uid="{05052D55-8AC0-4FE7-ADD8-C3F2700A8443}"/>
    <cellStyle name="Normal 77 5 2 3 2 2" xfId="33187" xr:uid="{EE171672-2D35-4954-A86F-5A936B364D88}"/>
    <cellStyle name="Normal 77 5 2 3 3" xfId="33188" xr:uid="{D0A6E3BD-7489-40D0-8A14-2C1D8911239A}"/>
    <cellStyle name="Normal 77 5 2 3 4" xfId="33189" xr:uid="{121F104A-D9BA-4AFA-984F-9FB77CBA20C0}"/>
    <cellStyle name="Normal 77 5 2 4" xfId="33190" xr:uid="{DED230C1-48FF-4173-B86C-52681CC1AB81}"/>
    <cellStyle name="Normal 77 5 2 4 2" xfId="33191" xr:uid="{45530412-72E8-4CC5-ABA9-7840D3747A91}"/>
    <cellStyle name="Normal 77 5 2 5" xfId="33192" xr:uid="{AEBF20E6-393C-48FB-A6B2-80A24B97786B}"/>
    <cellStyle name="Normal 77 5 2 6" xfId="33193" xr:uid="{91DE16FE-1BF9-44EA-A5B4-5A21A7EBC22E}"/>
    <cellStyle name="Normal 77 5 2 7" xfId="33194" xr:uid="{998E6398-9CB1-48F4-B024-B9A9671A5A67}"/>
    <cellStyle name="Normal 77 5 2_Table AA.27" xfId="33195" xr:uid="{CE636CE0-B21D-4E12-B4F0-06502B83DF6C}"/>
    <cellStyle name="Normal 77 5 3" xfId="33196" xr:uid="{B50B6C09-C357-43D4-BD8A-8081E1CC1AA4}"/>
    <cellStyle name="Normal 77 5 3 2" xfId="33197" xr:uid="{95A5AB6C-61A9-4CDE-8A4C-2A110079617F}"/>
    <cellStyle name="Normal 77 5 3 2 2" xfId="33198" xr:uid="{F395C4E0-E46F-44E0-A990-834CB5AD4EA1}"/>
    <cellStyle name="Normal 77 5 3 2 2 2" xfId="33199" xr:uid="{4863202F-666B-44CC-85CF-EF630E999F9B}"/>
    <cellStyle name="Normal 77 5 3 2 2 2 2" xfId="33200" xr:uid="{D6EA14F5-EFCF-45E9-97DB-6BDA3C5DB022}"/>
    <cellStyle name="Normal 77 5 3 2 2 3" xfId="33201" xr:uid="{CBB01F76-30B6-41A6-9763-7AB35B0D4DF7}"/>
    <cellStyle name="Normal 77 5 3 2 2 4" xfId="33202" xr:uid="{0A707422-CAB1-40FD-9DBF-9C73DF05CBEF}"/>
    <cellStyle name="Normal 77 5 3 2 3" xfId="33203" xr:uid="{6E333BDF-A7CB-429D-ACA1-42D2F2D9A275}"/>
    <cellStyle name="Normal 77 5 3 2 3 2" xfId="33204" xr:uid="{57A6D80C-5A32-4159-9E54-2921C1445148}"/>
    <cellStyle name="Normal 77 5 3 2 4" xfId="33205" xr:uid="{939BB024-7CAB-4262-A09A-204D4EDA1CE5}"/>
    <cellStyle name="Normal 77 5 3 2 5" xfId="33206" xr:uid="{BA087C9A-04F1-4691-B91D-F19EEB04B18E}"/>
    <cellStyle name="Normal 77 5 3 3" xfId="33207" xr:uid="{B4AA9D7B-CEC2-4D72-8298-87315D134FC7}"/>
    <cellStyle name="Normal 77 5 3 3 2" xfId="33208" xr:uid="{F626A130-3032-4C04-9118-A22C628FBA17}"/>
    <cellStyle name="Normal 77 5 3 3 2 2" xfId="33209" xr:uid="{4600B065-4EA6-43DA-B3B4-55D68B78398A}"/>
    <cellStyle name="Normal 77 5 3 3 3" xfId="33210" xr:uid="{4E1D6F9C-7CB5-4CC6-8374-EDFEDA5D019A}"/>
    <cellStyle name="Normal 77 5 3 3 4" xfId="33211" xr:uid="{E5E35AE3-4210-4610-BEBE-B541AEE02A0E}"/>
    <cellStyle name="Normal 77 5 3 4" xfId="33212" xr:uid="{3970DE63-6EB3-4357-87FF-C5EDA2794A1C}"/>
    <cellStyle name="Normal 77 5 3 4 2" xfId="33213" xr:uid="{B0FABE7B-5B84-400D-911D-6EC5FC55D842}"/>
    <cellStyle name="Normal 77 5 3 5" xfId="33214" xr:uid="{D016DA79-6214-4B1C-A4F5-9665F3DDED38}"/>
    <cellStyle name="Normal 77 5 3 6" xfId="33215" xr:uid="{04A109B8-4ADC-42D3-A135-2724FD571FD4}"/>
    <cellStyle name="Normal 77 5 4" xfId="33216" xr:uid="{935DD420-6E35-4BB2-A14E-BE406E491CBF}"/>
    <cellStyle name="Normal 77 5 4 2" xfId="33217" xr:uid="{C8751086-911D-4842-8EF3-1A358C8C5CCB}"/>
    <cellStyle name="Normal 77 5 4 2 2" xfId="33218" xr:uid="{0FA03C0A-DDD6-43BC-BFE3-29357C37AF39}"/>
    <cellStyle name="Normal 77 5 4 2 2 2" xfId="33219" xr:uid="{7C04350F-3F97-4A06-BC77-C0B1EA1974BF}"/>
    <cellStyle name="Normal 77 5 4 2 2 2 2" xfId="33220" xr:uid="{2D8EF8D1-CDC2-4F45-9F01-88A70E60116E}"/>
    <cellStyle name="Normal 77 5 4 2 2 3" xfId="33221" xr:uid="{D1E7C7A4-8693-48E5-9F6A-6AAAC4929DC0}"/>
    <cellStyle name="Normal 77 5 4 2 3" xfId="33222" xr:uid="{D7F3E39A-847D-410B-8377-7B0171EDCCA1}"/>
    <cellStyle name="Normal 77 5 4 2 3 2" xfId="33223" xr:uid="{8172F086-FC29-47EE-8132-67D72BECDFDA}"/>
    <cellStyle name="Normal 77 5 4 2 4" xfId="33224" xr:uid="{629E9C90-B7D0-48C5-AD87-F56FC43B01B6}"/>
    <cellStyle name="Normal 77 5 4 2 5" xfId="33225" xr:uid="{3D7191DF-09EF-4551-9203-C42C889B6B42}"/>
    <cellStyle name="Normal 77 5 4 3" xfId="33226" xr:uid="{25E9908B-5A53-4BD6-90BF-5D0AE7921F36}"/>
    <cellStyle name="Normal 77 5 4 3 2" xfId="33227" xr:uid="{297A5690-FFF8-4EB0-9B2D-192CDDAF8D90}"/>
    <cellStyle name="Normal 77 5 4 3 2 2" xfId="33228" xr:uid="{8B6625D7-4365-4A01-83EA-2BB2F5455D1F}"/>
    <cellStyle name="Normal 77 5 4 3 3" xfId="33229" xr:uid="{A98477DD-D84A-42FB-9BE7-208E4B977DCC}"/>
    <cellStyle name="Normal 77 5 4 4" xfId="33230" xr:uid="{439570BF-2F65-460F-8D81-A088556F1FE1}"/>
    <cellStyle name="Normal 77 5 4 4 2" xfId="33231" xr:uid="{8437CF63-5E6B-44A3-B835-6B7A49A657B4}"/>
    <cellStyle name="Normal 77 5 4 5" xfId="33232" xr:uid="{65948AE8-C66A-4563-AB70-3FB3CD15E326}"/>
    <cellStyle name="Normal 77 5 4 6" xfId="33233" xr:uid="{74B456F7-7F95-440C-A8D8-8D4D582740CB}"/>
    <cellStyle name="Normal 77 5 5" xfId="33234" xr:uid="{0D60F48F-1A0C-4169-AA92-9BBE12EB1AC2}"/>
    <cellStyle name="Normal 77 5 5 2" xfId="33235" xr:uid="{C757374C-ED1D-4E76-A453-5A17FF6595C3}"/>
    <cellStyle name="Normal 77 5 5 2 2" xfId="33236" xr:uid="{D1146098-839C-4B4E-864F-81752FA73088}"/>
    <cellStyle name="Normal 77 5 5 2 2 2" xfId="33237" xr:uid="{57C1BAC6-EC9E-4DEF-9465-25FD0127B278}"/>
    <cellStyle name="Normal 77 5 5 2 3" xfId="33238" xr:uid="{FE1B5BE7-7810-4C49-8BD0-C19731866E5C}"/>
    <cellStyle name="Normal 77 5 5 3" xfId="33239" xr:uid="{370835AB-28D9-4619-B68F-9FF2E1385FE4}"/>
    <cellStyle name="Normal 77 5 5 3 2" xfId="33240" xr:uid="{04450777-1343-489F-A003-B711EEF37FE3}"/>
    <cellStyle name="Normal 77 5 5 4" xfId="33241" xr:uid="{22FF4C18-1BCA-4425-B059-EFABE6E60F86}"/>
    <cellStyle name="Normal 77 5 5 5" xfId="33242" xr:uid="{B0B28E7E-3D10-40CB-815A-D47CD50ABB91}"/>
    <cellStyle name="Normal 77 5 6" xfId="33243" xr:uid="{30EDAED1-9BA3-4DEB-BBDC-EE546B3D9E20}"/>
    <cellStyle name="Normal 77 5 6 2" xfId="33244" xr:uid="{77EDA045-BE30-4377-8239-42A3995F619B}"/>
    <cellStyle name="Normal 77 5 6 2 2" xfId="33245" xr:uid="{B645FADE-7A22-4FE9-A9D4-994753711F86}"/>
    <cellStyle name="Normal 77 5 6 3" xfId="33246" xr:uid="{E0093FB8-BEFA-460E-8735-6315F14296F3}"/>
    <cellStyle name="Normal 77 5 7" xfId="33247" xr:uid="{EE6B429F-EB96-4B0C-913B-5F167824429A}"/>
    <cellStyle name="Normal 77 5 7 2" xfId="33248" xr:uid="{B1DDF5DF-7783-4CD8-9A49-28B09D053516}"/>
    <cellStyle name="Normal 77 5 8" xfId="33249" xr:uid="{D7AA2888-D725-482C-9C0C-E7D14B72E5F8}"/>
    <cellStyle name="Normal 77 5 9" xfId="33250" xr:uid="{8BEF16BD-328F-464F-A317-84095C3E8641}"/>
    <cellStyle name="Normal 77 5_Table AA.27" xfId="33251" xr:uid="{75ABB0C2-16EF-4173-9849-496457B71D34}"/>
    <cellStyle name="Normal 77 6" xfId="33252" xr:uid="{A3187F09-A80D-498E-BFEC-E278E1C46735}"/>
    <cellStyle name="Normal 77 6 2" xfId="33253" xr:uid="{CA527094-4785-492A-8803-9DCEED00E166}"/>
    <cellStyle name="Normal 77 6 2 2" xfId="33254" xr:uid="{BEB65303-7F90-4E12-AE1A-FD8D89096A99}"/>
    <cellStyle name="Normal 77 6 2 2 2" xfId="33255" xr:uid="{68DCC2DD-45A5-4469-B5BC-615532B2E603}"/>
    <cellStyle name="Normal 77 6 2 3" xfId="33256" xr:uid="{B89BB829-DAB3-4190-B490-DE2ABF15C265}"/>
    <cellStyle name="Normal 77 6 2_Table AA.27" xfId="33257" xr:uid="{191C3142-4738-4F6B-A963-2F4DBE799A6A}"/>
    <cellStyle name="Normal 77 6 3" xfId="33258" xr:uid="{55BE91C3-F767-4413-A25C-0EDA1FF71F35}"/>
    <cellStyle name="Normal 77 6 3 2" xfId="33259" xr:uid="{A885932A-C646-45D0-B12E-6F63E03D20E3}"/>
    <cellStyle name="Normal 77 6 4" xfId="33260" xr:uid="{0D84AA4D-8949-46E1-9E5A-E63637CA65E2}"/>
    <cellStyle name="Normal 77 6 5" xfId="33261" xr:uid="{F11EB292-386A-4C84-9B25-3A4ACE666470}"/>
    <cellStyle name="Normal 77 6_Table AA.27" xfId="33262" xr:uid="{D9D6A2A1-F18D-43E9-92AA-4247A3D71DA7}"/>
    <cellStyle name="Normal 77 7" xfId="33263" xr:uid="{843E39AC-1A21-447D-B00B-1347647DF108}"/>
    <cellStyle name="Normal 77 7 2" xfId="33264" xr:uid="{286F5AEE-477F-4FAA-B805-AAAAA4A6C941}"/>
    <cellStyle name="Normal 77 7 2 2" xfId="33265" xr:uid="{C6C16398-B412-480F-8F42-5FF7B9E1BF72}"/>
    <cellStyle name="Normal 77 7 2 2 2" xfId="33266" xr:uid="{4DB66090-EFD4-4DD0-B5E1-C81A495DE661}"/>
    <cellStyle name="Normal 77 7 2 3" xfId="33267" xr:uid="{CCEB9339-310D-42CB-9C3E-14E759D946FE}"/>
    <cellStyle name="Normal 77 7 2_Table AA.27" xfId="33268" xr:uid="{0C9205C3-BE4B-4E47-9797-E997512D779A}"/>
    <cellStyle name="Normal 77 7 3" xfId="33269" xr:uid="{2FABD743-D104-4FA5-8012-AE2993DC0146}"/>
    <cellStyle name="Normal 77 7 3 2" xfId="33270" xr:uid="{713F0FE4-0B25-465E-BD8F-1180EB3B438C}"/>
    <cellStyle name="Normal 77 7 4" xfId="33271" xr:uid="{610987EF-DC9E-490C-ABD5-55213EDAFC48}"/>
    <cellStyle name="Normal 77 7 5" xfId="33272" xr:uid="{05DD7574-1BBF-42A9-A082-A1A1F0653DC5}"/>
    <cellStyle name="Normal 77 7_Table AA.27" xfId="33273" xr:uid="{34EB59B1-FF19-43CE-A322-675B1385AD0E}"/>
    <cellStyle name="Normal 77 8" xfId="33274" xr:uid="{7D873C5A-E628-44FD-80AE-1E69AF8C8D59}"/>
    <cellStyle name="Normal 77 8 2" xfId="33275" xr:uid="{D7ED5135-CA48-4A02-BAC0-7500FFCA14EC}"/>
    <cellStyle name="Normal 77 8 2 2" xfId="33276" xr:uid="{4B22507A-908B-43E6-A178-955270799479}"/>
    <cellStyle name="Normal 77 8 2 2 2" xfId="33277" xr:uid="{F3189A0F-E75C-476D-8CE2-6C50E3820438}"/>
    <cellStyle name="Normal 77 8 2 3" xfId="33278" xr:uid="{26F45A82-B24A-43C3-A151-225FD69CC291}"/>
    <cellStyle name="Normal 77 8 2_Table AA.27" xfId="33279" xr:uid="{D8508D98-ABE1-4908-83CD-E7F26723EB9F}"/>
    <cellStyle name="Normal 77 8 3" xfId="33280" xr:uid="{AE7D5AF4-0EA0-40BF-8C89-2784FFCD0C4A}"/>
    <cellStyle name="Normal 77 8 3 2" xfId="33281" xr:uid="{7DC3CEFF-A0E7-4E0A-829D-5E920072CAA5}"/>
    <cellStyle name="Normal 77 8 4" xfId="33282" xr:uid="{4E6708F8-AF4D-4ADF-AC16-F8FB04386D3D}"/>
    <cellStyle name="Normal 77 8_Table AA.27" xfId="33283" xr:uid="{CE9FABDC-63D8-407D-B1F8-99160D5BC3F7}"/>
    <cellStyle name="Normal 77 9" xfId="33284" xr:uid="{83FCC35A-AD00-44C3-A7D3-A67A15FC9FD5}"/>
    <cellStyle name="Normal 77 9 2" xfId="33285" xr:uid="{FE331AB3-4094-42A4-B85F-C837A455F02B}"/>
    <cellStyle name="Normal 77 9 2 2" xfId="33286" xr:uid="{0BD35D47-0491-4003-96CC-57702C832D39}"/>
    <cellStyle name="Normal 77 9 3" xfId="33287" xr:uid="{169E6C56-8B1F-4577-9F84-5ACA80C93BF9}"/>
    <cellStyle name="Normal 77 9_Table AA.27" xfId="33288" xr:uid="{10D9E618-3C00-4883-BD73-11806CFFC1EA}"/>
    <cellStyle name="Normal 77_Table AA.27" xfId="33289" xr:uid="{C48171D3-FF10-4785-AE12-E9D4051EF369}"/>
    <cellStyle name="Normal 78" xfId="33290" xr:uid="{8652B31B-8B2C-4805-B88B-C8C834FCEF3C}"/>
    <cellStyle name="Normal 78 10" xfId="33291" xr:uid="{60D1D3AF-BDE6-42C4-887D-46B40999EDC9}"/>
    <cellStyle name="Normal 78 10 2" xfId="33292" xr:uid="{9892BDD2-C0D0-4B69-8DDD-B9744E6C6259}"/>
    <cellStyle name="Normal 78 10_Table AA.27" xfId="33293" xr:uid="{47B4AD43-854B-437A-9488-7C89F7C077AA}"/>
    <cellStyle name="Normal 78 11" xfId="33294" xr:uid="{908576FF-17DE-47D0-B395-AF2847D423A1}"/>
    <cellStyle name="Normal 78 11 2" xfId="33295" xr:uid="{8B9B0057-5068-4C8D-9942-7239EF49845B}"/>
    <cellStyle name="Normal 78 12" xfId="33296" xr:uid="{9BF111A7-4703-4EF9-A51E-D386D59B8513}"/>
    <cellStyle name="Normal 78 13" xfId="33297" xr:uid="{B788BBB0-794E-4CE5-81CA-EE16D2FC8BA7}"/>
    <cellStyle name="Normal 78 14" xfId="33298" xr:uid="{EBFD66F1-8DFE-495A-A543-D4459EF5064F}"/>
    <cellStyle name="Normal 78 15" xfId="33299" xr:uid="{BBB2DA9A-FA5D-419A-8EB3-D0C385F1D115}"/>
    <cellStyle name="Normal 78 2" xfId="33300" xr:uid="{EAB80878-E6BE-446F-962B-1C73FF87AB8C}"/>
    <cellStyle name="Normal 78 2 10" xfId="33301" xr:uid="{20A8F213-644E-4052-8926-8D2987EDB59A}"/>
    <cellStyle name="Normal 78 2 11" xfId="33302" xr:uid="{2C739870-DF05-4356-AA93-1AFE812B97C5}"/>
    <cellStyle name="Normal 78 2 12" xfId="33303" xr:uid="{18046AC7-8253-4F1F-BE5F-13D877C90876}"/>
    <cellStyle name="Normal 78 2 13" xfId="33304" xr:uid="{79BB5947-48CE-4B69-BDF8-04ACAE567B3B}"/>
    <cellStyle name="Normal 78 2 14" xfId="33305" xr:uid="{700F4960-9C6F-4502-976F-87B9AD0A66E3}"/>
    <cellStyle name="Normal 78 2 15" xfId="33306" xr:uid="{0E67D1FB-1A19-435A-850F-720C058ADCF8}"/>
    <cellStyle name="Normal 78 2 2" xfId="33307" xr:uid="{23FBC2B4-988D-4A3A-9721-9CE0FEA5C89D}"/>
    <cellStyle name="Normal 78 2 2 10" xfId="33308" xr:uid="{1B6C4D48-FD63-4637-B9CC-EE5468B32EAA}"/>
    <cellStyle name="Normal 78 2 2 11" xfId="33309" xr:uid="{95B764C3-AA25-46B1-A3AF-4E567607C293}"/>
    <cellStyle name="Normal 78 2 2 12" xfId="33310" xr:uid="{7E24430D-20CC-4E8E-BD8C-4D151CA2E642}"/>
    <cellStyle name="Normal 78 2 2 2" xfId="33311" xr:uid="{2BA17948-2258-4290-8656-63A94CB19101}"/>
    <cellStyle name="Normal 78 2 2 2 2" xfId="33312" xr:uid="{04654DC8-3F14-41A5-9894-2436D0574864}"/>
    <cellStyle name="Normal 78 2 2 2 2 2" xfId="33313" xr:uid="{BA269AE7-8640-450C-A176-CFF568C93E74}"/>
    <cellStyle name="Normal 78 2 2 2 2 2 2" xfId="33314" xr:uid="{251458EA-8002-4A96-89C3-C77043D096AF}"/>
    <cellStyle name="Normal 78 2 2 2 2 2 2 2" xfId="33315" xr:uid="{711A2F63-570A-4B46-880D-17614F84FFB2}"/>
    <cellStyle name="Normal 78 2 2 2 2 2 3" xfId="33316" xr:uid="{F45D833F-BC3B-42D1-98CC-A826AE217863}"/>
    <cellStyle name="Normal 78 2 2 2 2 2 4" xfId="33317" xr:uid="{A911DEE4-2F9D-4A77-9769-CBA840A84C03}"/>
    <cellStyle name="Normal 78 2 2 2 2 3" xfId="33318" xr:uid="{5AAAB084-E2F5-4789-922A-029F1F16D321}"/>
    <cellStyle name="Normal 78 2 2 2 2 3 2" xfId="33319" xr:uid="{3921C05A-5702-4059-AC90-1EA9D9FF12E9}"/>
    <cellStyle name="Normal 78 2 2 2 2 4" xfId="33320" xr:uid="{428A845A-9691-499E-8F5F-9AA60BB89047}"/>
    <cellStyle name="Normal 78 2 2 2 2 5" xfId="33321" xr:uid="{8FBED8C9-4747-40B7-AA4B-E14972B68FF3}"/>
    <cellStyle name="Normal 78 2 2 2 2_Table AA.27" xfId="33322" xr:uid="{328A4D52-6476-4D5C-8EEE-FF6BA6B44513}"/>
    <cellStyle name="Normal 78 2 2 2 3" xfId="33323" xr:uid="{951A1555-40E1-43CB-8651-F813F004CF3A}"/>
    <cellStyle name="Normal 78 2 2 2 3 2" xfId="33324" xr:uid="{38C86898-1178-4777-B4EC-97BC0A406E70}"/>
    <cellStyle name="Normal 78 2 2 2 3 2 2" xfId="33325" xr:uid="{712ACD4B-E2D6-427C-B7C5-6511F084CDA4}"/>
    <cellStyle name="Normal 78 2 2 2 3 3" xfId="33326" xr:uid="{C675F9F5-A295-467D-BAC8-AB3B11D01EBF}"/>
    <cellStyle name="Normal 78 2 2 2 3 4" xfId="33327" xr:uid="{0DAB6B21-C503-4A95-B019-1B87B415A703}"/>
    <cellStyle name="Normal 78 2 2 2 4" xfId="33328" xr:uid="{CFC4783E-A42F-4F07-A936-CB53B1CE6501}"/>
    <cellStyle name="Normal 78 2 2 2 4 2" xfId="33329" xr:uid="{BC81BFC4-6682-47D1-A203-C5CEFA491F76}"/>
    <cellStyle name="Normal 78 2 2 2 5" xfId="33330" xr:uid="{6E5604F9-6B4E-45DA-A41E-D8AE5B0595CA}"/>
    <cellStyle name="Normal 78 2 2 2 6" xfId="33331" xr:uid="{CB1404F6-372C-432D-A8F2-C3D840ED5E31}"/>
    <cellStyle name="Normal 78 2 2 2 7" xfId="33332" xr:uid="{98E02F37-1F20-458B-8E8D-55791EF6F7AD}"/>
    <cellStyle name="Normal 78 2 2 2_Table AA.27" xfId="33333" xr:uid="{3FBFA00C-4C0A-49A7-A0A1-751D0BCAD281}"/>
    <cellStyle name="Normal 78 2 2 3" xfId="33334" xr:uid="{E8BD8B2D-E911-4728-B2E0-29104BE5DE9E}"/>
    <cellStyle name="Normal 78 2 2 3 2" xfId="33335" xr:uid="{3FA11484-3C1D-4A10-891E-9A2D91EBC652}"/>
    <cellStyle name="Normal 78 2 2 3 2 2" xfId="33336" xr:uid="{C911D75F-CDA2-4304-9CA9-753BC3993EBF}"/>
    <cellStyle name="Normal 78 2 2 3 2 2 2" xfId="33337" xr:uid="{D0D67B26-60B9-442E-BDCF-807E9E3320B6}"/>
    <cellStyle name="Normal 78 2 2 3 2 2 2 2" xfId="33338" xr:uid="{2852A906-D22E-4044-A7F2-D9611FEDA16D}"/>
    <cellStyle name="Normal 78 2 2 3 2 2 3" xfId="33339" xr:uid="{B3C70AC9-614D-459F-8346-3A46BDA6A56D}"/>
    <cellStyle name="Normal 78 2 2 3 2 2 4" xfId="33340" xr:uid="{28834FF2-592A-4D7B-BFB8-46CD4B9294A7}"/>
    <cellStyle name="Normal 78 2 2 3 2 3" xfId="33341" xr:uid="{487C3FCE-0DE7-40A5-B928-08A286618D56}"/>
    <cellStyle name="Normal 78 2 2 3 2 3 2" xfId="33342" xr:uid="{2079166E-F60C-4D9E-B353-8B2712625595}"/>
    <cellStyle name="Normal 78 2 2 3 2 4" xfId="33343" xr:uid="{16D23A58-1299-4F82-9E29-74AA496A0B77}"/>
    <cellStyle name="Normal 78 2 2 3 2 5" xfId="33344" xr:uid="{D393B13C-4E3E-4609-B49F-8CC87EDE79AE}"/>
    <cellStyle name="Normal 78 2 2 3 3" xfId="33345" xr:uid="{DA88F8EA-6DEF-43BB-81B8-09E986571447}"/>
    <cellStyle name="Normal 78 2 2 3 3 2" xfId="33346" xr:uid="{F449AFC0-D55C-40B6-962A-EA00E6ED5BEF}"/>
    <cellStyle name="Normal 78 2 2 3 3 2 2" xfId="33347" xr:uid="{C1B72048-6E3D-43BA-B2DA-C26AEA01B0DA}"/>
    <cellStyle name="Normal 78 2 2 3 3 3" xfId="33348" xr:uid="{3335023E-B75A-47BB-BB48-663FF82671FF}"/>
    <cellStyle name="Normal 78 2 2 3 3 4" xfId="33349" xr:uid="{0B6BD03E-B3EA-4571-9B7E-E294B217ACED}"/>
    <cellStyle name="Normal 78 2 2 3 4" xfId="33350" xr:uid="{131318AA-63C4-40A4-BC96-6F584FD9CB8B}"/>
    <cellStyle name="Normal 78 2 2 3 4 2" xfId="33351" xr:uid="{80922FC0-E9A7-4931-83D9-C376D5D765BD}"/>
    <cellStyle name="Normal 78 2 2 3 5" xfId="33352" xr:uid="{592E4990-2884-4C62-BEC8-A0641ED7910A}"/>
    <cellStyle name="Normal 78 2 2 3 6" xfId="33353" xr:uid="{CE6E5A2F-7E0D-4321-AA3C-E9F9FC7483EA}"/>
    <cellStyle name="Normal 78 2 2 3_Table AA.27" xfId="33354" xr:uid="{4F943932-F47B-4CC5-BE1D-638C0AA3986C}"/>
    <cellStyle name="Normal 78 2 2 4" xfId="33355" xr:uid="{D476EDC7-D9B4-4158-9BB5-BE30ABF50730}"/>
    <cellStyle name="Normal 78 2 2 4 2" xfId="33356" xr:uid="{52E4D5C9-D3FB-4688-AA4C-706F2820D333}"/>
    <cellStyle name="Normal 78 2 2 4 2 2" xfId="33357" xr:uid="{59F32DAE-0230-4567-A93A-7C4247B1DA24}"/>
    <cellStyle name="Normal 78 2 2 4 2 2 2" xfId="33358" xr:uid="{0B271946-E1F2-4762-9E18-479B6E1177CF}"/>
    <cellStyle name="Normal 78 2 2 4 2 2 2 2" xfId="33359" xr:uid="{791A2A63-13FE-462A-8EAE-0B6314D4FDBB}"/>
    <cellStyle name="Normal 78 2 2 4 2 2 3" xfId="33360" xr:uid="{C96FB905-61BD-4330-A601-65313F126CEB}"/>
    <cellStyle name="Normal 78 2 2 4 2 3" xfId="33361" xr:uid="{87D811F7-5537-4540-B409-7EB91BD27B09}"/>
    <cellStyle name="Normal 78 2 2 4 2 3 2" xfId="33362" xr:uid="{8AE08160-9E69-4A90-B6AE-8255F8CB3AE5}"/>
    <cellStyle name="Normal 78 2 2 4 2 4" xfId="33363" xr:uid="{77AA2DDA-9534-4266-A1F0-100352CF3BCC}"/>
    <cellStyle name="Normal 78 2 2 4 2 5" xfId="33364" xr:uid="{381286A9-795E-46FE-A0A1-A8F13EA748B5}"/>
    <cellStyle name="Normal 78 2 2 4 3" xfId="33365" xr:uid="{FFFF33AE-1DD0-4F47-A206-D6FB966E6CF0}"/>
    <cellStyle name="Normal 78 2 2 4 3 2" xfId="33366" xr:uid="{33F8F4B3-D227-4080-ACE6-54499D9E9A2C}"/>
    <cellStyle name="Normal 78 2 2 4 3 2 2" xfId="33367" xr:uid="{37473959-D175-4BFC-AC70-4BD757F4CBA8}"/>
    <cellStyle name="Normal 78 2 2 4 3 3" xfId="33368" xr:uid="{90DA3C67-E275-47CA-A116-3AD4832939EC}"/>
    <cellStyle name="Normal 78 2 2 4 4" xfId="33369" xr:uid="{F235E815-F3D0-4835-80DB-A3341A69AC4D}"/>
    <cellStyle name="Normal 78 2 2 4 4 2" xfId="33370" xr:uid="{BBAEDAC9-B776-4F34-98F5-0E3E7D349C02}"/>
    <cellStyle name="Normal 78 2 2 4 5" xfId="33371" xr:uid="{20903BAC-2730-490B-B022-3F95AFE32827}"/>
    <cellStyle name="Normal 78 2 2 4 6" xfId="33372" xr:uid="{8D3EC455-00DA-4017-A75A-46464B38E152}"/>
    <cellStyle name="Normal 78 2 2 5" xfId="33373" xr:uid="{C169425E-D6B9-47FC-A67E-3129A95F0ACB}"/>
    <cellStyle name="Normal 78 2 2 5 2" xfId="33374" xr:uid="{14CC55BD-3482-4DD9-9D9E-891939CFB969}"/>
    <cellStyle name="Normal 78 2 2 5 2 2" xfId="33375" xr:uid="{11E30D29-79A7-465C-A7A4-2F8351285E4E}"/>
    <cellStyle name="Normal 78 2 2 5 2 2 2" xfId="33376" xr:uid="{E1167430-985C-4407-9F3D-4394FAADED1D}"/>
    <cellStyle name="Normal 78 2 2 5 2 3" xfId="33377" xr:uid="{023F104E-FBF7-466A-B609-A466853A2089}"/>
    <cellStyle name="Normal 78 2 2 5 3" xfId="33378" xr:uid="{64386900-3BDD-472D-8352-65132565AE8C}"/>
    <cellStyle name="Normal 78 2 2 5 3 2" xfId="33379" xr:uid="{D2FB3272-72B2-41AD-9877-4553F8B05274}"/>
    <cellStyle name="Normal 78 2 2 5 4" xfId="33380" xr:uid="{37CB98BE-A6D8-476F-9C0F-684C1769709F}"/>
    <cellStyle name="Normal 78 2 2 5 5" xfId="33381" xr:uid="{D2B6D2E0-5978-4F9F-BA60-0DD1FAF28BC7}"/>
    <cellStyle name="Normal 78 2 2 6" xfId="33382" xr:uid="{83C99D55-3B4F-46A9-8834-81B0C0BDCA90}"/>
    <cellStyle name="Normal 78 2 2 6 2" xfId="33383" xr:uid="{49CC1880-6E09-4A2F-A34F-6A41F0A6089C}"/>
    <cellStyle name="Normal 78 2 2 6 2 2" xfId="33384" xr:uid="{F0C43B32-577B-4E70-847F-99C021EBA636}"/>
    <cellStyle name="Normal 78 2 2 6 3" xfId="33385" xr:uid="{2AF303A1-C21B-4239-8687-17519C4482A9}"/>
    <cellStyle name="Normal 78 2 2 7" xfId="33386" xr:uid="{87D42CE0-CECA-43FC-A7C0-EDEEF1E7F9FC}"/>
    <cellStyle name="Normal 78 2 2 7 2" xfId="33387" xr:uid="{24D3B3E6-8C9C-4470-B637-0A17225F1218}"/>
    <cellStyle name="Normal 78 2 2 8" xfId="33388" xr:uid="{86C35276-9518-4470-9305-52925EA4C403}"/>
    <cellStyle name="Normal 78 2 2 9" xfId="33389" xr:uid="{EA466CE3-A33D-4F50-95A2-F49174E5B6FC}"/>
    <cellStyle name="Normal 78 2 2_Table AA.27" xfId="33390" xr:uid="{91BE4F79-38E1-4413-AD43-C5C7E3D9F551}"/>
    <cellStyle name="Normal 78 2 3" xfId="33391" xr:uid="{0C7A015A-4DD7-409F-9488-D2025E57E4F6}"/>
    <cellStyle name="Normal 78 2 3 2" xfId="33392" xr:uid="{6AAB6B77-51E8-4BF8-A03C-DCD4646F59E1}"/>
    <cellStyle name="Normal 78 2 3 2 2" xfId="33393" xr:uid="{739D2508-FC28-447A-AF5E-F0A3BEC87117}"/>
    <cellStyle name="Normal 78 2 3 2 2 2" xfId="33394" xr:uid="{AEB5F44F-1D13-4939-B62C-379175954848}"/>
    <cellStyle name="Normal 78 2 3 2 2 2 2" xfId="33395" xr:uid="{4869D39D-3107-483C-B409-2C4404E3FCFD}"/>
    <cellStyle name="Normal 78 2 3 2 2 2 3" xfId="33396" xr:uid="{E3FCC1AD-6961-47AD-99EE-BD7B5CAA4842}"/>
    <cellStyle name="Normal 78 2 3 2 2 3" xfId="33397" xr:uid="{BD06FE6C-F2FE-43A3-AC8B-6C9DAA1B7123}"/>
    <cellStyle name="Normal 78 2 3 2 2 4" xfId="33398" xr:uid="{7A1B35C2-66CA-466D-8421-6BB978BDBB78}"/>
    <cellStyle name="Normal 78 2 3 2 3" xfId="33399" xr:uid="{AAD5D51A-8FA1-4377-8580-EAE7EF660585}"/>
    <cellStyle name="Normal 78 2 3 2 3 2" xfId="33400" xr:uid="{8135AFFF-F3DE-4ABE-9888-1BC457B2ED28}"/>
    <cellStyle name="Normal 78 2 3 2 3 3" xfId="33401" xr:uid="{65853C2C-7124-4301-9505-1ED8F942CCF3}"/>
    <cellStyle name="Normal 78 2 3 2 4" xfId="33402" xr:uid="{CE2BDC4B-10E4-42C0-B832-F400145DEAD0}"/>
    <cellStyle name="Normal 78 2 3 2 5" xfId="33403" xr:uid="{45C18383-1B5D-435A-8C80-EBA34622DD52}"/>
    <cellStyle name="Normal 78 2 3 2 6" xfId="33404" xr:uid="{CC95B6F1-00A5-44DF-AA63-45D987FA6EF6}"/>
    <cellStyle name="Normal 78 2 3 2_Table AA.27" xfId="33405" xr:uid="{4C15AF47-1895-43FE-A0E4-F0E3F6C98DA5}"/>
    <cellStyle name="Normal 78 2 3 3" xfId="33406" xr:uid="{07DE2F98-013D-4976-A004-D3A5665697F1}"/>
    <cellStyle name="Normal 78 2 3 3 2" xfId="33407" xr:uid="{D193A594-DBBD-48DA-BC61-DB297D267698}"/>
    <cellStyle name="Normal 78 2 3 3 2 2" xfId="33408" xr:uid="{04E23F72-2806-4AF2-9A90-200A68F164C5}"/>
    <cellStyle name="Normal 78 2 3 3 2 3" xfId="33409" xr:uid="{C4E58FFB-3CAE-44F0-9835-B8075EC07734}"/>
    <cellStyle name="Normal 78 2 3 3 3" xfId="33410" xr:uid="{356BFC44-D4F8-4A5C-9521-544ABB9FB994}"/>
    <cellStyle name="Normal 78 2 3 3 4" xfId="33411" xr:uid="{0E2EE714-0587-487B-911F-1BAA76FC45B6}"/>
    <cellStyle name="Normal 78 2 3 4" xfId="33412" xr:uid="{E563E5B1-32EF-458E-AE60-D79996B973A5}"/>
    <cellStyle name="Normal 78 2 3 4 2" xfId="33413" xr:uid="{A819A72F-05E5-43E8-B023-74C219A8A33C}"/>
    <cellStyle name="Normal 78 2 3 4 3" xfId="33414" xr:uid="{9937FB08-ACFF-4723-BA2A-E3C9C88F01A4}"/>
    <cellStyle name="Normal 78 2 3 5" xfId="33415" xr:uid="{24B7E885-D4FF-461C-8F61-ACF3EBDD0EA8}"/>
    <cellStyle name="Normal 78 2 3 6" xfId="33416" xr:uid="{3F1C30F5-437D-4651-91DA-4439B9AD074B}"/>
    <cellStyle name="Normal 78 2 3 7" xfId="33417" xr:uid="{82579B27-1A5D-45E8-A754-3FD052B56F47}"/>
    <cellStyle name="Normal 78 2 3 8" xfId="33418" xr:uid="{B6F550BA-8863-4EFA-A46C-A60EC649911F}"/>
    <cellStyle name="Normal 78 2 3 9" xfId="33419" xr:uid="{3AC17E3A-3293-42F2-B51F-EB57CF3D8BBE}"/>
    <cellStyle name="Normal 78 2 3_Table AA.27" xfId="33420" xr:uid="{CB49E859-C727-495D-AE0A-8C3284219C6D}"/>
    <cellStyle name="Normal 78 2 4" xfId="33421" xr:uid="{999DBF31-C376-4263-9303-95BFD985FCBE}"/>
    <cellStyle name="Normal 78 2 4 2" xfId="33422" xr:uid="{805FF529-7385-431F-B20A-7131A580B818}"/>
    <cellStyle name="Normal 78 2 4 2 2" xfId="33423" xr:uid="{4E75B833-410B-4E42-9273-FAD304A764BD}"/>
    <cellStyle name="Normal 78 2 4 2 2 2" xfId="33424" xr:uid="{AFEEDBC0-3034-44E7-8C4C-B8B1F679248D}"/>
    <cellStyle name="Normal 78 2 4 2 2 2 2" xfId="33425" xr:uid="{471BB8C6-DF24-40E5-9DCD-0CCEE4558445}"/>
    <cellStyle name="Normal 78 2 4 2 2 3" xfId="33426" xr:uid="{88649BCF-56C6-422D-9EBE-A80F67B281C3}"/>
    <cellStyle name="Normal 78 2 4 2 2 4" xfId="33427" xr:uid="{C013355F-813E-4D3F-B831-A2749FAED669}"/>
    <cellStyle name="Normal 78 2 4 2 3" xfId="33428" xr:uid="{978E8E37-9488-4F86-BD24-7124B80A2DBD}"/>
    <cellStyle name="Normal 78 2 4 2 3 2" xfId="33429" xr:uid="{9ADA7D05-73EF-4B1E-8F62-99C4A7F05716}"/>
    <cellStyle name="Normal 78 2 4 2 4" xfId="33430" xr:uid="{9E85075E-D3BA-413A-AF45-CFCC5ED2870A}"/>
    <cellStyle name="Normal 78 2 4 2 5" xfId="33431" xr:uid="{A5F7134A-3048-4F1B-BDAB-4794C5CC9831}"/>
    <cellStyle name="Normal 78 2 4 2_Table AA.27" xfId="33432" xr:uid="{CF7B3C25-DF8A-42B6-925B-77A751E8C767}"/>
    <cellStyle name="Normal 78 2 4 3" xfId="33433" xr:uid="{FAD8D855-4A06-4677-9E94-7A1D747A1D6F}"/>
    <cellStyle name="Normal 78 2 4 3 2" xfId="33434" xr:uid="{183706A1-7EF9-4233-98AF-29572FBFBE2C}"/>
    <cellStyle name="Normal 78 2 4 3 2 2" xfId="33435" xr:uid="{18F159C0-29B4-41E2-8E25-0EAA8C8F914D}"/>
    <cellStyle name="Normal 78 2 4 3 3" xfId="33436" xr:uid="{2C38DAD0-A4A3-41B2-B14A-488BC0FE04E2}"/>
    <cellStyle name="Normal 78 2 4 3 4" xfId="33437" xr:uid="{180BB21E-75E1-4E62-B8AD-E6477793E080}"/>
    <cellStyle name="Normal 78 2 4 4" xfId="33438" xr:uid="{FC24F4E8-1CD9-4D95-9C08-DFE1CAF7EE2A}"/>
    <cellStyle name="Normal 78 2 4 4 2" xfId="33439" xr:uid="{E9F75F17-6AAB-4188-8A7A-DB1B6B8A6004}"/>
    <cellStyle name="Normal 78 2 4 5" xfId="33440" xr:uid="{3D3985C0-143D-44A6-8D38-09272667FCA9}"/>
    <cellStyle name="Normal 78 2 4 6" xfId="33441" xr:uid="{BA3659A4-265C-4E8F-A989-6A8E449E2045}"/>
    <cellStyle name="Normal 78 2 4 7" xfId="33442" xr:uid="{111CC808-E742-4DB5-AA92-4203453CF9A7}"/>
    <cellStyle name="Normal 78 2 4_Table AA.27" xfId="33443" xr:uid="{63E4AC43-48F1-4812-AF92-035165DAA327}"/>
    <cellStyle name="Normal 78 2 5" xfId="33444" xr:uid="{01DA7EF0-DE1D-4541-9495-335BC0615E1C}"/>
    <cellStyle name="Normal 78 2 5 2" xfId="33445" xr:uid="{E3EC6BAE-CD64-4985-B908-8569FEE9A90D}"/>
    <cellStyle name="Normal 78 2 5 2 2" xfId="33446" xr:uid="{5AD09B59-9BAC-418D-BF56-9FAFC31EA649}"/>
    <cellStyle name="Normal 78 2 5 2 2 2" xfId="33447" xr:uid="{96353A06-E0B7-4087-A854-FA58C800EAFA}"/>
    <cellStyle name="Normal 78 2 5 2 2 2 2" xfId="33448" xr:uid="{FE989F1A-20F5-40D7-911B-EB1DCE791CFB}"/>
    <cellStyle name="Normal 78 2 5 2 2 3" xfId="33449" xr:uid="{CD874D77-7981-41FE-A1C8-7E9E65FFF444}"/>
    <cellStyle name="Normal 78 2 5 2 2 4" xfId="33450" xr:uid="{E9B64CE4-2E52-4D4A-B6C7-9404DFF55CBB}"/>
    <cellStyle name="Normal 78 2 5 2 3" xfId="33451" xr:uid="{D82957AA-23EA-4168-9B49-57101B5B4DF6}"/>
    <cellStyle name="Normal 78 2 5 2 3 2" xfId="33452" xr:uid="{BEB1FE9C-AE34-4FB4-98CE-C84B2F8E757C}"/>
    <cellStyle name="Normal 78 2 5 2 4" xfId="33453" xr:uid="{260CF5E7-6E86-4419-A659-796BAA3C31D1}"/>
    <cellStyle name="Normal 78 2 5 2 5" xfId="33454" xr:uid="{470B422C-9748-4A8A-8617-8C8C5311CB83}"/>
    <cellStyle name="Normal 78 2 5 2_Table AA.27" xfId="33455" xr:uid="{DA36D723-6EF7-42FB-9329-E620F746916B}"/>
    <cellStyle name="Normal 78 2 5 3" xfId="33456" xr:uid="{85551BDD-EDCC-44B5-A76D-79B28CF288E6}"/>
    <cellStyle name="Normal 78 2 5 3 2" xfId="33457" xr:uid="{79796A8A-2DF7-4CDA-9AF8-37E6EC81BAD8}"/>
    <cellStyle name="Normal 78 2 5 3 2 2" xfId="33458" xr:uid="{83189185-8A40-4AFD-BD77-3030075FD92F}"/>
    <cellStyle name="Normal 78 2 5 3 3" xfId="33459" xr:uid="{DE9E67C8-600D-4525-BA09-B630BB6955DB}"/>
    <cellStyle name="Normal 78 2 5 3 4" xfId="33460" xr:uid="{C8278884-DC70-4689-97E1-B73C7E4125F3}"/>
    <cellStyle name="Normal 78 2 5 4" xfId="33461" xr:uid="{9B257013-E1EE-42D3-9450-08D5642AE3BC}"/>
    <cellStyle name="Normal 78 2 5 4 2" xfId="33462" xr:uid="{83BD1AA2-88A0-4A79-A9E4-E33A851D706A}"/>
    <cellStyle name="Normal 78 2 5 5" xfId="33463" xr:uid="{91E226A6-98F2-4C90-AFB3-5A86DB69574A}"/>
    <cellStyle name="Normal 78 2 5 6" xfId="33464" xr:uid="{EA71209C-B505-4136-99AA-B6D6EE4E5ABA}"/>
    <cellStyle name="Normal 78 2 5_Table AA.27" xfId="33465" xr:uid="{6BE74350-2226-414C-A4FF-CF03AA1DAD04}"/>
    <cellStyle name="Normal 78 2 6" xfId="33466" xr:uid="{E9F7E81F-1112-49B8-B54B-A67F7667F30E}"/>
    <cellStyle name="Normal 78 2 6 2" xfId="33467" xr:uid="{8AA9C0C2-C6DE-49C4-99C7-32EA82FC3B0E}"/>
    <cellStyle name="Normal 78 2 6 2 2" xfId="33468" xr:uid="{8933BEA6-C6C7-4720-B242-24AFFF039919}"/>
    <cellStyle name="Normal 78 2 6 2 2 2" xfId="33469" xr:uid="{CAFA7D4E-E54E-4A4A-9C99-8C625E4DD1E0}"/>
    <cellStyle name="Normal 78 2 6 2 3" xfId="33470" xr:uid="{E0A6C315-0961-4C01-AF21-E1518C4EB5CD}"/>
    <cellStyle name="Normal 78 2 6 2 4" xfId="33471" xr:uid="{4F16421B-0EB7-41E2-8CDC-2209D640851A}"/>
    <cellStyle name="Normal 78 2 6 2_Table AA.27" xfId="33472" xr:uid="{52809FE7-EBDF-43AE-AD1F-1DE4DACB9A85}"/>
    <cellStyle name="Normal 78 2 6 3" xfId="33473" xr:uid="{760C09AD-9F18-45D9-AB20-59E551795DBF}"/>
    <cellStyle name="Normal 78 2 6 3 2" xfId="33474" xr:uid="{898A658C-E53B-4493-9541-DA57EBC75517}"/>
    <cellStyle name="Normal 78 2 6 4" xfId="33475" xr:uid="{61EA4199-1238-45E5-9D2D-3D030CE34FCF}"/>
    <cellStyle name="Normal 78 2 6 5" xfId="33476" xr:uid="{3E2A6C74-B072-43EB-B764-783CCB457C25}"/>
    <cellStyle name="Normal 78 2 6_Table AA.27" xfId="33477" xr:uid="{6ECD4736-E7D6-49A0-A03E-ACBC62FDFDF0}"/>
    <cellStyle name="Normal 78 2 7" xfId="33478" xr:uid="{7DFDBA52-F172-4592-9A74-CADFECB8CEE7}"/>
    <cellStyle name="Normal 78 2 7 2" xfId="33479" xr:uid="{76C93790-50C5-4EA9-B2ED-94F70664CFBC}"/>
    <cellStyle name="Normal 78 2 7 2 2" xfId="33480" xr:uid="{53FC077A-EBF9-40BB-A7B1-B213F46D0A01}"/>
    <cellStyle name="Normal 78 2 7 2 2 2" xfId="33481" xr:uid="{C71A7B4A-1CC0-4ED2-8BCD-9E9EBF6402ED}"/>
    <cellStyle name="Normal 78 2 7 2 3" xfId="33482" xr:uid="{E13486BD-84C4-4F9C-AEEE-27C5A6694C4D}"/>
    <cellStyle name="Normal 78 2 7 2_Table AA.27" xfId="33483" xr:uid="{BC1DE518-0A4E-481E-A6D4-B49A5D50EAB7}"/>
    <cellStyle name="Normal 78 2 7 3" xfId="33484" xr:uid="{79E8D34E-ABB0-43F2-8F00-9FA3CF998D1E}"/>
    <cellStyle name="Normal 78 2 7 3 2" xfId="33485" xr:uid="{91B511D1-B379-4D4A-BC70-7A28ADB4A573}"/>
    <cellStyle name="Normal 78 2 7 4" xfId="33486" xr:uid="{03DE37E2-82D6-4F32-88C0-3697B5AF48EC}"/>
    <cellStyle name="Normal 78 2 7_Table AA.27" xfId="33487" xr:uid="{692BA706-2BAB-4F97-9DA4-7631E10D3603}"/>
    <cellStyle name="Normal 78 2 8" xfId="33488" xr:uid="{D2591737-FDEF-414C-824E-4D7730E732D3}"/>
    <cellStyle name="Normal 78 2 8 2" xfId="33489" xr:uid="{B0E66931-774B-45E2-ABF8-8B56DA0950E5}"/>
    <cellStyle name="Normal 78 2 8 2 2" xfId="33490" xr:uid="{4B382CE5-24A2-4671-A38A-D8B177737729}"/>
    <cellStyle name="Normal 78 2 8 3" xfId="33491" xr:uid="{9CB6654E-9C8C-49E0-B192-3A2D629E8ABD}"/>
    <cellStyle name="Normal 78 2 8_Table AA.27" xfId="33492" xr:uid="{0B21A5EE-BC8D-4B8F-B0AB-494D70DE106C}"/>
    <cellStyle name="Normal 78 2 9" xfId="33493" xr:uid="{DACE2F05-EB81-4E78-9EEB-8284B7A4946F}"/>
    <cellStyle name="Normal 78 2 9 2" xfId="33494" xr:uid="{7CFAEBF9-9F0A-4841-8386-1B91B7EAF5C2}"/>
    <cellStyle name="Normal 78 2_Table AA.27" xfId="33495" xr:uid="{C289E783-F06D-41F1-9896-C857F8B7FDD6}"/>
    <cellStyle name="Normal 78 3" xfId="33496" xr:uid="{9B49FE4E-F60E-42AC-97A8-EBCEAE5DC8FD}"/>
    <cellStyle name="Normal 78 3 10" xfId="33497" xr:uid="{9C769779-9063-4E7A-AA19-C29EBA18842D}"/>
    <cellStyle name="Normal 78 3 11" xfId="33498" xr:uid="{4F0F0227-B149-4F35-AE60-94140DFD5C15}"/>
    <cellStyle name="Normal 78 3 12" xfId="33499" xr:uid="{BB71B8EA-8FAB-49DF-90F0-B74CCCC1EF16}"/>
    <cellStyle name="Normal 78 3 13" xfId="33500" xr:uid="{5D6485F7-C13B-451A-9019-30EEDC3BB508}"/>
    <cellStyle name="Normal 78 3 14" xfId="33501" xr:uid="{D07469E6-2CE3-47F9-B986-B63C0C41EC5F}"/>
    <cellStyle name="Normal 78 3 2" xfId="33502" xr:uid="{35A82EC7-8437-4DDE-8631-0F318720ACFA}"/>
    <cellStyle name="Normal 78 3 2 10" xfId="33503" xr:uid="{BF038140-9405-4E2C-9758-574C9E7DB9FA}"/>
    <cellStyle name="Normal 78 3 2 11" xfId="33504" xr:uid="{69F7154F-A075-4FFF-892E-563180060627}"/>
    <cellStyle name="Normal 78 3 2 12" xfId="33505" xr:uid="{D9A8F205-A4E4-4438-8261-9EF9A6F856C1}"/>
    <cellStyle name="Normal 78 3 2 2" xfId="33506" xr:uid="{B8E101D1-CC54-4A3D-B4E4-D63EA995A846}"/>
    <cellStyle name="Normal 78 3 2 2 2" xfId="33507" xr:uid="{E2DEF990-E036-46D0-83F2-D7FADD8A74C5}"/>
    <cellStyle name="Normal 78 3 2 2 2 2" xfId="33508" xr:uid="{A48F0198-4868-4990-A4F6-7E63BED89D91}"/>
    <cellStyle name="Normal 78 3 2 2 2 2 2" xfId="33509" xr:uid="{F6C9F833-E085-46E1-8FC7-42A046FC26E1}"/>
    <cellStyle name="Normal 78 3 2 2 2 2 2 2" xfId="33510" xr:uid="{724E533B-2675-4E00-A28E-F509F294A50F}"/>
    <cellStyle name="Normal 78 3 2 2 2 2 3" xfId="33511" xr:uid="{89307394-F2F9-4926-AFFF-D41967999AF3}"/>
    <cellStyle name="Normal 78 3 2 2 2 2 4" xfId="33512" xr:uid="{0761D725-1D1F-4CDB-9430-B995922BCA56}"/>
    <cellStyle name="Normal 78 3 2 2 2 3" xfId="33513" xr:uid="{2815BB8A-2F02-4546-BEE4-1D3C80E6F829}"/>
    <cellStyle name="Normal 78 3 2 2 2 3 2" xfId="33514" xr:uid="{DEF0AB7A-9319-4187-870E-37D4A6BD1C54}"/>
    <cellStyle name="Normal 78 3 2 2 2 4" xfId="33515" xr:uid="{9B833A55-3E87-4212-953F-A9F8D77B5F50}"/>
    <cellStyle name="Normal 78 3 2 2 2 5" xfId="33516" xr:uid="{6A20C299-272B-4004-9925-75ADD1C9219D}"/>
    <cellStyle name="Normal 78 3 2 2 3" xfId="33517" xr:uid="{154185E7-41AA-4304-AFE9-9E3F6A12D310}"/>
    <cellStyle name="Normal 78 3 2 2 3 2" xfId="33518" xr:uid="{248FE31E-FCEB-4BF6-9B23-D7A39A9132CD}"/>
    <cellStyle name="Normal 78 3 2 2 3 2 2" xfId="33519" xr:uid="{FB38C0D1-91DC-48BE-A6CC-D60B2853C31F}"/>
    <cellStyle name="Normal 78 3 2 2 3 3" xfId="33520" xr:uid="{7AA2EEF0-7AC0-44F9-A34A-6B15ED0D9D50}"/>
    <cellStyle name="Normal 78 3 2 2 3 4" xfId="33521" xr:uid="{007CD70F-191C-4D3F-883D-E1D2FC548746}"/>
    <cellStyle name="Normal 78 3 2 2 4" xfId="33522" xr:uid="{35426C4A-2287-4D66-8ADE-742E7C058DD3}"/>
    <cellStyle name="Normal 78 3 2 2 4 2" xfId="33523" xr:uid="{E59B2545-E9C1-4BE0-9B1F-536D22F3469E}"/>
    <cellStyle name="Normal 78 3 2 2 5" xfId="33524" xr:uid="{E3D2F973-CA53-49C5-832C-93B154D07A0F}"/>
    <cellStyle name="Normal 78 3 2 2 6" xfId="33525" xr:uid="{B9A01855-1C34-4D68-BD78-FD0E7A1FCAD2}"/>
    <cellStyle name="Normal 78 3 2 2 7" xfId="33526" xr:uid="{AEC2CF67-547E-4322-8DF7-22EE3980713F}"/>
    <cellStyle name="Normal 78 3 2 2_Table AA.27" xfId="33527" xr:uid="{D3EE17AB-0541-4EE6-A03E-800650B7AFA5}"/>
    <cellStyle name="Normal 78 3 2 3" xfId="33528" xr:uid="{22D6376F-2D71-412B-A2D4-402035838F1F}"/>
    <cellStyle name="Normal 78 3 2 3 2" xfId="33529" xr:uid="{E8EDCBD0-1B14-4D05-AFD2-DD1C21E7C29C}"/>
    <cellStyle name="Normal 78 3 2 3 2 2" xfId="33530" xr:uid="{1ADABE2F-66C4-4C3E-954C-05445C143C8A}"/>
    <cellStyle name="Normal 78 3 2 3 2 2 2" xfId="33531" xr:uid="{B8623BE6-0061-4EC5-8925-866B1F39BE60}"/>
    <cellStyle name="Normal 78 3 2 3 2 2 2 2" xfId="33532" xr:uid="{DA91DFD7-EF74-4DAF-B86E-60841B610062}"/>
    <cellStyle name="Normal 78 3 2 3 2 2 3" xfId="33533" xr:uid="{94C81458-2727-43DA-9278-85DBD3901140}"/>
    <cellStyle name="Normal 78 3 2 3 2 2 4" xfId="33534" xr:uid="{EB216973-74E5-4E62-A7BE-9DF88B7D3997}"/>
    <cellStyle name="Normal 78 3 2 3 2 3" xfId="33535" xr:uid="{5A1099C8-6F09-4B6A-BEBA-2CAF939A31BE}"/>
    <cellStyle name="Normal 78 3 2 3 2 3 2" xfId="33536" xr:uid="{7381BD36-D987-45F6-B0A5-D08BA7B06870}"/>
    <cellStyle name="Normal 78 3 2 3 2 4" xfId="33537" xr:uid="{C787B574-DBCA-43F6-88D0-7FDC823AE785}"/>
    <cellStyle name="Normal 78 3 2 3 2 5" xfId="33538" xr:uid="{BA263694-13D1-48DE-837A-5C903B6E2903}"/>
    <cellStyle name="Normal 78 3 2 3 3" xfId="33539" xr:uid="{1EC10765-F925-4DAA-A061-B857124349A8}"/>
    <cellStyle name="Normal 78 3 2 3 3 2" xfId="33540" xr:uid="{E1AD5AB6-4B24-4BB1-9DFF-9A1D3D68516F}"/>
    <cellStyle name="Normal 78 3 2 3 3 2 2" xfId="33541" xr:uid="{430F15E7-43A7-4C6E-91BB-5F22C859A1FC}"/>
    <cellStyle name="Normal 78 3 2 3 3 3" xfId="33542" xr:uid="{4589ACD4-29EF-4AD0-92B9-1FDEBE0AA4F0}"/>
    <cellStyle name="Normal 78 3 2 3 3 4" xfId="33543" xr:uid="{A4B4FD3B-1899-4544-B5B3-9B410CF54514}"/>
    <cellStyle name="Normal 78 3 2 3 4" xfId="33544" xr:uid="{2BDB3492-96DE-4EF6-9A78-EBE1B17026E4}"/>
    <cellStyle name="Normal 78 3 2 3 4 2" xfId="33545" xr:uid="{B8564637-BB54-44BC-B86C-AABDE8ACBD41}"/>
    <cellStyle name="Normal 78 3 2 3 5" xfId="33546" xr:uid="{7B2DE162-0B74-4A2E-9F59-51E4E6489ABE}"/>
    <cellStyle name="Normal 78 3 2 3 6" xfId="33547" xr:uid="{B6BE78F4-3E26-41CE-B02F-6C13654A31EF}"/>
    <cellStyle name="Normal 78 3 2 4" xfId="33548" xr:uid="{1D559DDE-4F4F-4996-9F6B-2D69648C43ED}"/>
    <cellStyle name="Normal 78 3 2 4 2" xfId="33549" xr:uid="{0C12E397-0CF5-471B-A3C2-ABEC823294CB}"/>
    <cellStyle name="Normal 78 3 2 4 2 2" xfId="33550" xr:uid="{7778CFA3-7FAE-4918-85AB-DB32C897B1AA}"/>
    <cellStyle name="Normal 78 3 2 4 2 2 2" xfId="33551" xr:uid="{5A0F0845-AF13-429B-967C-92FD5B4E5495}"/>
    <cellStyle name="Normal 78 3 2 4 2 2 2 2" xfId="33552" xr:uid="{1346D81B-545B-4040-803F-E8E2503210D9}"/>
    <cellStyle name="Normal 78 3 2 4 2 2 3" xfId="33553" xr:uid="{2D2DE9DD-DAD7-48E4-9A12-BDF55116C0C4}"/>
    <cellStyle name="Normal 78 3 2 4 2 3" xfId="33554" xr:uid="{44B2647E-A651-4162-95D9-63F6CD86520B}"/>
    <cellStyle name="Normal 78 3 2 4 2 3 2" xfId="33555" xr:uid="{1743046D-8C91-4850-8F6F-133E3155B56A}"/>
    <cellStyle name="Normal 78 3 2 4 2 4" xfId="33556" xr:uid="{682170B2-8CC5-47D9-9853-EC20B4E5934D}"/>
    <cellStyle name="Normal 78 3 2 4 2 5" xfId="33557" xr:uid="{CFEFD1FC-2BF1-4A0F-864E-03CDE1C5F942}"/>
    <cellStyle name="Normal 78 3 2 4 3" xfId="33558" xr:uid="{8AF2A072-6B30-4B2B-94B3-984B2E5E31CD}"/>
    <cellStyle name="Normal 78 3 2 4 3 2" xfId="33559" xr:uid="{360FC973-58B6-4373-88C8-81D75990EEA1}"/>
    <cellStyle name="Normal 78 3 2 4 3 2 2" xfId="33560" xr:uid="{C5D1A714-008D-470E-A038-9D47C528E9D5}"/>
    <cellStyle name="Normal 78 3 2 4 3 3" xfId="33561" xr:uid="{C2144CA0-F692-456A-8889-FA61F94F5FEE}"/>
    <cellStyle name="Normal 78 3 2 4 4" xfId="33562" xr:uid="{2305E158-2334-46DE-92F3-6AA5BD6F1F6F}"/>
    <cellStyle name="Normal 78 3 2 4 4 2" xfId="33563" xr:uid="{38A154DE-23B8-4C04-938E-A8DF7FB6FE40}"/>
    <cellStyle name="Normal 78 3 2 4 5" xfId="33564" xr:uid="{B23F6257-E3CF-42B9-AC0C-9507D0F2A86C}"/>
    <cellStyle name="Normal 78 3 2 4 6" xfId="33565" xr:uid="{0D858728-2DB3-437D-A850-C4C4E0779328}"/>
    <cellStyle name="Normal 78 3 2 5" xfId="33566" xr:uid="{85287D15-1953-4977-82EF-5FBDF9DCFECC}"/>
    <cellStyle name="Normal 78 3 2 5 2" xfId="33567" xr:uid="{AF2F8521-3E40-496B-B65E-7F1B246A2637}"/>
    <cellStyle name="Normal 78 3 2 5 2 2" xfId="33568" xr:uid="{127F7A14-414C-4964-9386-48E77AF16743}"/>
    <cellStyle name="Normal 78 3 2 5 2 2 2" xfId="33569" xr:uid="{2E58EE8A-34D1-4A1C-81FE-25B37B8D3447}"/>
    <cellStyle name="Normal 78 3 2 5 2 3" xfId="33570" xr:uid="{0EBD637D-7560-453B-99FB-57F9E3CCC899}"/>
    <cellStyle name="Normal 78 3 2 5 3" xfId="33571" xr:uid="{68CCDBC3-5BEA-4988-A7F3-BD898EEFCAD2}"/>
    <cellStyle name="Normal 78 3 2 5 3 2" xfId="33572" xr:uid="{DD7F9C6B-CF0B-4E8C-8913-0B493B81CB82}"/>
    <cellStyle name="Normal 78 3 2 5 4" xfId="33573" xr:uid="{1D81AF5B-4321-4C5B-87D7-A1A307AAF261}"/>
    <cellStyle name="Normal 78 3 2 5 5" xfId="33574" xr:uid="{E34818D2-4A53-40FA-8F90-054A0153E73B}"/>
    <cellStyle name="Normal 78 3 2 6" xfId="33575" xr:uid="{C44AB741-C121-460F-8AD5-3080CA206EB7}"/>
    <cellStyle name="Normal 78 3 2 6 2" xfId="33576" xr:uid="{3B598330-A780-4C49-8181-51738375A097}"/>
    <cellStyle name="Normal 78 3 2 6 2 2" xfId="33577" xr:uid="{F810785F-8F31-4716-A171-163E040F2715}"/>
    <cellStyle name="Normal 78 3 2 6 3" xfId="33578" xr:uid="{C0DB3CC8-E51A-4939-8FCC-D1B708109C46}"/>
    <cellStyle name="Normal 78 3 2 7" xfId="33579" xr:uid="{DFFD96CB-E6DF-4C37-8758-F141EADC1A12}"/>
    <cellStyle name="Normal 78 3 2 7 2" xfId="33580" xr:uid="{856ED12E-A9B1-488A-B5BF-D791F0B9100E}"/>
    <cellStyle name="Normal 78 3 2 8" xfId="33581" xr:uid="{98A8201E-0F9E-4395-BDFE-211F16FD8CF6}"/>
    <cellStyle name="Normal 78 3 2 9" xfId="33582" xr:uid="{9B15CA5F-49D0-4427-BDCE-760A1A08CE7D}"/>
    <cellStyle name="Normal 78 3 2_Table AA.27" xfId="33583" xr:uid="{833D253D-40F7-4684-BF7F-480A868E6A4B}"/>
    <cellStyle name="Normal 78 3 3" xfId="33584" xr:uid="{799B4293-A56E-46D7-A955-AC6A60A839E0}"/>
    <cellStyle name="Normal 78 3 3 2" xfId="33585" xr:uid="{139CE1A4-1338-4645-99E3-3DD56C4AD2C8}"/>
    <cellStyle name="Normal 78 3 3 2 2" xfId="33586" xr:uid="{4BC1CD07-D386-4848-85CE-87D1A24BE74C}"/>
    <cellStyle name="Normal 78 3 3 2 2 2" xfId="33587" xr:uid="{85A093D9-E986-4A22-A203-8C6CC0C0DFE2}"/>
    <cellStyle name="Normal 78 3 3 2 2 2 2" xfId="33588" xr:uid="{5109D54D-221C-472E-9431-25ED0BA14536}"/>
    <cellStyle name="Normal 78 3 3 2 2 3" xfId="33589" xr:uid="{1F50BE9E-4E6E-4D04-84F7-2B3FA6B88BE6}"/>
    <cellStyle name="Normal 78 3 3 2 2 4" xfId="33590" xr:uid="{AA846F8E-1FF3-4CFB-A6E1-06F14178F59B}"/>
    <cellStyle name="Normal 78 3 3 2 3" xfId="33591" xr:uid="{12E2BD18-AEE9-4912-8311-E2D4FE8E065C}"/>
    <cellStyle name="Normal 78 3 3 2 3 2" xfId="33592" xr:uid="{8FD42681-413B-4C07-BB15-D8C4A11BE8BB}"/>
    <cellStyle name="Normal 78 3 3 2 4" xfId="33593" xr:uid="{250CDA37-1C37-49D0-84EC-8EA96D779181}"/>
    <cellStyle name="Normal 78 3 3 2 5" xfId="33594" xr:uid="{5989102D-6F7B-4EE2-BF69-D365FEF72AB5}"/>
    <cellStyle name="Normal 78 3 3 2 6" xfId="33595" xr:uid="{78BD79C8-19B2-40A0-BB3C-355DC4FA75BF}"/>
    <cellStyle name="Normal 78 3 3 3" xfId="33596" xr:uid="{D72A26A6-A150-4AA7-95D4-81C28EE65C18}"/>
    <cellStyle name="Normal 78 3 3 3 2" xfId="33597" xr:uid="{9646831B-6AA2-48B3-B963-0AE06AFC4EE2}"/>
    <cellStyle name="Normal 78 3 3 3 2 2" xfId="33598" xr:uid="{68271A8C-ABC8-478D-B207-27734E3F0433}"/>
    <cellStyle name="Normal 78 3 3 3 3" xfId="33599" xr:uid="{13ACE813-43A2-49DE-93BE-378CCCC96F81}"/>
    <cellStyle name="Normal 78 3 3 3 4" xfId="33600" xr:uid="{ACC30BDD-A8B4-41C5-8BF8-784BF342D0C8}"/>
    <cellStyle name="Normal 78 3 3 4" xfId="33601" xr:uid="{3AD42FB1-7098-4365-8C43-722DF375AFCB}"/>
    <cellStyle name="Normal 78 3 3 4 2" xfId="33602" xr:uid="{66B60E72-B6E6-4507-A43D-410C3545B991}"/>
    <cellStyle name="Normal 78 3 3 5" xfId="33603" xr:uid="{6DF8EE32-76ED-46DE-AB4F-CD64C2B7FC54}"/>
    <cellStyle name="Normal 78 3 3 6" xfId="33604" xr:uid="{00868E10-1FEB-4B13-B9FA-05B68AB5F872}"/>
    <cellStyle name="Normal 78 3 3 7" xfId="33605" xr:uid="{ED8CB506-C7E8-4177-A571-29D07B46FF27}"/>
    <cellStyle name="Normal 78 3 3 8" xfId="33606" xr:uid="{44B8CE9E-DEA0-418B-BA89-921527FB105D}"/>
    <cellStyle name="Normal 78 3 3 9" xfId="33607" xr:uid="{9AE28993-A06B-4364-BB04-82E5CE40B403}"/>
    <cellStyle name="Normal 78 3 3_Table AA.27" xfId="33608" xr:uid="{801DB29B-9B6A-4AC9-B632-942CC6426C89}"/>
    <cellStyle name="Normal 78 3 4" xfId="33609" xr:uid="{D2E0AF66-7316-4EB5-BCB8-B5312042FDCF}"/>
    <cellStyle name="Normal 78 3 4 2" xfId="33610" xr:uid="{A33DD136-3ED4-442F-BE4C-40BDBCD9EF72}"/>
    <cellStyle name="Normal 78 3 4 2 2" xfId="33611" xr:uid="{BCBBC919-1399-4411-AA49-E41B3520508C}"/>
    <cellStyle name="Normal 78 3 4 2 2 2" xfId="33612" xr:uid="{5C3F01EB-FEAB-436A-A386-5DCB2ECA98DE}"/>
    <cellStyle name="Normal 78 3 4 2 2 2 2" xfId="33613" xr:uid="{CF65349F-7DB5-4C70-A7E3-AC36BE5D66FC}"/>
    <cellStyle name="Normal 78 3 4 2 2 3" xfId="33614" xr:uid="{9D754DD9-1477-4A93-8DD4-5D0010F43F37}"/>
    <cellStyle name="Normal 78 3 4 2 2 4" xfId="33615" xr:uid="{F81175B3-D2C5-4601-91D2-9CFC815ACAB7}"/>
    <cellStyle name="Normal 78 3 4 2 3" xfId="33616" xr:uid="{54A66A7C-B391-4927-BA62-6C9E55415BBF}"/>
    <cellStyle name="Normal 78 3 4 2 3 2" xfId="33617" xr:uid="{241367BF-3E98-479D-ACF3-D23DC0427BEC}"/>
    <cellStyle name="Normal 78 3 4 2 4" xfId="33618" xr:uid="{BE7852FC-46EF-42D5-9CF4-69736CFA3447}"/>
    <cellStyle name="Normal 78 3 4 2 5" xfId="33619" xr:uid="{7E296FCE-DCAF-4EAD-B81F-5D4CD2849CDD}"/>
    <cellStyle name="Normal 78 3 4 3" xfId="33620" xr:uid="{75867C79-2BBA-4421-AE79-B3A192EF2F9A}"/>
    <cellStyle name="Normal 78 3 4 3 2" xfId="33621" xr:uid="{BC4E6195-4BBC-4E5A-94A8-49AAFB275B07}"/>
    <cellStyle name="Normal 78 3 4 3 2 2" xfId="33622" xr:uid="{18850C56-ACF8-4760-B7B8-A476F6DAA5BD}"/>
    <cellStyle name="Normal 78 3 4 3 3" xfId="33623" xr:uid="{226883F8-33BD-4B26-83E2-111EAECA2925}"/>
    <cellStyle name="Normal 78 3 4 3 4" xfId="33624" xr:uid="{56CE1ED0-FE65-426B-A371-70DA9813BCC2}"/>
    <cellStyle name="Normal 78 3 4 4" xfId="33625" xr:uid="{2C55EE75-8134-4C37-940E-4E0B265717DD}"/>
    <cellStyle name="Normal 78 3 4 4 2" xfId="33626" xr:uid="{1DEC6721-A0D2-47EB-B3BE-13E4DADBF94B}"/>
    <cellStyle name="Normal 78 3 4 5" xfId="33627" xr:uid="{CCD4F408-50F1-4FD2-A5E2-33DDE6C4A3FD}"/>
    <cellStyle name="Normal 78 3 4 6" xfId="33628" xr:uid="{2836E536-0E0E-49DC-B24A-AB8AE79A4043}"/>
    <cellStyle name="Normal 78 3 4 7" xfId="33629" xr:uid="{DAAC3D84-3F96-4330-A685-59479BF8C9B5}"/>
    <cellStyle name="Normal 78 3 5" xfId="33630" xr:uid="{6DE766EB-C8A8-4A63-B03B-CC557BDBD930}"/>
    <cellStyle name="Normal 78 3 5 2" xfId="33631" xr:uid="{47420694-A84C-4326-95AC-29F5D28A5D4F}"/>
    <cellStyle name="Normal 78 3 5 2 2" xfId="33632" xr:uid="{7E3F61A0-47A5-48BE-B098-BD02FEF3EDB6}"/>
    <cellStyle name="Normal 78 3 5 2 2 2" xfId="33633" xr:uid="{EE72F3C8-DB4E-42D3-8C55-98FAE63CE9F2}"/>
    <cellStyle name="Normal 78 3 5 2 2 2 2" xfId="33634" xr:uid="{5B496418-EDBE-4065-AEAB-C6B7539345DA}"/>
    <cellStyle name="Normal 78 3 5 2 2 3" xfId="33635" xr:uid="{77DA0BD5-332F-434A-8AD1-8E39DA06B468}"/>
    <cellStyle name="Normal 78 3 5 2 3" xfId="33636" xr:uid="{C4C0B3CA-07C6-4CEF-824C-7D2E69F235D5}"/>
    <cellStyle name="Normal 78 3 5 2 3 2" xfId="33637" xr:uid="{6A29E3B0-4240-48FB-8A78-FF93011D1D4A}"/>
    <cellStyle name="Normal 78 3 5 2 4" xfId="33638" xr:uid="{8E294047-CFDE-4962-BAD7-C6B8A6F80F00}"/>
    <cellStyle name="Normal 78 3 5 2 5" xfId="33639" xr:uid="{C3499A36-5FD2-4898-8088-52E1AFA23361}"/>
    <cellStyle name="Normal 78 3 5 3" xfId="33640" xr:uid="{3E9784E4-DFDC-4482-AFCD-7E811E8B3AD9}"/>
    <cellStyle name="Normal 78 3 5 3 2" xfId="33641" xr:uid="{F0AB312E-C969-42E5-B3AA-CCF9431791D5}"/>
    <cellStyle name="Normal 78 3 5 3 2 2" xfId="33642" xr:uid="{B7AF1633-C29C-42ED-B5B2-2FD91221A423}"/>
    <cellStyle name="Normal 78 3 5 3 3" xfId="33643" xr:uid="{C34A8AE8-FFE0-4A22-A319-DEA035E02819}"/>
    <cellStyle name="Normal 78 3 5 4" xfId="33644" xr:uid="{824ABBE0-08EB-4423-84F4-AE5F00869658}"/>
    <cellStyle name="Normal 78 3 5 4 2" xfId="33645" xr:uid="{033FADA8-A571-4635-A01C-13C85E377631}"/>
    <cellStyle name="Normal 78 3 5 5" xfId="33646" xr:uid="{D28A638E-C432-4D6F-809B-E49EDBEA4559}"/>
    <cellStyle name="Normal 78 3 5 6" xfId="33647" xr:uid="{0E751591-200E-4F03-A078-70A40C231125}"/>
    <cellStyle name="Normal 78 3 6" xfId="33648" xr:uid="{B208A61E-FF07-4305-9399-B1CC24DF77C9}"/>
    <cellStyle name="Normal 78 3 6 2" xfId="33649" xr:uid="{105128AD-1294-4243-969B-4C46FDE01FE7}"/>
    <cellStyle name="Normal 78 3 6 2 2" xfId="33650" xr:uid="{858E02FC-62C6-4373-8B33-1C369240CDF5}"/>
    <cellStyle name="Normal 78 3 6 2 2 2" xfId="33651" xr:uid="{B21FBBA4-EFBA-4B1F-90C0-97A9F7CCF68C}"/>
    <cellStyle name="Normal 78 3 6 2 3" xfId="33652" xr:uid="{7C91FA19-193F-4CB7-93BA-1D3927C242FB}"/>
    <cellStyle name="Normal 78 3 6 3" xfId="33653" xr:uid="{5D60DE58-FCE4-40EC-9972-4F44630C63AE}"/>
    <cellStyle name="Normal 78 3 6 3 2" xfId="33654" xr:uid="{8942B217-4D43-4F2A-9F20-39001A8E5C0E}"/>
    <cellStyle name="Normal 78 3 6 4" xfId="33655" xr:uid="{F409EC63-8C10-41BF-B9DB-6298775F565A}"/>
    <cellStyle name="Normal 78 3 6 5" xfId="33656" xr:uid="{A5F4CC5E-E46F-4D54-9D9B-27355EFFF299}"/>
    <cellStyle name="Normal 78 3 7" xfId="33657" xr:uid="{92FC40F2-9A51-47B6-923B-DCE223E3FDFD}"/>
    <cellStyle name="Normal 78 3 7 2" xfId="33658" xr:uid="{4169BED2-9CD3-4CBE-96E5-354CFB42D5B6}"/>
    <cellStyle name="Normal 78 3 7 2 2" xfId="33659" xr:uid="{33B1001F-4D7A-4157-8E27-569F939C58F7}"/>
    <cellStyle name="Normal 78 3 7 3" xfId="33660" xr:uid="{CC99BE1F-A1FB-4983-8C5F-0F2EF4274973}"/>
    <cellStyle name="Normal 78 3 8" xfId="33661" xr:uid="{3DDF5927-AF90-4C83-902C-242FB2252C51}"/>
    <cellStyle name="Normal 78 3 8 2" xfId="33662" xr:uid="{BDB9A7DC-A206-43AE-B0DE-6E435B5B19D7}"/>
    <cellStyle name="Normal 78 3 9" xfId="33663" xr:uid="{79B167FA-2577-40D2-9851-31A7446D1412}"/>
    <cellStyle name="Normal 78 3_Table AA.27" xfId="33664" xr:uid="{A0289A67-82F9-4216-8B7F-01E6E3546A68}"/>
    <cellStyle name="Normal 78 4" xfId="33665" xr:uid="{87E5B25A-32F4-401B-8848-8576B4560B5F}"/>
    <cellStyle name="Normal 78 4 10" xfId="33666" xr:uid="{4802DF59-7B18-4C41-ABF7-E374B8CC9B32}"/>
    <cellStyle name="Normal 78 4 11" xfId="33667" xr:uid="{8B0543D6-011B-4AD7-B144-48BE1E80F2C8}"/>
    <cellStyle name="Normal 78 4 12" xfId="33668" xr:uid="{DAA2791D-0410-416A-805E-62CE524DE010}"/>
    <cellStyle name="Normal 78 4 13" xfId="33669" xr:uid="{3E040902-75D4-4C78-AACA-92BE7A82AD09}"/>
    <cellStyle name="Normal 78 4 2" xfId="33670" xr:uid="{B9F7E3CB-11E1-4199-91EF-B0C53C8FDCC6}"/>
    <cellStyle name="Normal 78 4 2 2" xfId="33671" xr:uid="{7D0B1858-5F40-4843-9CA5-9C4013E7ADC1}"/>
    <cellStyle name="Normal 78 4 2 2 2" xfId="33672" xr:uid="{BD80C34F-4931-4DE9-A942-70A620A1D749}"/>
    <cellStyle name="Normal 78 4 2 2 2 2" xfId="33673" xr:uid="{BA8D9DFF-995D-4DC6-9603-34635B1D5D50}"/>
    <cellStyle name="Normal 78 4 2 2 2 2 2" xfId="33674" xr:uid="{C904FE51-EE46-4CD6-A7E6-76A48D2614C5}"/>
    <cellStyle name="Normal 78 4 2 2 2 3" xfId="33675" xr:uid="{B3E1027D-D74E-422B-8F90-F757E21AE77F}"/>
    <cellStyle name="Normal 78 4 2 2 2 4" xfId="33676" xr:uid="{781A471D-09F9-4FFA-843F-61A271EFB0E6}"/>
    <cellStyle name="Normal 78 4 2 2 3" xfId="33677" xr:uid="{6726E011-176E-4DD7-B7CE-1A821BB2A28E}"/>
    <cellStyle name="Normal 78 4 2 2 3 2" xfId="33678" xr:uid="{B5934C53-C94D-4033-B088-1E58A2239082}"/>
    <cellStyle name="Normal 78 4 2 2 4" xfId="33679" xr:uid="{3202CDC9-43F8-4F57-B926-70AA65D3828A}"/>
    <cellStyle name="Normal 78 4 2 2 5" xfId="33680" xr:uid="{2E68EC1C-D833-441E-A50B-FC9DF979543A}"/>
    <cellStyle name="Normal 78 4 2 3" xfId="33681" xr:uid="{3A61707D-E7E0-476C-96E5-F0A4117259FB}"/>
    <cellStyle name="Normal 78 4 2 3 2" xfId="33682" xr:uid="{5D97E723-FAAB-49FC-9F88-A5480BC021F4}"/>
    <cellStyle name="Normal 78 4 2 3 2 2" xfId="33683" xr:uid="{277E6A2C-A96F-4160-8A23-E06AF966171B}"/>
    <cellStyle name="Normal 78 4 2 3 3" xfId="33684" xr:uid="{EDEF1057-272D-4307-BCDF-0F3FBA5306C3}"/>
    <cellStyle name="Normal 78 4 2 3 4" xfId="33685" xr:uid="{BF1FAE9B-DCBC-43F1-A13B-DEB290747516}"/>
    <cellStyle name="Normal 78 4 2 4" xfId="33686" xr:uid="{43DB845B-6776-40F9-A60C-A210DABABE57}"/>
    <cellStyle name="Normal 78 4 2 4 2" xfId="33687" xr:uid="{0800DE5B-E759-47B2-8D46-B22518102225}"/>
    <cellStyle name="Normal 78 4 2 5" xfId="33688" xr:uid="{8888552F-81E1-4FA9-A625-92E032503FE5}"/>
    <cellStyle name="Normal 78 4 2 6" xfId="33689" xr:uid="{0EDC32B2-3A9C-4EA7-86B9-1FB5BAA8BE31}"/>
    <cellStyle name="Normal 78 4 2 7" xfId="33690" xr:uid="{E2D4E594-D1AB-45A9-B485-D55E261F9E53}"/>
    <cellStyle name="Normal 78 4 2_Table AA.27" xfId="33691" xr:uid="{3B4F8328-9EAD-45FB-AA84-9D3350B88FD8}"/>
    <cellStyle name="Normal 78 4 3" xfId="33692" xr:uid="{ECFA88C5-438E-4E44-B82A-13B85A4FFB69}"/>
    <cellStyle name="Normal 78 4 3 2" xfId="33693" xr:uid="{C3AABF60-166F-440F-B7AA-0DD0D05B2C3A}"/>
    <cellStyle name="Normal 78 4 3 2 2" xfId="33694" xr:uid="{0AAC8274-7F98-4A76-9D26-9C5452C9E647}"/>
    <cellStyle name="Normal 78 4 3 2 2 2" xfId="33695" xr:uid="{67FBBCC7-F0D8-49A5-9A8F-503E28AE7ECB}"/>
    <cellStyle name="Normal 78 4 3 2 2 2 2" xfId="33696" xr:uid="{3A8C1663-A806-4677-B06D-95A9C00F85DA}"/>
    <cellStyle name="Normal 78 4 3 2 2 3" xfId="33697" xr:uid="{B0B8127A-2EFF-4CAB-8730-B5DE00B04AD5}"/>
    <cellStyle name="Normal 78 4 3 2 2 4" xfId="33698" xr:uid="{D7244307-83A7-442A-A927-BADF39C30868}"/>
    <cellStyle name="Normal 78 4 3 2 3" xfId="33699" xr:uid="{A3BEA793-7F5A-4F81-8C73-643B49EFD6A4}"/>
    <cellStyle name="Normal 78 4 3 2 3 2" xfId="33700" xr:uid="{C0B44630-0CE2-4554-BBC2-E2A549146BEA}"/>
    <cellStyle name="Normal 78 4 3 2 4" xfId="33701" xr:uid="{6F2CE11C-85D4-4FD4-A337-CBA095A09F71}"/>
    <cellStyle name="Normal 78 4 3 2 5" xfId="33702" xr:uid="{24ECD421-F2F5-47C6-A20C-556E99824C96}"/>
    <cellStyle name="Normal 78 4 3 3" xfId="33703" xr:uid="{BE458805-D956-4307-818C-6E2E90304CD8}"/>
    <cellStyle name="Normal 78 4 3 3 2" xfId="33704" xr:uid="{3B57C332-8717-47DB-86A7-57D76BF582F2}"/>
    <cellStyle name="Normal 78 4 3 3 2 2" xfId="33705" xr:uid="{43DF0D7F-9567-4592-8AE3-EAAD8732B4A8}"/>
    <cellStyle name="Normal 78 4 3 3 3" xfId="33706" xr:uid="{8C3493E9-B4D0-4514-A406-22AC2126EFFF}"/>
    <cellStyle name="Normal 78 4 3 3 4" xfId="33707" xr:uid="{C948EF97-ED45-477A-ACC5-DF4ED017CAF1}"/>
    <cellStyle name="Normal 78 4 3 4" xfId="33708" xr:uid="{400CBFB0-4172-4CCD-B4DB-B9E14F57B6C0}"/>
    <cellStyle name="Normal 78 4 3 4 2" xfId="33709" xr:uid="{1852E6D9-76B1-45AD-8D30-96C4AB611A98}"/>
    <cellStyle name="Normal 78 4 3 5" xfId="33710" xr:uid="{FA8D97B8-70E2-4635-868F-1C4C92F01CD2}"/>
    <cellStyle name="Normal 78 4 3 6" xfId="33711" xr:uid="{38C2527D-5C35-408B-AFC6-E57B5B4B792E}"/>
    <cellStyle name="Normal 78 4 4" xfId="33712" xr:uid="{1A9CC0AD-8F16-4CD1-81C1-F30A8C3057FC}"/>
    <cellStyle name="Normal 78 4 4 2" xfId="33713" xr:uid="{C01D0A60-93CF-4982-8077-B63E193FCAFE}"/>
    <cellStyle name="Normal 78 4 4 2 2" xfId="33714" xr:uid="{816E03AB-C9E9-4176-89A9-BDE41C0773C6}"/>
    <cellStyle name="Normal 78 4 4 2 2 2" xfId="33715" xr:uid="{01ED5558-F153-44FC-92D8-3C1D01550F7D}"/>
    <cellStyle name="Normal 78 4 4 2 2 2 2" xfId="33716" xr:uid="{B1820D4D-12A3-4C24-8D79-95E620E83885}"/>
    <cellStyle name="Normal 78 4 4 2 2 3" xfId="33717" xr:uid="{9B9A03A5-55E7-4C42-B656-F0FAF29D1622}"/>
    <cellStyle name="Normal 78 4 4 2 3" xfId="33718" xr:uid="{F7D002FA-9400-48CF-BF09-F869E11BD3F9}"/>
    <cellStyle name="Normal 78 4 4 2 3 2" xfId="33719" xr:uid="{88A6A9D4-078B-4E44-9FF8-A3383D8765B4}"/>
    <cellStyle name="Normal 78 4 4 2 4" xfId="33720" xr:uid="{3D3E27A9-8D1D-40C6-A473-D5C90C515BE3}"/>
    <cellStyle name="Normal 78 4 4 2 5" xfId="33721" xr:uid="{8C822FCF-249D-4227-97F0-F02DB6202BD3}"/>
    <cellStyle name="Normal 78 4 4 3" xfId="33722" xr:uid="{7C052A64-865B-4197-B8E8-1F12B1330B4F}"/>
    <cellStyle name="Normal 78 4 4 3 2" xfId="33723" xr:uid="{E12CCD4B-E519-4C85-BA98-291CC49A7B51}"/>
    <cellStyle name="Normal 78 4 4 3 2 2" xfId="33724" xr:uid="{AC02FC16-3509-40F2-8F94-3D42D280C432}"/>
    <cellStyle name="Normal 78 4 4 3 3" xfId="33725" xr:uid="{4D64C773-0C79-42EF-A773-196CAEB3BCB0}"/>
    <cellStyle name="Normal 78 4 4 4" xfId="33726" xr:uid="{345CB503-62F1-4009-8030-C8EED0AEADBF}"/>
    <cellStyle name="Normal 78 4 4 4 2" xfId="33727" xr:uid="{466B062D-EFFB-4305-8109-FF5266D5BC26}"/>
    <cellStyle name="Normal 78 4 4 5" xfId="33728" xr:uid="{41250C4B-A442-4982-B1C2-E71201306924}"/>
    <cellStyle name="Normal 78 4 4 6" xfId="33729" xr:uid="{7E988A4E-0B36-41D8-AE56-9E4EBA5C9265}"/>
    <cellStyle name="Normal 78 4 5" xfId="33730" xr:uid="{DAD64D58-A39B-438F-9AEC-F89EE0C3A37B}"/>
    <cellStyle name="Normal 78 4 5 2" xfId="33731" xr:uid="{34612AC5-460E-4641-B453-DB2062EC8D2F}"/>
    <cellStyle name="Normal 78 4 5 2 2" xfId="33732" xr:uid="{749CB835-BBE6-410E-9B3C-48978A27A4AE}"/>
    <cellStyle name="Normal 78 4 5 2 2 2" xfId="33733" xr:uid="{9822B291-41A9-4B50-8C41-399EE695B740}"/>
    <cellStyle name="Normal 78 4 5 2 3" xfId="33734" xr:uid="{C1321D14-564A-48BF-88D4-79EB1C1AFE17}"/>
    <cellStyle name="Normal 78 4 5 3" xfId="33735" xr:uid="{B9004FFB-054D-4F07-9848-398462F7848E}"/>
    <cellStyle name="Normal 78 4 5 3 2" xfId="33736" xr:uid="{9C7C21DC-5549-4875-BFA9-636212CAA482}"/>
    <cellStyle name="Normal 78 4 5 4" xfId="33737" xr:uid="{5BE07FE9-ABC9-446A-A6B0-EB0D2F4C22F5}"/>
    <cellStyle name="Normal 78 4 5 5" xfId="33738" xr:uid="{986B7045-26FF-49E9-A2A9-AECA627D0D04}"/>
    <cellStyle name="Normal 78 4 6" xfId="33739" xr:uid="{2366A88C-1834-4A26-A2DC-2A2030102771}"/>
    <cellStyle name="Normal 78 4 6 2" xfId="33740" xr:uid="{1DC41DEB-4CF7-4F03-8B3C-AF1F214B0298}"/>
    <cellStyle name="Normal 78 4 6 2 2" xfId="33741" xr:uid="{8D26A8D5-01C8-46BB-8818-D01DEE6E60EB}"/>
    <cellStyle name="Normal 78 4 6 3" xfId="33742" xr:uid="{FA70B5F2-5206-4655-B830-2570F99D2036}"/>
    <cellStyle name="Normal 78 4 7" xfId="33743" xr:uid="{7F3657FC-2AD1-4A6A-9E00-7A84CA927A1B}"/>
    <cellStyle name="Normal 78 4 7 2" xfId="33744" xr:uid="{38148BDE-98CC-4193-9E50-E241B6073084}"/>
    <cellStyle name="Normal 78 4 8" xfId="33745" xr:uid="{DF53BEA6-55A8-4010-A856-FA7C90719DF2}"/>
    <cellStyle name="Normal 78 4 9" xfId="33746" xr:uid="{E548C545-856F-4023-B352-C4298AA28FCC}"/>
    <cellStyle name="Normal 78 4_Table AA.27" xfId="33747" xr:uid="{A9FA215A-20D0-47DF-8AB6-124010C97413}"/>
    <cellStyle name="Normal 78 5" xfId="33748" xr:uid="{3112F527-ABA1-4AD2-B717-FDF05CCE1C49}"/>
    <cellStyle name="Normal 78 5 10" xfId="33749" xr:uid="{91397695-63C2-4BFB-B3D3-C6AAF0729079}"/>
    <cellStyle name="Normal 78 5 11" xfId="33750" xr:uid="{548F73EA-618C-4E0A-B949-DE9510E574C5}"/>
    <cellStyle name="Normal 78 5 12" xfId="33751" xr:uid="{CA8FD6B7-28B6-4C8B-B080-F1D1027CE8E5}"/>
    <cellStyle name="Normal 78 5 2" xfId="33752" xr:uid="{14E99601-615F-442C-8156-E4E5D5533D6A}"/>
    <cellStyle name="Normal 78 5 2 2" xfId="33753" xr:uid="{43A380B0-8E38-45C9-855D-140510F73E7F}"/>
    <cellStyle name="Normal 78 5 2 2 2" xfId="33754" xr:uid="{C0960CDC-28F1-42F1-9FB3-069A3F3EB710}"/>
    <cellStyle name="Normal 78 5 2 2 2 2" xfId="33755" xr:uid="{24BFB108-B855-42B9-B057-3068D5C72C12}"/>
    <cellStyle name="Normal 78 5 2 2 2 2 2" xfId="33756" xr:uid="{7D0B995B-BFF3-4D28-B2E0-B848A2D5B797}"/>
    <cellStyle name="Normal 78 5 2 2 2 3" xfId="33757" xr:uid="{A1F8BD5A-36FA-4DD2-A8A8-E20283B146AC}"/>
    <cellStyle name="Normal 78 5 2 2 2 4" xfId="33758" xr:uid="{FD728735-2888-47AF-A033-42E8A60FE24B}"/>
    <cellStyle name="Normal 78 5 2 2 3" xfId="33759" xr:uid="{D4E33F13-F7F6-4FAA-B79A-6F272E270FC8}"/>
    <cellStyle name="Normal 78 5 2 2 3 2" xfId="33760" xr:uid="{B9837E5C-98B2-4F58-96D8-9BE989339E07}"/>
    <cellStyle name="Normal 78 5 2 2 4" xfId="33761" xr:uid="{45871F3E-7BAC-4D60-BCB3-01DCA65FB1B4}"/>
    <cellStyle name="Normal 78 5 2 2 5" xfId="33762" xr:uid="{89EBAA25-C06B-4BE1-97A1-E17E50078C3E}"/>
    <cellStyle name="Normal 78 5 2 3" xfId="33763" xr:uid="{2FCF45DA-7DF2-40B0-9021-3ED325B1E574}"/>
    <cellStyle name="Normal 78 5 2 3 2" xfId="33764" xr:uid="{39CCE4BC-903F-4834-B4ED-3B71A80357D1}"/>
    <cellStyle name="Normal 78 5 2 3 2 2" xfId="33765" xr:uid="{84D24582-320C-4FF3-BEA5-C19374FE5ED5}"/>
    <cellStyle name="Normal 78 5 2 3 3" xfId="33766" xr:uid="{40809DCC-D0C4-44B8-B661-8F3A351C7B02}"/>
    <cellStyle name="Normal 78 5 2 3 4" xfId="33767" xr:uid="{06B3D262-B889-4B62-BD3F-EDE4069D216A}"/>
    <cellStyle name="Normal 78 5 2 4" xfId="33768" xr:uid="{5061E68B-9756-4509-ADC6-3C46EE1F25A0}"/>
    <cellStyle name="Normal 78 5 2 4 2" xfId="33769" xr:uid="{D6AC2F2A-6A88-4E52-A897-E38B6C163C86}"/>
    <cellStyle name="Normal 78 5 2 5" xfId="33770" xr:uid="{EE484DB6-4EF8-4B9C-AB93-4B1CFFFDC882}"/>
    <cellStyle name="Normal 78 5 2 6" xfId="33771" xr:uid="{52D9D301-B808-4552-8C36-DF2D5DA4A7B2}"/>
    <cellStyle name="Normal 78 5 2 7" xfId="33772" xr:uid="{850E82F3-2741-4D78-B4A8-C12E06723DE5}"/>
    <cellStyle name="Normal 78 5 2_Table AA.27" xfId="33773" xr:uid="{C5E72009-4184-4CC9-BA8F-36EC137EE7F6}"/>
    <cellStyle name="Normal 78 5 3" xfId="33774" xr:uid="{FA762014-2E01-48B0-9FB2-3C92BE01A68F}"/>
    <cellStyle name="Normal 78 5 3 2" xfId="33775" xr:uid="{8CCEB380-95DF-48B6-923D-838E9371C4EC}"/>
    <cellStyle name="Normal 78 5 3 2 2" xfId="33776" xr:uid="{DF400A13-79CC-4B27-BA89-7E3F12D9A797}"/>
    <cellStyle name="Normal 78 5 3 2 2 2" xfId="33777" xr:uid="{2F0DEF12-585A-4D42-9412-C1970F1CE615}"/>
    <cellStyle name="Normal 78 5 3 2 2 2 2" xfId="33778" xr:uid="{4CDA3D7B-0F5C-4D3B-8CB2-A5F5914333E7}"/>
    <cellStyle name="Normal 78 5 3 2 2 3" xfId="33779" xr:uid="{4579F831-6570-46FB-8459-6D539DA2E862}"/>
    <cellStyle name="Normal 78 5 3 2 2 4" xfId="33780" xr:uid="{4A794997-38CA-45B7-A1FB-F77EFDB8AB1E}"/>
    <cellStyle name="Normal 78 5 3 2 3" xfId="33781" xr:uid="{6764D7B8-973D-46D6-83EC-BC99945A18C7}"/>
    <cellStyle name="Normal 78 5 3 2 3 2" xfId="33782" xr:uid="{81A006E6-6AF6-4B3C-8719-F2B261A2FEC8}"/>
    <cellStyle name="Normal 78 5 3 2 4" xfId="33783" xr:uid="{4C654B96-486B-4D9A-BA51-586B6209809A}"/>
    <cellStyle name="Normal 78 5 3 2 5" xfId="33784" xr:uid="{1068210A-F4C3-4CF5-AC52-D4C6E5038D3D}"/>
    <cellStyle name="Normal 78 5 3 3" xfId="33785" xr:uid="{C9C9F6C5-32C8-47AA-995F-559E2E48BA9F}"/>
    <cellStyle name="Normal 78 5 3 3 2" xfId="33786" xr:uid="{AD2821D5-02CC-43F4-B45A-31FF8B6B8D81}"/>
    <cellStyle name="Normal 78 5 3 3 2 2" xfId="33787" xr:uid="{E2B5D570-FE4B-4067-A9E4-5BF5705DB695}"/>
    <cellStyle name="Normal 78 5 3 3 3" xfId="33788" xr:uid="{0C3C50E9-76DD-4556-AE2F-C55E5AA726E6}"/>
    <cellStyle name="Normal 78 5 3 3 4" xfId="33789" xr:uid="{2C50473D-710B-47BB-AE80-E98A59AB6CA3}"/>
    <cellStyle name="Normal 78 5 3 4" xfId="33790" xr:uid="{2BD4A61C-7844-4BEC-BCF8-DFAEB2890223}"/>
    <cellStyle name="Normal 78 5 3 4 2" xfId="33791" xr:uid="{4BFF8BD5-EAF6-4715-97A2-5F9A59CA0D53}"/>
    <cellStyle name="Normal 78 5 3 5" xfId="33792" xr:uid="{A3C12570-86F7-4D3E-94E9-A0DBBA92178A}"/>
    <cellStyle name="Normal 78 5 3 6" xfId="33793" xr:uid="{E49D3BB5-EAFE-4D0B-8986-B88F5FFBE696}"/>
    <cellStyle name="Normal 78 5 4" xfId="33794" xr:uid="{44538990-0144-4F02-9CA5-CA474BA9DDC4}"/>
    <cellStyle name="Normal 78 5 4 2" xfId="33795" xr:uid="{530959FC-DF00-42B8-BCBB-AB14F8FAC3E3}"/>
    <cellStyle name="Normal 78 5 4 2 2" xfId="33796" xr:uid="{3B851444-B734-4C55-9F4C-7203B5767207}"/>
    <cellStyle name="Normal 78 5 4 2 2 2" xfId="33797" xr:uid="{E901084D-FF02-4E58-9FCA-392110CE818B}"/>
    <cellStyle name="Normal 78 5 4 2 2 2 2" xfId="33798" xr:uid="{2F8FA93F-DAB7-4A57-A9E0-579EA26270EE}"/>
    <cellStyle name="Normal 78 5 4 2 2 3" xfId="33799" xr:uid="{E86388B0-2B92-44E2-8079-6E90904FADEB}"/>
    <cellStyle name="Normal 78 5 4 2 3" xfId="33800" xr:uid="{FAC9868A-F592-41E0-A6E5-66592F4F40EB}"/>
    <cellStyle name="Normal 78 5 4 2 3 2" xfId="33801" xr:uid="{6B25A04F-1B45-464D-AE3C-35F26FFC4107}"/>
    <cellStyle name="Normal 78 5 4 2 4" xfId="33802" xr:uid="{3B8AD888-54A4-43E6-89DB-FCBB777C0EB9}"/>
    <cellStyle name="Normal 78 5 4 2 5" xfId="33803" xr:uid="{31F864E5-C7F8-4511-90E7-BAA049CD139F}"/>
    <cellStyle name="Normal 78 5 4 3" xfId="33804" xr:uid="{59C2939E-144F-4DB5-82FD-939B87287610}"/>
    <cellStyle name="Normal 78 5 4 3 2" xfId="33805" xr:uid="{CD9F2D50-5371-41F3-9FEF-2E013630619B}"/>
    <cellStyle name="Normal 78 5 4 3 2 2" xfId="33806" xr:uid="{391FD394-0E2C-49C4-A178-9E48E9DDFCA1}"/>
    <cellStyle name="Normal 78 5 4 3 3" xfId="33807" xr:uid="{BA3E2F32-D916-4BFE-A559-2947A876C872}"/>
    <cellStyle name="Normal 78 5 4 4" xfId="33808" xr:uid="{DB25E6E5-A651-4A30-BA68-BF7F8CEED654}"/>
    <cellStyle name="Normal 78 5 4 4 2" xfId="33809" xr:uid="{806097C8-7F07-4FA0-BF15-4EA52865BBE0}"/>
    <cellStyle name="Normal 78 5 4 5" xfId="33810" xr:uid="{FD5E2CF1-E76C-49F9-B081-7DFEDC2F0B29}"/>
    <cellStyle name="Normal 78 5 4 6" xfId="33811" xr:uid="{07E858E6-C3B2-4506-B73D-709FF82A28DA}"/>
    <cellStyle name="Normal 78 5 5" xfId="33812" xr:uid="{D680CDF1-923F-40B9-B845-94ECEA0E2E76}"/>
    <cellStyle name="Normal 78 5 5 2" xfId="33813" xr:uid="{82959012-8EB0-4A5D-9809-C4C62495DC83}"/>
    <cellStyle name="Normal 78 5 5 2 2" xfId="33814" xr:uid="{721069FD-D7BA-4F2C-8441-AA6FB6C85A24}"/>
    <cellStyle name="Normal 78 5 5 2 2 2" xfId="33815" xr:uid="{B1B8DE24-3C53-4699-9B0F-2F592D496F51}"/>
    <cellStyle name="Normal 78 5 5 2 3" xfId="33816" xr:uid="{7D2F4631-08E1-48C7-A25E-0BD134335628}"/>
    <cellStyle name="Normal 78 5 5 3" xfId="33817" xr:uid="{99560573-10FF-41EE-A64A-F58081B94D08}"/>
    <cellStyle name="Normal 78 5 5 3 2" xfId="33818" xr:uid="{F7B26E0C-14E9-4D91-B0BA-C4CB2FA4E5CF}"/>
    <cellStyle name="Normal 78 5 5 4" xfId="33819" xr:uid="{60B7C232-C024-435A-A65C-E3A715AA8842}"/>
    <cellStyle name="Normal 78 5 5 5" xfId="33820" xr:uid="{BFADEF4D-7EA5-4A36-A7DC-0514222D17C8}"/>
    <cellStyle name="Normal 78 5 6" xfId="33821" xr:uid="{D99599CC-BDCF-4070-A713-2BD8D2519C51}"/>
    <cellStyle name="Normal 78 5 6 2" xfId="33822" xr:uid="{367C819B-3FA0-433A-A2AA-C12CD5893FB5}"/>
    <cellStyle name="Normal 78 5 6 2 2" xfId="33823" xr:uid="{BDA3D917-4754-4D9F-B40B-C387E0A68507}"/>
    <cellStyle name="Normal 78 5 6 3" xfId="33824" xr:uid="{6DF1FFBF-0430-451C-B93A-082B1C2950B7}"/>
    <cellStyle name="Normal 78 5 7" xfId="33825" xr:uid="{EBF7EE12-3B0F-41B2-87F9-4F9F98BAB70E}"/>
    <cellStyle name="Normal 78 5 7 2" xfId="33826" xr:uid="{E8DBC1D7-D115-4FB8-BA9A-CA62DB563B5B}"/>
    <cellStyle name="Normal 78 5 8" xfId="33827" xr:uid="{BAC44243-8B6F-4712-A63B-39E47EA47CC0}"/>
    <cellStyle name="Normal 78 5 9" xfId="33828" xr:uid="{6258B323-2AFC-40FF-825B-B552036CBC5D}"/>
    <cellStyle name="Normal 78 5_Table AA.27" xfId="33829" xr:uid="{E5461B97-6FC4-4B14-BB41-4D41B8B85CA4}"/>
    <cellStyle name="Normal 78 6" xfId="33830" xr:uid="{9706192F-B579-4A49-BC80-C1EE524CB2F5}"/>
    <cellStyle name="Normal 78 6 2" xfId="33831" xr:uid="{707EF279-6F1D-49DA-A126-EB7503B500F4}"/>
    <cellStyle name="Normal 78 6 2 2" xfId="33832" xr:uid="{EC2A6E04-9EAA-437C-9599-02643FB53A1F}"/>
    <cellStyle name="Normal 78 6 2 2 2" xfId="33833" xr:uid="{D477CF5B-5ADD-4F63-8DC3-7916B2EEBF58}"/>
    <cellStyle name="Normal 78 6 2 3" xfId="33834" xr:uid="{DACD83D4-48D6-42DD-9ECB-DE664BD1E953}"/>
    <cellStyle name="Normal 78 6 2_Table AA.27" xfId="33835" xr:uid="{A9798A6C-A65B-4CA1-A406-BA0C942C205D}"/>
    <cellStyle name="Normal 78 6 3" xfId="33836" xr:uid="{A604C2AC-694A-4062-96C6-F77D6776FC75}"/>
    <cellStyle name="Normal 78 6 3 2" xfId="33837" xr:uid="{95FCA696-9669-4A36-9185-35695AECBB6F}"/>
    <cellStyle name="Normal 78 6 4" xfId="33838" xr:uid="{D6401974-D6E0-4CD2-A78C-CB381E3FBEE7}"/>
    <cellStyle name="Normal 78 6 5" xfId="33839" xr:uid="{C87D043A-F39F-4662-BFE9-8F7CA4AFA9A6}"/>
    <cellStyle name="Normal 78 6_Table AA.27" xfId="33840" xr:uid="{32A92EE7-2F23-4213-950A-AA8AFCBBAA3A}"/>
    <cellStyle name="Normal 78 7" xfId="33841" xr:uid="{E3D88CA4-3C8D-4901-8A50-A76533C88A4F}"/>
    <cellStyle name="Normal 78 7 2" xfId="33842" xr:uid="{6F1F3208-3682-439E-AACE-93E9159A3D55}"/>
    <cellStyle name="Normal 78 7 2 2" xfId="33843" xr:uid="{37C967CA-CF68-415D-8DC4-AE6D59E5B9E2}"/>
    <cellStyle name="Normal 78 7 2 2 2" xfId="33844" xr:uid="{9F00E2A4-E70C-4B96-B444-CE5ADF176B00}"/>
    <cellStyle name="Normal 78 7 2 3" xfId="33845" xr:uid="{1DC37EC0-A308-4CF4-A073-52A989806C2F}"/>
    <cellStyle name="Normal 78 7 2_Table AA.27" xfId="33846" xr:uid="{3A69CC7A-5765-4CF2-8CB2-B594F851239A}"/>
    <cellStyle name="Normal 78 7 3" xfId="33847" xr:uid="{7037EC9B-F259-4EAE-BB6E-D11135F516FE}"/>
    <cellStyle name="Normal 78 7 3 2" xfId="33848" xr:uid="{0C482973-3035-4246-A241-47D34D234188}"/>
    <cellStyle name="Normal 78 7 4" xfId="33849" xr:uid="{CFF19E50-F4F9-4741-B226-7B48898C1639}"/>
    <cellStyle name="Normal 78 7_Table AA.27" xfId="33850" xr:uid="{7F3EB3B2-0766-4EAA-A385-4DC83637A8D9}"/>
    <cellStyle name="Normal 78 8" xfId="33851" xr:uid="{6A508FC9-B4F9-43F3-823F-243E58E88A7A}"/>
    <cellStyle name="Normal 78 8 2" xfId="33852" xr:uid="{1E9C8E8F-B01E-413F-96D7-169055765157}"/>
    <cellStyle name="Normal 78 8 2 2" xfId="33853" xr:uid="{628D7DF3-437B-4177-8CCA-958AAC18B897}"/>
    <cellStyle name="Normal 78 8 2 2 2" xfId="33854" xr:uid="{E2BECB2E-DD38-4FFB-8DE2-A08C66AD4CE3}"/>
    <cellStyle name="Normal 78 8 2 3" xfId="33855" xr:uid="{3957026C-66CE-4080-AD9A-5058478682D4}"/>
    <cellStyle name="Normal 78 8 2_Table AA.27" xfId="33856" xr:uid="{C40116CB-57B0-4FCF-B26D-FD382841ABDF}"/>
    <cellStyle name="Normal 78 8 3" xfId="33857" xr:uid="{7D2DDBC1-52BB-4E69-B9EB-17DFF1C07B23}"/>
    <cellStyle name="Normal 78 8 3 2" xfId="33858" xr:uid="{E83E2E91-5ADA-4DFD-B5C5-219F0FABAC32}"/>
    <cellStyle name="Normal 78 8 4" xfId="33859" xr:uid="{309C34DB-9939-4FBF-AFF3-1FF9C87ACC53}"/>
    <cellStyle name="Normal 78 8_Table AA.27" xfId="33860" xr:uid="{C1B75CF0-2F72-431D-B56F-0C3D3ADB0A37}"/>
    <cellStyle name="Normal 78 9" xfId="33861" xr:uid="{8A5389A7-631A-4E35-93A4-D232135B27B7}"/>
    <cellStyle name="Normal 78 9 2" xfId="33862" xr:uid="{0C3EAB20-7A81-4E30-8DC2-01FCB093BA24}"/>
    <cellStyle name="Normal 78 9 2 2" xfId="33863" xr:uid="{9AC33F8D-DB7C-4F03-B269-32866B1DCE35}"/>
    <cellStyle name="Normal 78 9 3" xfId="33864" xr:uid="{A255A568-496D-4EBE-BEDA-C2CD08348FC2}"/>
    <cellStyle name="Normal 78 9_Table AA.27" xfId="33865" xr:uid="{B9FE2A20-DA51-43F4-82F2-89E2EB67046E}"/>
    <cellStyle name="Normal 78_Table AA.27" xfId="33866" xr:uid="{B99596ED-CF63-4A28-B030-79684657DC9F}"/>
    <cellStyle name="Normal 79" xfId="33867" xr:uid="{D23D6F94-BBBD-4682-B36C-F8B91968698C}"/>
    <cellStyle name="Normal 79 10" xfId="33868" xr:uid="{E586EBA0-4A51-4831-AC5C-910619EF42EC}"/>
    <cellStyle name="Normal 79 10 2" xfId="33869" xr:uid="{90917C68-6F91-4BB0-A46F-15CB55FD4913}"/>
    <cellStyle name="Normal 79 10 2 2" xfId="33870" xr:uid="{F9DBD213-DA75-4580-BCF8-8EB753BF762A}"/>
    <cellStyle name="Normal 79 10 2 3" xfId="33871" xr:uid="{2603A278-28DD-47B8-9078-7C6C8AB2024F}"/>
    <cellStyle name="Normal 79 10 3" xfId="33872" xr:uid="{530ACF73-85A4-4118-9F33-0271269FA146}"/>
    <cellStyle name="Normal 79 10 4" xfId="33873" xr:uid="{0310A976-61E9-4B0A-B2A1-A864E3809D73}"/>
    <cellStyle name="Normal 79 10_Table AA.27" xfId="33874" xr:uid="{48FBB873-AEDA-4288-AD8D-2E1C586AC66D}"/>
    <cellStyle name="Normal 79 11" xfId="33875" xr:uid="{1BB8316B-4E8E-438F-90F6-C1F119AC551A}"/>
    <cellStyle name="Normal 79 11 2" xfId="33876" xr:uid="{C23D230B-B508-4D6F-9866-CE88F4A82657}"/>
    <cellStyle name="Normal 79 11 3" xfId="33877" xr:uid="{4A79E7C3-4B81-430C-9BFF-8A2E9667EB7A}"/>
    <cellStyle name="Normal 79 12" xfId="33878" xr:uid="{BA5B8F59-7855-45CB-8CFE-B46869D840BC}"/>
    <cellStyle name="Normal 79 13" xfId="33879" xr:uid="{2FCBE040-BD1A-45A5-BDFA-FEEC03C7F720}"/>
    <cellStyle name="Normal 79 14" xfId="33880" xr:uid="{4292E802-FAAC-4345-B917-F28CA48F7DF5}"/>
    <cellStyle name="Normal 79 15" xfId="33881" xr:uid="{B62B69A8-4924-4972-AA2C-4CF7112BA845}"/>
    <cellStyle name="Normal 79 16" xfId="33882" xr:uid="{FB1E9D7E-DE7C-49D6-A3C1-29A6E4C84963}"/>
    <cellStyle name="Normal 79 17" xfId="33883" xr:uid="{9EC1144F-BCB6-4385-9571-BD61C4432A2C}"/>
    <cellStyle name="Normal 79 18" xfId="33884" xr:uid="{1F2A6308-A51F-4DA1-AE95-264B1E12BF18}"/>
    <cellStyle name="Normal 79 19" xfId="33885" xr:uid="{082730AF-30A6-4AEA-B21A-D2757789B96E}"/>
    <cellStyle name="Normal 79 2" xfId="33886" xr:uid="{4C603DDD-6567-4ADC-A74C-06A95489E84E}"/>
    <cellStyle name="Normal 79 2 10" xfId="33887" xr:uid="{E2917459-E439-4036-9A89-BE3054251617}"/>
    <cellStyle name="Normal 79 2 11" xfId="33888" xr:uid="{6D8DB419-0D5E-4BC6-A808-4EF28023E8D9}"/>
    <cellStyle name="Normal 79 2 12" xfId="33889" xr:uid="{310AA1E3-EF7C-4BAE-B0B7-37FE769331C2}"/>
    <cellStyle name="Normal 79 2 13" xfId="33890" xr:uid="{E7FA7DE2-22D4-4C74-9E88-0C6F2BCF3164}"/>
    <cellStyle name="Normal 79 2 14" xfId="33891" xr:uid="{D8104E00-1C58-4336-A8BA-DC6398856743}"/>
    <cellStyle name="Normal 79 2 15" xfId="33892" xr:uid="{8062F59E-D393-46D0-AF2A-3A25F32AC4D3}"/>
    <cellStyle name="Normal 79 2 2" xfId="33893" xr:uid="{509511EF-C487-4969-BF83-CF838434A1CF}"/>
    <cellStyle name="Normal 79 2 2 10" xfId="33894" xr:uid="{7E93720F-6CCB-499D-930F-F68D9F89DDF9}"/>
    <cellStyle name="Normal 79 2 2 11" xfId="33895" xr:uid="{C2A31B86-1A7E-4052-B721-8392CDA1B4C5}"/>
    <cellStyle name="Normal 79 2 2 12" xfId="33896" xr:uid="{A16982FF-75DB-413B-BF8C-1DE13F02FB0D}"/>
    <cellStyle name="Normal 79 2 2 2" xfId="33897" xr:uid="{EBDB61E0-08A2-49D7-BB78-29FE594EFBFA}"/>
    <cellStyle name="Normal 79 2 2 2 2" xfId="33898" xr:uid="{0E27484E-D220-4611-9B8B-022ABF2A2E24}"/>
    <cellStyle name="Normal 79 2 2 2 2 2" xfId="33899" xr:uid="{119C51C2-C644-4F63-BF21-03BBECF98371}"/>
    <cellStyle name="Normal 79 2 2 2 2 2 2" xfId="33900" xr:uid="{9ABAF235-E954-4764-989E-5F776BB887D7}"/>
    <cellStyle name="Normal 79 2 2 2 2 2 2 2" xfId="33901" xr:uid="{E52EF92F-9A4A-4493-AF0D-918B26C2332E}"/>
    <cellStyle name="Normal 79 2 2 2 2 2 3" xfId="33902" xr:uid="{CBE23DD7-1368-466B-AA69-D6BFDCDD3A2C}"/>
    <cellStyle name="Normal 79 2 2 2 2 2 4" xfId="33903" xr:uid="{6CF0D474-7AE0-4A16-BA1D-5C652D54E2CE}"/>
    <cellStyle name="Normal 79 2 2 2 2 3" xfId="33904" xr:uid="{3E8AF022-2498-47B3-BB8D-567540494FB2}"/>
    <cellStyle name="Normal 79 2 2 2 2 3 2" xfId="33905" xr:uid="{3DC96255-5CAD-471A-9BAF-CCB1848FD341}"/>
    <cellStyle name="Normal 79 2 2 2 2 4" xfId="33906" xr:uid="{7B074B32-157B-408A-9DED-0CA7A6E9E782}"/>
    <cellStyle name="Normal 79 2 2 2 2 5" xfId="33907" xr:uid="{DE3B1123-DCB4-4B1C-8C06-AF71DAB37D6E}"/>
    <cellStyle name="Normal 79 2 2 2 2_Table AA.27" xfId="33908" xr:uid="{2261A4EF-C29E-4C7E-837D-208979F09E1B}"/>
    <cellStyle name="Normal 79 2 2 2 3" xfId="33909" xr:uid="{68297E08-4F69-4703-A0FA-35FE06D907B4}"/>
    <cellStyle name="Normal 79 2 2 2 3 2" xfId="33910" xr:uid="{2CC3F12E-C989-471C-AEE0-96A4F272323E}"/>
    <cellStyle name="Normal 79 2 2 2 3 2 2" xfId="33911" xr:uid="{2FBD1EB7-9EAD-4833-A0B5-CF17E82BC416}"/>
    <cellStyle name="Normal 79 2 2 2 3 3" xfId="33912" xr:uid="{8A957D71-FFBE-496F-B7BF-AFA9CC5E3C19}"/>
    <cellStyle name="Normal 79 2 2 2 3 4" xfId="33913" xr:uid="{0D5F71B2-9AF5-44C6-A76C-63EDD6447D81}"/>
    <cellStyle name="Normal 79 2 2 2 4" xfId="33914" xr:uid="{9C0F256E-D5A6-4CC3-A8A9-393D875BB574}"/>
    <cellStyle name="Normal 79 2 2 2 4 2" xfId="33915" xr:uid="{EEAD24BB-7381-4F03-B7E5-5B2758AC14F8}"/>
    <cellStyle name="Normal 79 2 2 2 5" xfId="33916" xr:uid="{341459BE-46E2-454F-9593-E9E4F9EB0533}"/>
    <cellStyle name="Normal 79 2 2 2 6" xfId="33917" xr:uid="{80BB0FCD-FE7E-4C03-8600-A10D757658AB}"/>
    <cellStyle name="Normal 79 2 2 2 7" xfId="33918" xr:uid="{215E60EF-B50C-4A64-B6CB-31B849C8154D}"/>
    <cellStyle name="Normal 79 2 2 2_Table AA.27" xfId="33919" xr:uid="{1284BF98-0AFE-4A65-B987-A75C35E87362}"/>
    <cellStyle name="Normal 79 2 2 3" xfId="33920" xr:uid="{6609D0B2-810E-4A52-B5E1-D6C1882AA835}"/>
    <cellStyle name="Normal 79 2 2 3 2" xfId="33921" xr:uid="{E1ABB85F-9716-4F8E-A916-62B0AAC73341}"/>
    <cellStyle name="Normal 79 2 2 3 2 2" xfId="33922" xr:uid="{AD9364DA-DCA6-420E-AF1D-9767147AF537}"/>
    <cellStyle name="Normal 79 2 2 3 2 2 2" xfId="33923" xr:uid="{CF452CB0-694C-41C0-A284-C5B80C30A6E1}"/>
    <cellStyle name="Normal 79 2 2 3 2 2 2 2" xfId="33924" xr:uid="{FEFBE4D7-4CC2-4EA6-89E9-8E3D67AD910B}"/>
    <cellStyle name="Normal 79 2 2 3 2 2 3" xfId="33925" xr:uid="{EA7182CD-3453-4FA4-B42B-CC9B39FD7E5D}"/>
    <cellStyle name="Normal 79 2 2 3 2 2 4" xfId="33926" xr:uid="{8EA4E79E-A3F3-4D18-BAAF-8E0B39CD2DDC}"/>
    <cellStyle name="Normal 79 2 2 3 2 3" xfId="33927" xr:uid="{90B294EB-D879-4EA5-BE3A-9A23907C75F4}"/>
    <cellStyle name="Normal 79 2 2 3 2 3 2" xfId="33928" xr:uid="{850DCFEF-E613-44F4-B8E0-E13B897CCF63}"/>
    <cellStyle name="Normal 79 2 2 3 2 4" xfId="33929" xr:uid="{CBDA49AE-15FE-4AAC-AF77-12011F501366}"/>
    <cellStyle name="Normal 79 2 2 3 2 5" xfId="33930" xr:uid="{A4A059FA-4078-47FA-87DD-A494D61A7F48}"/>
    <cellStyle name="Normal 79 2 2 3 3" xfId="33931" xr:uid="{77F25329-0CD5-465E-A05A-108E046AEAD0}"/>
    <cellStyle name="Normal 79 2 2 3 3 2" xfId="33932" xr:uid="{58784EC5-C89C-405E-ADC4-0F1E49A8FCDC}"/>
    <cellStyle name="Normal 79 2 2 3 3 2 2" xfId="33933" xr:uid="{527F3A7F-9E83-49B9-AF4E-411121F5A0C8}"/>
    <cellStyle name="Normal 79 2 2 3 3 3" xfId="33934" xr:uid="{D0446EFB-E836-43B0-9253-E46EB92ED566}"/>
    <cellStyle name="Normal 79 2 2 3 3 4" xfId="33935" xr:uid="{EFCD2EF8-47A8-43D5-8D54-885769D7FAEC}"/>
    <cellStyle name="Normal 79 2 2 3 4" xfId="33936" xr:uid="{87BDFB45-4D67-4246-A36F-1DEFEEEB2AA8}"/>
    <cellStyle name="Normal 79 2 2 3 4 2" xfId="33937" xr:uid="{3DDE92ED-AE64-4AE2-A4CD-FED4B30FC288}"/>
    <cellStyle name="Normal 79 2 2 3 5" xfId="33938" xr:uid="{0A519AF7-A44B-4088-8444-8BFC29AB14E9}"/>
    <cellStyle name="Normal 79 2 2 3 6" xfId="33939" xr:uid="{AB113044-F062-487A-860D-FE3E987FC429}"/>
    <cellStyle name="Normal 79 2 2 3_Table AA.27" xfId="33940" xr:uid="{366C35D9-03C8-4E4C-AED5-72A1BD55F794}"/>
    <cellStyle name="Normal 79 2 2 4" xfId="33941" xr:uid="{7FBEC3D3-4961-4459-85E6-AF46068371C7}"/>
    <cellStyle name="Normal 79 2 2 4 2" xfId="33942" xr:uid="{9B1D94E0-46FC-4EBC-A8A4-1378A58041BE}"/>
    <cellStyle name="Normal 79 2 2 4 2 2" xfId="33943" xr:uid="{5E222303-FF3E-4CEB-8A3C-8CF5073634BB}"/>
    <cellStyle name="Normal 79 2 2 4 2 2 2" xfId="33944" xr:uid="{A35D93DF-0AA4-4348-9220-F6D189E9C481}"/>
    <cellStyle name="Normal 79 2 2 4 2 2 2 2" xfId="33945" xr:uid="{CB961AE0-6F5E-470B-8030-61FA317625E3}"/>
    <cellStyle name="Normal 79 2 2 4 2 2 3" xfId="33946" xr:uid="{251E2E16-2398-4CB4-829A-FFDCB4AE972A}"/>
    <cellStyle name="Normal 79 2 2 4 2 3" xfId="33947" xr:uid="{8ECD440F-8B30-41D6-858F-DE394CE497BE}"/>
    <cellStyle name="Normal 79 2 2 4 2 3 2" xfId="33948" xr:uid="{F036739E-D6CF-4099-9DFC-0E987229857C}"/>
    <cellStyle name="Normal 79 2 2 4 2 4" xfId="33949" xr:uid="{C2A4A757-BE5D-457A-80D6-E453A0ADCD4A}"/>
    <cellStyle name="Normal 79 2 2 4 2 5" xfId="33950" xr:uid="{B78089B7-2BDE-43BA-B2E9-BC2391ADBF0D}"/>
    <cellStyle name="Normal 79 2 2 4 3" xfId="33951" xr:uid="{0A9D545A-81EA-4F55-A6CB-6BD819DAE953}"/>
    <cellStyle name="Normal 79 2 2 4 3 2" xfId="33952" xr:uid="{4D2F42EB-4F4A-4B42-B279-385CB1E31B1B}"/>
    <cellStyle name="Normal 79 2 2 4 3 2 2" xfId="33953" xr:uid="{98BDF670-9D9B-44AB-B7A7-46D89F8D6B98}"/>
    <cellStyle name="Normal 79 2 2 4 3 3" xfId="33954" xr:uid="{7C9730FB-D458-49B8-9FF4-7AF56DEE4177}"/>
    <cellStyle name="Normal 79 2 2 4 4" xfId="33955" xr:uid="{C26E9C43-A85B-43F2-BAC7-CB67339DD45C}"/>
    <cellStyle name="Normal 79 2 2 4 4 2" xfId="33956" xr:uid="{5EA62F17-EB46-4CAD-964F-2EA9EB87F89E}"/>
    <cellStyle name="Normal 79 2 2 4 5" xfId="33957" xr:uid="{3ADE2BA5-C214-4A2D-A0E5-4E0720E1072E}"/>
    <cellStyle name="Normal 79 2 2 4 6" xfId="33958" xr:uid="{25BF4BDD-D406-4570-BC1F-7F832629FD15}"/>
    <cellStyle name="Normal 79 2 2 5" xfId="33959" xr:uid="{9311E835-1613-4741-B5AB-14F38635D3A7}"/>
    <cellStyle name="Normal 79 2 2 5 2" xfId="33960" xr:uid="{B95184F3-CDD3-4134-ACB7-38D6F7258F40}"/>
    <cellStyle name="Normal 79 2 2 5 2 2" xfId="33961" xr:uid="{CD947307-9390-4706-869D-920B79138C96}"/>
    <cellStyle name="Normal 79 2 2 5 2 2 2" xfId="33962" xr:uid="{A2F8C2B6-D8CD-4FBD-BF50-631949ADA891}"/>
    <cellStyle name="Normal 79 2 2 5 2 3" xfId="33963" xr:uid="{238D731A-EAE9-4D64-9B11-DDE670971EB6}"/>
    <cellStyle name="Normal 79 2 2 5 3" xfId="33964" xr:uid="{C9A0BE5B-E286-492C-ABD9-4C8923403696}"/>
    <cellStyle name="Normal 79 2 2 5 3 2" xfId="33965" xr:uid="{337A62BA-628A-44DC-BBD7-F676D1762F1F}"/>
    <cellStyle name="Normal 79 2 2 5 4" xfId="33966" xr:uid="{C91111EF-4469-4D98-9604-6B11AF85D78B}"/>
    <cellStyle name="Normal 79 2 2 5 5" xfId="33967" xr:uid="{400D39D3-ECA2-4BC3-BBBA-F0228A68BCBB}"/>
    <cellStyle name="Normal 79 2 2 6" xfId="33968" xr:uid="{AC79B481-E76B-4CE8-A58D-020E98EB2CEE}"/>
    <cellStyle name="Normal 79 2 2 6 2" xfId="33969" xr:uid="{157AC453-F894-4DF5-AC04-3681B5DCC5D2}"/>
    <cellStyle name="Normal 79 2 2 6 2 2" xfId="33970" xr:uid="{8471F8E9-E864-4697-9DDE-579E5A363BBC}"/>
    <cellStyle name="Normal 79 2 2 6 3" xfId="33971" xr:uid="{15BB66B4-C52B-4018-8AC3-0EE9F982E269}"/>
    <cellStyle name="Normal 79 2 2 7" xfId="33972" xr:uid="{51EC32DE-F140-446A-B0DE-219E07725190}"/>
    <cellStyle name="Normal 79 2 2 7 2" xfId="33973" xr:uid="{EFAB7B13-52EC-4C2D-9E07-E9E76B739C10}"/>
    <cellStyle name="Normal 79 2 2 8" xfId="33974" xr:uid="{2C844624-6CBD-4236-9C50-A9A97BEB6CF8}"/>
    <cellStyle name="Normal 79 2 2 9" xfId="33975" xr:uid="{6433958B-02EB-4E3F-91F1-10699A4F26D4}"/>
    <cellStyle name="Normal 79 2 2_Table AA.27" xfId="33976" xr:uid="{34245E54-A58F-42DF-AAD4-5DA7EEA1FB13}"/>
    <cellStyle name="Normal 79 2 3" xfId="33977" xr:uid="{25CF6501-8251-40ED-B6DB-A706066C8CA0}"/>
    <cellStyle name="Normal 79 2 3 2" xfId="33978" xr:uid="{098F92B2-BB7E-4EAA-999E-4C07C20F94CA}"/>
    <cellStyle name="Normal 79 2 3 2 2" xfId="33979" xr:uid="{61E32814-49E9-4600-B569-92E2C35C6E8D}"/>
    <cellStyle name="Normal 79 2 3 2 2 2" xfId="33980" xr:uid="{8859C734-44CA-429A-8B70-7AD8A8FE7CC0}"/>
    <cellStyle name="Normal 79 2 3 2 2 2 2" xfId="33981" xr:uid="{402C9697-7ED0-4D20-8518-F7028CBD9A1B}"/>
    <cellStyle name="Normal 79 2 3 2 2 2 3" xfId="33982" xr:uid="{8A41CE1C-35F0-42D7-B127-76DDBCD5D309}"/>
    <cellStyle name="Normal 79 2 3 2 2 3" xfId="33983" xr:uid="{50722C11-071D-4CEF-BF38-60DD2379E84F}"/>
    <cellStyle name="Normal 79 2 3 2 2 4" xfId="33984" xr:uid="{C43A8C61-E959-4148-856B-1D4C4AB28019}"/>
    <cellStyle name="Normal 79 2 3 2 3" xfId="33985" xr:uid="{147A211D-BE89-4D48-8D98-E9EDB167A72A}"/>
    <cellStyle name="Normal 79 2 3 2 3 2" xfId="33986" xr:uid="{636D9733-F27D-47EE-83A8-4FCA148057B2}"/>
    <cellStyle name="Normal 79 2 3 2 3 3" xfId="33987" xr:uid="{B71FDE4A-1B89-4FF2-B871-89A1D04BF73A}"/>
    <cellStyle name="Normal 79 2 3 2 4" xfId="33988" xr:uid="{41A891DD-0AD4-4966-BA82-ADE5077E641D}"/>
    <cellStyle name="Normal 79 2 3 2 5" xfId="33989" xr:uid="{4DED6EE9-FA85-4C0F-8A6F-ED7D762C25C9}"/>
    <cellStyle name="Normal 79 2 3 2 6" xfId="33990" xr:uid="{458780D9-3DD5-4BEF-9279-64B5FFC6D7C0}"/>
    <cellStyle name="Normal 79 2 3 2_Table AA.27" xfId="33991" xr:uid="{721DC066-D967-4FEC-98B7-683FEEE55D54}"/>
    <cellStyle name="Normal 79 2 3 3" xfId="33992" xr:uid="{00050AAC-A6B0-49A3-A96F-CD1A70FDA591}"/>
    <cellStyle name="Normal 79 2 3 3 2" xfId="33993" xr:uid="{51BB6248-4D55-405E-A321-873F3DF77FFA}"/>
    <cellStyle name="Normal 79 2 3 3 2 2" xfId="33994" xr:uid="{AFB7245C-50FE-4708-B4B6-EAF89D4DB815}"/>
    <cellStyle name="Normal 79 2 3 3 2 3" xfId="33995" xr:uid="{D5836781-C4FD-4AD7-919E-6B327F78AAFE}"/>
    <cellStyle name="Normal 79 2 3 3 3" xfId="33996" xr:uid="{C13685B0-FE53-4DB7-9D38-F6318F65376A}"/>
    <cellStyle name="Normal 79 2 3 3 4" xfId="33997" xr:uid="{4F3F47E1-7045-45A4-916A-6401536A3D6D}"/>
    <cellStyle name="Normal 79 2 3 4" xfId="33998" xr:uid="{548A71E6-3A7B-4B77-B7FE-3AE1B79174AF}"/>
    <cellStyle name="Normal 79 2 3 4 2" xfId="33999" xr:uid="{FF3048B9-54FE-4019-81DC-5367EBDFBAB3}"/>
    <cellStyle name="Normal 79 2 3 4 3" xfId="34000" xr:uid="{C8F30A88-64F5-40B7-9CC3-96FCA73EA9D9}"/>
    <cellStyle name="Normal 79 2 3 5" xfId="34001" xr:uid="{267F13CC-BA7A-49F9-AFEF-B1C09D8E7B15}"/>
    <cellStyle name="Normal 79 2 3 6" xfId="34002" xr:uid="{9D58E958-6744-4FB3-AE06-EC74DC1502A2}"/>
    <cellStyle name="Normal 79 2 3 7" xfId="34003" xr:uid="{A8914CB2-87BF-40E2-84B6-4D2FAB912901}"/>
    <cellStyle name="Normal 79 2 3 8" xfId="34004" xr:uid="{C07D151F-8931-4E65-9CC2-3746214CBC3D}"/>
    <cellStyle name="Normal 79 2 3 9" xfId="34005" xr:uid="{380D7DF1-F096-4412-9199-1407DC237FF4}"/>
    <cellStyle name="Normal 79 2 3_Table AA.27" xfId="34006" xr:uid="{C5D92C76-4D0B-471C-AA92-BAF2819AD17A}"/>
    <cellStyle name="Normal 79 2 4" xfId="34007" xr:uid="{5BF3290D-6DE0-4E35-81D1-3B7BD4354DDC}"/>
    <cellStyle name="Normal 79 2 4 2" xfId="34008" xr:uid="{0DBB78CB-7E96-4065-B414-D64F51D04408}"/>
    <cellStyle name="Normal 79 2 4 2 2" xfId="34009" xr:uid="{6C59C7AF-4063-4E55-BE53-42A4D8E3961F}"/>
    <cellStyle name="Normal 79 2 4 2 2 2" xfId="34010" xr:uid="{8648C61B-7676-40EF-AD23-372D307125C3}"/>
    <cellStyle name="Normal 79 2 4 2 2 2 2" xfId="34011" xr:uid="{5C000E47-3290-46D7-8B3B-B7C4F5AEFD54}"/>
    <cellStyle name="Normal 79 2 4 2 2 3" xfId="34012" xr:uid="{C143A658-79DC-4D81-933A-C673D43612CC}"/>
    <cellStyle name="Normal 79 2 4 2 2 4" xfId="34013" xr:uid="{1A454DD4-B100-4606-BC0B-EBF675A00571}"/>
    <cellStyle name="Normal 79 2 4 2 3" xfId="34014" xr:uid="{A22515BA-AAD5-4DEC-8FE9-8EA6472D96C3}"/>
    <cellStyle name="Normal 79 2 4 2 3 2" xfId="34015" xr:uid="{BE3E5F0C-9776-41D7-8F5C-467CFCDE86BE}"/>
    <cellStyle name="Normal 79 2 4 2 4" xfId="34016" xr:uid="{9CD83C9F-AA04-40B0-9C1B-9273345DFED4}"/>
    <cellStyle name="Normal 79 2 4 2 5" xfId="34017" xr:uid="{8D4B26CA-E6E0-4493-B934-A617EB9BB11F}"/>
    <cellStyle name="Normal 79 2 4 2_Table AA.27" xfId="34018" xr:uid="{2CBCA65A-BBE0-49AF-B2D0-4C2218B593A4}"/>
    <cellStyle name="Normal 79 2 4 3" xfId="34019" xr:uid="{082665A4-CCB1-44FA-8C2F-4B9BB1F8AAC1}"/>
    <cellStyle name="Normal 79 2 4 3 2" xfId="34020" xr:uid="{0833A054-0D32-43C1-A81E-8F7ABBA8F40C}"/>
    <cellStyle name="Normal 79 2 4 3 2 2" xfId="34021" xr:uid="{270103A3-3666-4FCA-9979-1ADDC099F6A3}"/>
    <cellStyle name="Normal 79 2 4 3 3" xfId="34022" xr:uid="{475A43AB-BFCA-42CD-ADDA-8C0C7BE104BC}"/>
    <cellStyle name="Normal 79 2 4 3 4" xfId="34023" xr:uid="{B8C71828-63E7-4868-A917-CB5FE5FA23F9}"/>
    <cellStyle name="Normal 79 2 4 4" xfId="34024" xr:uid="{5DBDC379-8B0F-4C57-9CEE-CFB4E21BA199}"/>
    <cellStyle name="Normal 79 2 4 4 2" xfId="34025" xr:uid="{82BE06C7-68E2-441F-9FC7-E1C99D5C0C6C}"/>
    <cellStyle name="Normal 79 2 4 5" xfId="34026" xr:uid="{609581DD-ADD3-4CD3-BE00-72C2BCA3DC8D}"/>
    <cellStyle name="Normal 79 2 4 6" xfId="34027" xr:uid="{72A39C39-2A0F-4707-B476-C320FDB3B326}"/>
    <cellStyle name="Normal 79 2 4 7" xfId="34028" xr:uid="{B1A36CF1-FFCD-438D-9776-6AAA45882A90}"/>
    <cellStyle name="Normal 79 2 4_Table AA.27" xfId="34029" xr:uid="{DC000F8B-737D-4269-9051-2BA29536B229}"/>
    <cellStyle name="Normal 79 2 5" xfId="34030" xr:uid="{E50F0A6A-FA9D-485C-B9FB-D4EC55D4D179}"/>
    <cellStyle name="Normal 79 2 5 2" xfId="34031" xr:uid="{B6DF8F79-DF77-4D10-B38C-9E591B828128}"/>
    <cellStyle name="Normal 79 2 5 2 2" xfId="34032" xr:uid="{AAD8B589-CC29-42FF-AE5B-9BCA0C9FEF68}"/>
    <cellStyle name="Normal 79 2 5 2 2 2" xfId="34033" xr:uid="{B94D0C99-5D47-4619-9C5C-7163CEF33856}"/>
    <cellStyle name="Normal 79 2 5 2 2 2 2" xfId="34034" xr:uid="{6E0769CE-E8DD-442D-AF44-06FE31AD5AEE}"/>
    <cellStyle name="Normal 79 2 5 2 2 3" xfId="34035" xr:uid="{D48CC6AF-1FA2-4DCE-95EA-70AFDFFBAAE3}"/>
    <cellStyle name="Normal 79 2 5 2 2 4" xfId="34036" xr:uid="{EDCD3582-0AAB-40DB-A5E8-A12BB14E726B}"/>
    <cellStyle name="Normal 79 2 5 2 3" xfId="34037" xr:uid="{4A57A48C-A54A-4268-B5CD-6E03530E3303}"/>
    <cellStyle name="Normal 79 2 5 2 3 2" xfId="34038" xr:uid="{40B724D9-3588-4596-A004-E1F293B8BDCF}"/>
    <cellStyle name="Normal 79 2 5 2 4" xfId="34039" xr:uid="{9B535C04-6649-401A-B7EB-F46A8403FED3}"/>
    <cellStyle name="Normal 79 2 5 2 5" xfId="34040" xr:uid="{2FE390F7-1A5A-4CBF-8FF2-ACD63CEFD3B9}"/>
    <cellStyle name="Normal 79 2 5 2_Table AA.27" xfId="34041" xr:uid="{9587F9B9-0445-4A4C-B264-7ACF972548C4}"/>
    <cellStyle name="Normal 79 2 5 3" xfId="34042" xr:uid="{1B5F3A7E-08D8-4BCB-8B33-DFB1F9CF0736}"/>
    <cellStyle name="Normal 79 2 5 3 2" xfId="34043" xr:uid="{5F3C4688-BEC5-48B0-BCC0-0B4AD131B070}"/>
    <cellStyle name="Normal 79 2 5 3 2 2" xfId="34044" xr:uid="{37ABE25F-BB4C-457C-928C-8C90D4B4924C}"/>
    <cellStyle name="Normal 79 2 5 3 3" xfId="34045" xr:uid="{0475A1AE-16F7-4293-9357-287082299BA8}"/>
    <cellStyle name="Normal 79 2 5 3 4" xfId="34046" xr:uid="{46F9A26C-A3CF-46F2-B581-6893EBB39F27}"/>
    <cellStyle name="Normal 79 2 5 4" xfId="34047" xr:uid="{3B7C1E82-14C4-4F3B-AF69-665CD5A1CDD8}"/>
    <cellStyle name="Normal 79 2 5 4 2" xfId="34048" xr:uid="{ED8DAB6E-87B2-4BEA-B1B9-763FBFEA06E6}"/>
    <cellStyle name="Normal 79 2 5 5" xfId="34049" xr:uid="{2D05303C-CC43-4CDF-A413-BEFD3E786CCE}"/>
    <cellStyle name="Normal 79 2 5 6" xfId="34050" xr:uid="{0E619D82-535A-4143-84BA-69525B75F1CA}"/>
    <cellStyle name="Normal 79 2 5_Table AA.27" xfId="34051" xr:uid="{0FD34A63-88D1-445E-BDEF-DA5C5B19E032}"/>
    <cellStyle name="Normal 79 2 6" xfId="34052" xr:uid="{CEBB4F63-4EC8-4836-9C80-81539D3FA98F}"/>
    <cellStyle name="Normal 79 2 6 2" xfId="34053" xr:uid="{29463607-3B5C-4D04-9761-4AF5DD00E035}"/>
    <cellStyle name="Normal 79 2 6 2 2" xfId="34054" xr:uid="{EC804A64-F303-4062-8991-3393CE6D383F}"/>
    <cellStyle name="Normal 79 2 6 2 2 2" xfId="34055" xr:uid="{38B17745-D918-467C-AA6A-3402DE10097E}"/>
    <cellStyle name="Normal 79 2 6 2 3" xfId="34056" xr:uid="{89201A77-FCFF-458A-A788-C6FBB7D7B03A}"/>
    <cellStyle name="Normal 79 2 6 2 4" xfId="34057" xr:uid="{08FA5ADD-6866-4A31-9371-DB260BC3072F}"/>
    <cellStyle name="Normal 79 2 6 2_Table AA.27" xfId="34058" xr:uid="{6B8946F2-4EAC-4178-81E7-C95C093B01D9}"/>
    <cellStyle name="Normal 79 2 6 3" xfId="34059" xr:uid="{034CEBC3-5FBE-461C-B088-79FDEBBF817E}"/>
    <cellStyle name="Normal 79 2 6 3 2" xfId="34060" xr:uid="{285A9A38-0EC5-475B-8455-133B8BE838E6}"/>
    <cellStyle name="Normal 79 2 6 4" xfId="34061" xr:uid="{41B7BE47-0081-4C30-87DD-B03EEDD10B59}"/>
    <cellStyle name="Normal 79 2 6 5" xfId="34062" xr:uid="{46EEAB7C-D2E2-4A13-95EE-4F5D53B4F508}"/>
    <cellStyle name="Normal 79 2 6_Table AA.27" xfId="34063" xr:uid="{66C68D31-E175-4F14-B6A9-DDAE601B3026}"/>
    <cellStyle name="Normal 79 2 7" xfId="34064" xr:uid="{86D8F1F8-2D75-4DEF-9B82-E2A5F939C447}"/>
    <cellStyle name="Normal 79 2 7 2" xfId="34065" xr:uid="{4A4CA59D-2440-4ECC-8BA3-090BE461591E}"/>
    <cellStyle name="Normal 79 2 7 2 2" xfId="34066" xr:uid="{783112A6-C3A7-42FD-90B2-DDA77429E57B}"/>
    <cellStyle name="Normal 79 2 7 2 2 2" xfId="34067" xr:uid="{964BB743-6548-4E31-A6FC-4A0C566727CB}"/>
    <cellStyle name="Normal 79 2 7 2 3" xfId="34068" xr:uid="{8B09E158-20E4-4954-A07A-030961821D54}"/>
    <cellStyle name="Normal 79 2 7 2_Table AA.27" xfId="34069" xr:uid="{8A81E8DA-CB53-417E-9EC0-30965496DAB0}"/>
    <cellStyle name="Normal 79 2 7 3" xfId="34070" xr:uid="{D6FA4022-1E92-4BC9-908D-6198142B05AA}"/>
    <cellStyle name="Normal 79 2 7 3 2" xfId="34071" xr:uid="{86C2B7A3-FA66-433F-891F-99EF23787153}"/>
    <cellStyle name="Normal 79 2 7 4" xfId="34072" xr:uid="{7AD20027-AB30-4F67-B667-58DA0B88C0BE}"/>
    <cellStyle name="Normal 79 2 7_Table AA.27" xfId="34073" xr:uid="{A4D4DD9B-65B8-4EA7-8BDD-4EDDE7F9DEF9}"/>
    <cellStyle name="Normal 79 2 8" xfId="34074" xr:uid="{A45417D0-0590-49CC-89E1-39999D562222}"/>
    <cellStyle name="Normal 79 2 8 2" xfId="34075" xr:uid="{ECDDB2C7-5661-4C39-8026-3F4A62F02A63}"/>
    <cellStyle name="Normal 79 2 8 2 2" xfId="34076" xr:uid="{2846F686-5F3F-40BC-9071-E09894B95EB4}"/>
    <cellStyle name="Normal 79 2 8 3" xfId="34077" xr:uid="{3242E422-F63F-46AB-9BA9-F4359E3F8A48}"/>
    <cellStyle name="Normal 79 2 8_Table AA.27" xfId="34078" xr:uid="{3B9D8045-7290-48F7-8311-0EFCD90DE802}"/>
    <cellStyle name="Normal 79 2 9" xfId="34079" xr:uid="{510FDA15-1F3F-4505-B0F6-50661220F633}"/>
    <cellStyle name="Normal 79 2 9 2" xfId="34080" xr:uid="{B0D914F0-F502-4DB0-951D-9EC1E144D868}"/>
    <cellStyle name="Normal 79 2_Table AA.27" xfId="34081" xr:uid="{EB68AB6C-306E-447B-85E6-612BF4A74F3F}"/>
    <cellStyle name="Normal 79 3" xfId="34082" xr:uid="{78189A0A-9921-4C4D-9B56-AACABFA52217}"/>
    <cellStyle name="Normal 79 3 10" xfId="34083" xr:uid="{A7D8E7E5-8A0C-4459-9048-CE645C015CBF}"/>
    <cellStyle name="Normal 79 3 11" xfId="34084" xr:uid="{E2B80A6F-AEA7-4277-B2F4-14349ACD800D}"/>
    <cellStyle name="Normal 79 3 12" xfId="34085" xr:uid="{B89D5004-6B47-4A41-8823-8E27BC7CB23B}"/>
    <cellStyle name="Normal 79 3 13" xfId="34086" xr:uid="{BE06FD65-8AB7-4B93-AFAD-6D4E82A718A2}"/>
    <cellStyle name="Normal 79 3 14" xfId="34087" xr:uid="{667A71AD-6EFE-4503-950E-AA6BD1D4C79A}"/>
    <cellStyle name="Normal 79 3 2" xfId="34088" xr:uid="{69AB5827-42BC-4FD8-9ABA-8843DA76370D}"/>
    <cellStyle name="Normal 79 3 2 10" xfId="34089" xr:uid="{5F891991-C45D-4131-8CD2-193AE02FBAAF}"/>
    <cellStyle name="Normal 79 3 2 11" xfId="34090" xr:uid="{F9F1D338-3D6C-40BA-8B3F-4BBF8988D55F}"/>
    <cellStyle name="Normal 79 3 2 12" xfId="34091" xr:uid="{CE4A594B-AD10-46F8-9AF6-32052803CE3E}"/>
    <cellStyle name="Normal 79 3 2 2" xfId="34092" xr:uid="{934DF6E8-6A4B-4409-B013-4C6CBD14DED9}"/>
    <cellStyle name="Normal 79 3 2 2 2" xfId="34093" xr:uid="{CAF33168-04C4-401F-83A0-236FB0E1B2DC}"/>
    <cellStyle name="Normal 79 3 2 2 2 2" xfId="34094" xr:uid="{F5FE210B-B476-4FA2-8DD3-A83861386CE4}"/>
    <cellStyle name="Normal 79 3 2 2 2 2 2" xfId="34095" xr:uid="{2C4E5BA4-5DAC-4D59-842D-492E3EFD1DE3}"/>
    <cellStyle name="Normal 79 3 2 2 2 2 2 2" xfId="34096" xr:uid="{23B87662-DDD6-4FB1-A4C8-2BE46944A18A}"/>
    <cellStyle name="Normal 79 3 2 2 2 2 3" xfId="34097" xr:uid="{BED92CEC-949F-4847-B588-49C5EF4CEFCB}"/>
    <cellStyle name="Normal 79 3 2 2 2 2 4" xfId="34098" xr:uid="{2B129F00-A0CD-4465-9596-E899B51E63D6}"/>
    <cellStyle name="Normal 79 3 2 2 2 3" xfId="34099" xr:uid="{022CDF32-0CD2-4C69-9915-8EB6A3100E5C}"/>
    <cellStyle name="Normal 79 3 2 2 2 3 2" xfId="34100" xr:uid="{87BE9DB4-F640-430E-BC48-860196707B8C}"/>
    <cellStyle name="Normal 79 3 2 2 2 4" xfId="34101" xr:uid="{8752AE78-1AE9-47FC-BEF3-E8D9146DBA71}"/>
    <cellStyle name="Normal 79 3 2 2 2 5" xfId="34102" xr:uid="{7A1D3DA2-CF08-4F39-B006-7BC9139070E7}"/>
    <cellStyle name="Normal 79 3 2 2 3" xfId="34103" xr:uid="{943FB6BF-5323-4D43-95FD-19C113A9AB7B}"/>
    <cellStyle name="Normal 79 3 2 2 3 2" xfId="34104" xr:uid="{30E6EC09-73D0-4973-85E8-598CA03C829B}"/>
    <cellStyle name="Normal 79 3 2 2 3 2 2" xfId="34105" xr:uid="{FD0966BB-C14B-4B50-909C-6C36C104EF8D}"/>
    <cellStyle name="Normal 79 3 2 2 3 3" xfId="34106" xr:uid="{A574CBE1-405E-42E8-9A62-E64C8A020C50}"/>
    <cellStyle name="Normal 79 3 2 2 3 4" xfId="34107" xr:uid="{7D5E23EC-09E1-4C75-AF42-E8632603C6E9}"/>
    <cellStyle name="Normal 79 3 2 2 4" xfId="34108" xr:uid="{CBE4883F-131B-4AD3-A28C-9F48FC684542}"/>
    <cellStyle name="Normal 79 3 2 2 4 2" xfId="34109" xr:uid="{67869629-7F69-4E28-BB99-EB04EBC7318F}"/>
    <cellStyle name="Normal 79 3 2 2 5" xfId="34110" xr:uid="{3D58E34C-5BA6-4CA9-A0F4-2C12939D7992}"/>
    <cellStyle name="Normal 79 3 2 2 6" xfId="34111" xr:uid="{7AA7F3D9-D2D8-43EC-B084-AF3EB7AD5C54}"/>
    <cellStyle name="Normal 79 3 2 2 7" xfId="34112" xr:uid="{AD35AE18-0EF7-401F-98B8-75273C24EBB6}"/>
    <cellStyle name="Normal 79 3 2 2_Table AA.27" xfId="34113" xr:uid="{443857D1-997E-41A1-80D0-18A677F0FD5F}"/>
    <cellStyle name="Normal 79 3 2 3" xfId="34114" xr:uid="{C0201D34-0356-49B5-88DA-E4D79ABB187A}"/>
    <cellStyle name="Normal 79 3 2 3 2" xfId="34115" xr:uid="{84606DED-E0EB-41F0-AE55-CE494663A27B}"/>
    <cellStyle name="Normal 79 3 2 3 2 2" xfId="34116" xr:uid="{045059C0-DA91-4CDB-9510-B44F75AA1D5C}"/>
    <cellStyle name="Normal 79 3 2 3 2 2 2" xfId="34117" xr:uid="{D7DB39C4-93C7-49C7-AF0D-8509101DB048}"/>
    <cellStyle name="Normal 79 3 2 3 2 2 2 2" xfId="34118" xr:uid="{9A72DFC9-A878-488D-949C-D699A4361A57}"/>
    <cellStyle name="Normal 79 3 2 3 2 2 3" xfId="34119" xr:uid="{4CBDCA2F-4E5C-4F20-BCEE-19658A5FD95E}"/>
    <cellStyle name="Normal 79 3 2 3 2 2 4" xfId="34120" xr:uid="{C2521950-9815-4719-B19A-1A1F9E80A985}"/>
    <cellStyle name="Normal 79 3 2 3 2 3" xfId="34121" xr:uid="{C3596A1C-6FD3-403D-82DF-11B2D4A768AA}"/>
    <cellStyle name="Normal 79 3 2 3 2 3 2" xfId="34122" xr:uid="{573D8922-9DD3-477F-834D-5EC77E73A90A}"/>
    <cellStyle name="Normal 79 3 2 3 2 4" xfId="34123" xr:uid="{45635429-7A59-4EA2-907A-62CEBEB6F430}"/>
    <cellStyle name="Normal 79 3 2 3 2 5" xfId="34124" xr:uid="{E71871A0-523F-4CBF-B95D-42879BF46ACB}"/>
    <cellStyle name="Normal 79 3 2 3 3" xfId="34125" xr:uid="{93B7E1C5-2E95-4215-AB25-9B348F3DA5E0}"/>
    <cellStyle name="Normal 79 3 2 3 3 2" xfId="34126" xr:uid="{FA49C3B1-1CF2-416C-9226-E3D0346C35E0}"/>
    <cellStyle name="Normal 79 3 2 3 3 2 2" xfId="34127" xr:uid="{70014E88-2890-401E-BA2E-17E8D5B5F0C8}"/>
    <cellStyle name="Normal 79 3 2 3 3 3" xfId="34128" xr:uid="{408F258C-A4A3-4875-B3F2-B2F53C08ECFF}"/>
    <cellStyle name="Normal 79 3 2 3 3 4" xfId="34129" xr:uid="{2CC24AF8-08E6-49D1-BDCA-A4EDE2A1C554}"/>
    <cellStyle name="Normal 79 3 2 3 4" xfId="34130" xr:uid="{05F753EB-8172-4BCD-9D11-16346CDD21E1}"/>
    <cellStyle name="Normal 79 3 2 3 4 2" xfId="34131" xr:uid="{E8110C81-11E0-4594-8539-F1F699BE91BD}"/>
    <cellStyle name="Normal 79 3 2 3 5" xfId="34132" xr:uid="{794EC060-46CC-4BE4-9C54-2BCB46077A4E}"/>
    <cellStyle name="Normal 79 3 2 3 6" xfId="34133" xr:uid="{6C2E95F7-21C7-4729-9B4D-55632499F6E2}"/>
    <cellStyle name="Normal 79 3 2 4" xfId="34134" xr:uid="{F4118653-D13F-45B5-960F-649ECA5F0B59}"/>
    <cellStyle name="Normal 79 3 2 4 2" xfId="34135" xr:uid="{80ECFF39-F771-455D-9076-77A7F3B8DAE8}"/>
    <cellStyle name="Normal 79 3 2 4 2 2" xfId="34136" xr:uid="{34455B6F-2734-49F5-8A28-EC415CFB8ADA}"/>
    <cellStyle name="Normal 79 3 2 4 2 2 2" xfId="34137" xr:uid="{C353D2B6-0256-4229-8BDC-52539D8322A9}"/>
    <cellStyle name="Normal 79 3 2 4 2 2 2 2" xfId="34138" xr:uid="{DB4D8D4F-C108-486D-B21A-3EEAAF81A41F}"/>
    <cellStyle name="Normal 79 3 2 4 2 2 3" xfId="34139" xr:uid="{E2D51DFE-D211-4170-AE8A-AE8B71E44946}"/>
    <cellStyle name="Normal 79 3 2 4 2 3" xfId="34140" xr:uid="{0CA9FBF8-EC62-4337-8D99-C8A5B08CAB23}"/>
    <cellStyle name="Normal 79 3 2 4 2 3 2" xfId="34141" xr:uid="{CD2C6A63-3147-4D58-A126-5CC8D171F803}"/>
    <cellStyle name="Normal 79 3 2 4 2 4" xfId="34142" xr:uid="{347C9F49-65FC-4A89-B787-5E8F631D7BC8}"/>
    <cellStyle name="Normal 79 3 2 4 2 5" xfId="34143" xr:uid="{2953AD41-F80C-4ABF-B37F-5FF88E81F07C}"/>
    <cellStyle name="Normal 79 3 2 4 3" xfId="34144" xr:uid="{3611543F-9F28-4E61-A44A-3CFAFDB8B67B}"/>
    <cellStyle name="Normal 79 3 2 4 3 2" xfId="34145" xr:uid="{F7FB784B-6093-4235-9143-446522F3CE87}"/>
    <cellStyle name="Normal 79 3 2 4 3 2 2" xfId="34146" xr:uid="{1B58E105-6D9E-4E72-A27A-EAC632A5BFF3}"/>
    <cellStyle name="Normal 79 3 2 4 3 3" xfId="34147" xr:uid="{898AB3CB-DB5D-4782-A011-E2945699A342}"/>
    <cellStyle name="Normal 79 3 2 4 4" xfId="34148" xr:uid="{6182A008-0E11-4A3E-95E7-42D4BBF48CC3}"/>
    <cellStyle name="Normal 79 3 2 4 4 2" xfId="34149" xr:uid="{6EBD93AF-3B40-4B16-AA2A-94F5AE1BD64E}"/>
    <cellStyle name="Normal 79 3 2 4 5" xfId="34150" xr:uid="{1FBB9469-AF70-4634-A23A-41AFE5CC50BB}"/>
    <cellStyle name="Normal 79 3 2 4 6" xfId="34151" xr:uid="{0ECCE810-2DD3-4704-B4F3-6AE8D7E60D92}"/>
    <cellStyle name="Normal 79 3 2 5" xfId="34152" xr:uid="{125AC96D-7F10-4411-8F09-63629EF5B999}"/>
    <cellStyle name="Normal 79 3 2 5 2" xfId="34153" xr:uid="{4AF15A63-0D71-4809-B12A-8E42CF25D836}"/>
    <cellStyle name="Normal 79 3 2 5 2 2" xfId="34154" xr:uid="{BD225D9E-9157-4761-A924-C609569C88B8}"/>
    <cellStyle name="Normal 79 3 2 5 2 2 2" xfId="34155" xr:uid="{7EC2804D-F964-4957-9185-C9B79986CE2D}"/>
    <cellStyle name="Normal 79 3 2 5 2 3" xfId="34156" xr:uid="{3C426199-F449-445F-A25C-A2384A47326B}"/>
    <cellStyle name="Normal 79 3 2 5 3" xfId="34157" xr:uid="{6145F4D9-4D62-435E-893A-83B8FC63A169}"/>
    <cellStyle name="Normal 79 3 2 5 3 2" xfId="34158" xr:uid="{0BBC5309-4C04-4AF2-ABB4-780FE606A017}"/>
    <cellStyle name="Normal 79 3 2 5 4" xfId="34159" xr:uid="{C4AF3EF5-EE6B-4C2A-8C51-01E68AE34E7F}"/>
    <cellStyle name="Normal 79 3 2 5 5" xfId="34160" xr:uid="{CF7DE01B-EB24-461F-AC97-B110AD7C94CC}"/>
    <cellStyle name="Normal 79 3 2 6" xfId="34161" xr:uid="{263A935E-C023-4412-AD8B-91EA6A664ED5}"/>
    <cellStyle name="Normal 79 3 2 6 2" xfId="34162" xr:uid="{6B92D9AF-DD37-4CE8-977A-43862926EE48}"/>
    <cellStyle name="Normal 79 3 2 6 2 2" xfId="34163" xr:uid="{B75CA352-0BA7-4CE1-8555-CEAC82FE670A}"/>
    <cellStyle name="Normal 79 3 2 6 3" xfId="34164" xr:uid="{972FE203-C523-479E-91D1-84F73B5C5394}"/>
    <cellStyle name="Normal 79 3 2 7" xfId="34165" xr:uid="{496626F3-CD2B-4B91-AD6D-80529D8F142F}"/>
    <cellStyle name="Normal 79 3 2 7 2" xfId="34166" xr:uid="{57CB4F62-120A-4A8C-B191-7AA405973C27}"/>
    <cellStyle name="Normal 79 3 2 8" xfId="34167" xr:uid="{E6E3F062-045E-47D5-BCDB-0057B9EAE773}"/>
    <cellStyle name="Normal 79 3 2 9" xfId="34168" xr:uid="{B17863F3-5E10-43C9-895B-71BEF370436E}"/>
    <cellStyle name="Normal 79 3 2_Table AA.27" xfId="34169" xr:uid="{FC1BB004-AD3C-46A6-9BDD-9CB2C8769225}"/>
    <cellStyle name="Normal 79 3 3" xfId="34170" xr:uid="{6BD53942-8DC8-4D53-9923-4DE3B95ECF5F}"/>
    <cellStyle name="Normal 79 3 3 2" xfId="34171" xr:uid="{224A7854-E8A4-4D0D-854C-0747C719DDFE}"/>
    <cellStyle name="Normal 79 3 3 2 2" xfId="34172" xr:uid="{51D5FB2C-C47A-40D7-A080-B492FCD80424}"/>
    <cellStyle name="Normal 79 3 3 2 2 2" xfId="34173" xr:uid="{1F757C8C-3B6D-4592-8347-4A931A69AE59}"/>
    <cellStyle name="Normal 79 3 3 2 2 2 2" xfId="34174" xr:uid="{C60F0679-3E01-4143-BBD4-742B93BE72DE}"/>
    <cellStyle name="Normal 79 3 3 2 2 3" xfId="34175" xr:uid="{099D12F5-9D46-4145-9A84-4B64D0D5A431}"/>
    <cellStyle name="Normal 79 3 3 2 2 4" xfId="34176" xr:uid="{DBAE8DA2-21C5-43EF-94DC-A64B64D81CB7}"/>
    <cellStyle name="Normal 79 3 3 2 3" xfId="34177" xr:uid="{36A489E8-C900-4750-AB04-36BB1204B338}"/>
    <cellStyle name="Normal 79 3 3 2 3 2" xfId="34178" xr:uid="{4E9356FC-7B70-4E1B-88C1-93D81E976FDC}"/>
    <cellStyle name="Normal 79 3 3 2 4" xfId="34179" xr:uid="{EACC8D1C-2527-4928-9DE0-30481831421A}"/>
    <cellStyle name="Normal 79 3 3 2 5" xfId="34180" xr:uid="{05E84051-1D90-47B2-8EAF-B7AB606B4489}"/>
    <cellStyle name="Normal 79 3 3 2 6" xfId="34181" xr:uid="{C872DDEE-A138-474F-8352-09011D0C14CB}"/>
    <cellStyle name="Normal 79 3 3 3" xfId="34182" xr:uid="{32FB4F5D-B64E-40DC-8F62-C2FB6A6596AC}"/>
    <cellStyle name="Normal 79 3 3 3 2" xfId="34183" xr:uid="{597EB50F-6244-4B4B-9E0C-0549F71EC26B}"/>
    <cellStyle name="Normal 79 3 3 3 2 2" xfId="34184" xr:uid="{0F853B5A-F2BB-4755-815A-B6FE6EB30BAE}"/>
    <cellStyle name="Normal 79 3 3 3 3" xfId="34185" xr:uid="{8739565D-3A63-4445-A46C-930521C7BEFB}"/>
    <cellStyle name="Normal 79 3 3 3 4" xfId="34186" xr:uid="{10C587FD-10BA-4EBF-BC02-51E80CF57028}"/>
    <cellStyle name="Normal 79 3 3 4" xfId="34187" xr:uid="{2122F02A-B1B1-4995-9DBF-545579CC91BA}"/>
    <cellStyle name="Normal 79 3 3 4 2" xfId="34188" xr:uid="{E48F8789-284F-4B54-A090-E38C7C7CF8CC}"/>
    <cellStyle name="Normal 79 3 3 5" xfId="34189" xr:uid="{99E8BE13-E3FE-4526-9E4D-406EFD4A0F4E}"/>
    <cellStyle name="Normal 79 3 3 6" xfId="34190" xr:uid="{93FD1792-FB64-418C-96F6-AFD05D79CDC1}"/>
    <cellStyle name="Normal 79 3 3 7" xfId="34191" xr:uid="{15DFA21B-30C8-4D52-8DFF-316817FB8B22}"/>
    <cellStyle name="Normal 79 3 3 8" xfId="34192" xr:uid="{092A4234-BD62-4E0D-8F09-88B7D67F276F}"/>
    <cellStyle name="Normal 79 3 3 9" xfId="34193" xr:uid="{86569A09-A7C1-4B2E-919B-B66A4BD2A9DB}"/>
    <cellStyle name="Normal 79 3 3_Table AA.27" xfId="34194" xr:uid="{04FC0B35-FC8B-4FBA-A04B-B12FEED77C71}"/>
    <cellStyle name="Normal 79 3 4" xfId="34195" xr:uid="{15B333A7-54AF-4CCE-B938-BCF7DD6A07B0}"/>
    <cellStyle name="Normal 79 3 4 2" xfId="34196" xr:uid="{BCA5FF73-45C6-4E58-B8CA-53E7A916746B}"/>
    <cellStyle name="Normal 79 3 4 2 2" xfId="34197" xr:uid="{16DFC703-E9CB-4101-AC45-41D9B1198A34}"/>
    <cellStyle name="Normal 79 3 4 2 2 2" xfId="34198" xr:uid="{F4D14036-2CDE-483D-AEA5-5541BED6C31D}"/>
    <cellStyle name="Normal 79 3 4 2 2 2 2" xfId="34199" xr:uid="{422C9D0F-A8BD-4848-B654-76E15C01F8C9}"/>
    <cellStyle name="Normal 79 3 4 2 2 3" xfId="34200" xr:uid="{723F0BF2-D248-4F06-AB0D-BFD0D4C40A13}"/>
    <cellStyle name="Normal 79 3 4 2 2 4" xfId="34201" xr:uid="{3FB949B9-D61C-4E66-9603-86D078F99C2A}"/>
    <cellStyle name="Normal 79 3 4 2 3" xfId="34202" xr:uid="{AEAD4E5B-27D5-4C27-BB42-C024959F5B0E}"/>
    <cellStyle name="Normal 79 3 4 2 3 2" xfId="34203" xr:uid="{32153B57-A5F0-4154-8AF1-308C55E98128}"/>
    <cellStyle name="Normal 79 3 4 2 4" xfId="34204" xr:uid="{CBCBEF73-D85A-40CB-AFD1-03E59FD0B5E6}"/>
    <cellStyle name="Normal 79 3 4 2 5" xfId="34205" xr:uid="{8EFEEE33-A2B6-4BE5-AF34-CEDFCC82BE00}"/>
    <cellStyle name="Normal 79 3 4 3" xfId="34206" xr:uid="{0DC47FF9-DD50-4391-BC4C-463F57E067F8}"/>
    <cellStyle name="Normal 79 3 4 3 2" xfId="34207" xr:uid="{36A77030-EE7A-46BC-B7E4-319D83935F68}"/>
    <cellStyle name="Normal 79 3 4 3 2 2" xfId="34208" xr:uid="{0102F07E-6F04-407F-84BB-42782656649F}"/>
    <cellStyle name="Normal 79 3 4 3 3" xfId="34209" xr:uid="{50157698-2CF2-4B56-8891-48508AC047FF}"/>
    <cellStyle name="Normal 79 3 4 3 4" xfId="34210" xr:uid="{2D82B98C-D588-4925-824D-383F2DE2FBE8}"/>
    <cellStyle name="Normal 79 3 4 4" xfId="34211" xr:uid="{A956B861-79ED-47CE-AF8F-375FFF27ACEA}"/>
    <cellStyle name="Normal 79 3 4 4 2" xfId="34212" xr:uid="{8CA9BF19-C1B1-44A1-88A5-7F32B1006CBA}"/>
    <cellStyle name="Normal 79 3 4 5" xfId="34213" xr:uid="{5EDC0899-6422-4055-BF32-16BFB2920410}"/>
    <cellStyle name="Normal 79 3 4 6" xfId="34214" xr:uid="{1673ECAE-DF38-4294-BB53-0B79AE45674A}"/>
    <cellStyle name="Normal 79 3 4 7" xfId="34215" xr:uid="{4EDEC0B8-5C02-4139-8E82-2713FF74A42E}"/>
    <cellStyle name="Normal 79 3 5" xfId="34216" xr:uid="{899EAF39-D63E-4989-BE0B-0EBE04807A41}"/>
    <cellStyle name="Normal 79 3 5 2" xfId="34217" xr:uid="{EF570185-736E-462C-AE92-617F6CFBA36A}"/>
    <cellStyle name="Normal 79 3 5 2 2" xfId="34218" xr:uid="{5532FECF-B942-483B-B6EE-FB27D4FCB51F}"/>
    <cellStyle name="Normal 79 3 5 2 2 2" xfId="34219" xr:uid="{5ABEDDB7-596E-4002-A7D2-E9C43ED8D400}"/>
    <cellStyle name="Normal 79 3 5 2 2 2 2" xfId="34220" xr:uid="{1C663B90-70D7-4DCE-AD37-9A9B14F64BB2}"/>
    <cellStyle name="Normal 79 3 5 2 2 3" xfId="34221" xr:uid="{2EBAB833-C192-42B2-A069-9B2C1FA3EBA7}"/>
    <cellStyle name="Normal 79 3 5 2 3" xfId="34222" xr:uid="{F9FD857E-7AF4-4211-8D43-B77AF711FF3D}"/>
    <cellStyle name="Normal 79 3 5 2 3 2" xfId="34223" xr:uid="{1F068011-F204-4D55-8144-C8AC58366ACD}"/>
    <cellStyle name="Normal 79 3 5 2 4" xfId="34224" xr:uid="{9B05E622-2611-43F2-8272-404E91824D99}"/>
    <cellStyle name="Normal 79 3 5 2 5" xfId="34225" xr:uid="{23BECB2B-8172-4BB2-8E5C-4A23DCD2F327}"/>
    <cellStyle name="Normal 79 3 5 3" xfId="34226" xr:uid="{2147C92D-7333-44E2-8372-3A74D520857B}"/>
    <cellStyle name="Normal 79 3 5 3 2" xfId="34227" xr:uid="{7E703002-1CDE-455F-9844-75C8256FA8A0}"/>
    <cellStyle name="Normal 79 3 5 3 2 2" xfId="34228" xr:uid="{F33649C0-64CD-4EE4-B3CD-5B7401C65AC7}"/>
    <cellStyle name="Normal 79 3 5 3 3" xfId="34229" xr:uid="{9BF94173-2BDF-4844-8E81-8B892380A950}"/>
    <cellStyle name="Normal 79 3 5 4" xfId="34230" xr:uid="{D5691F68-D9E5-4AD0-8C78-5C113249BAAE}"/>
    <cellStyle name="Normal 79 3 5 4 2" xfId="34231" xr:uid="{55E14331-794D-42F8-B118-D6186E389144}"/>
    <cellStyle name="Normal 79 3 5 5" xfId="34232" xr:uid="{C7CA109D-EF77-4BD5-A056-57719D04347C}"/>
    <cellStyle name="Normal 79 3 5 6" xfId="34233" xr:uid="{37301657-D9C8-4C26-88FB-1EF1142C49AB}"/>
    <cellStyle name="Normal 79 3 6" xfId="34234" xr:uid="{88EF0D6A-1399-4B0E-8265-30CA64F8EDD5}"/>
    <cellStyle name="Normal 79 3 6 2" xfId="34235" xr:uid="{85FD08C6-B26E-4D75-8871-262823D7A4A1}"/>
    <cellStyle name="Normal 79 3 6 2 2" xfId="34236" xr:uid="{30E8D5F6-04BA-4021-B3CE-4D7D75A2714D}"/>
    <cellStyle name="Normal 79 3 6 2 2 2" xfId="34237" xr:uid="{70FAA1BC-3B5A-4314-98BC-51B32DABDB02}"/>
    <cellStyle name="Normal 79 3 6 2 3" xfId="34238" xr:uid="{2217CB89-EB12-4723-A274-59F56F6F3F98}"/>
    <cellStyle name="Normal 79 3 6 3" xfId="34239" xr:uid="{CDB863E6-CEA6-4D15-82DC-542824D14034}"/>
    <cellStyle name="Normal 79 3 6 3 2" xfId="34240" xr:uid="{C22EE355-131A-4C17-8F09-BABB10E6045C}"/>
    <cellStyle name="Normal 79 3 6 4" xfId="34241" xr:uid="{862B3308-75E7-46E0-BFAA-56219E656742}"/>
    <cellStyle name="Normal 79 3 6 5" xfId="34242" xr:uid="{EDBC0333-3ADE-4E82-8DB2-DF878F67D08F}"/>
    <cellStyle name="Normal 79 3 7" xfId="34243" xr:uid="{56995086-7BCE-4175-B25D-3D3144CD81B7}"/>
    <cellStyle name="Normal 79 3 7 2" xfId="34244" xr:uid="{C5A1C0D2-BE52-43C7-9380-EDBD881D6FD4}"/>
    <cellStyle name="Normal 79 3 7 2 2" xfId="34245" xr:uid="{2C96A9D8-9F64-4D0F-94AE-77F117B9731A}"/>
    <cellStyle name="Normal 79 3 7 3" xfId="34246" xr:uid="{CB88779F-E3DD-42E3-AB67-C817A548960B}"/>
    <cellStyle name="Normal 79 3 8" xfId="34247" xr:uid="{72B1A94A-0134-41E0-B972-3B9DA73370B8}"/>
    <cellStyle name="Normal 79 3 8 2" xfId="34248" xr:uid="{9319C59C-FC4B-49A6-8447-22DB8B551FA0}"/>
    <cellStyle name="Normal 79 3 9" xfId="34249" xr:uid="{343D6F48-A7E7-49EC-BB65-813F35DBFBDD}"/>
    <cellStyle name="Normal 79 3_Table AA.27" xfId="34250" xr:uid="{64170B64-8D71-4B6E-9337-3952091FDA1B}"/>
    <cellStyle name="Normal 79 4" xfId="34251" xr:uid="{57371A30-00CE-445E-99AE-4E6F2ED0CFEC}"/>
    <cellStyle name="Normal 79 4 10" xfId="34252" xr:uid="{4E7259F1-3DBB-4ADB-9A16-B15ECA388456}"/>
    <cellStyle name="Normal 79 4 11" xfId="34253" xr:uid="{179E33A5-9577-4EA6-891A-5454DD4AD983}"/>
    <cellStyle name="Normal 79 4 12" xfId="34254" xr:uid="{CAE7B514-2207-440B-9EF5-273622E207E9}"/>
    <cellStyle name="Normal 79 4 13" xfId="34255" xr:uid="{5151840E-DBFC-4BF4-8C55-4365AB6CFB9A}"/>
    <cellStyle name="Normal 79 4 2" xfId="34256" xr:uid="{E1A7B18E-7A3F-4C0C-BA79-7C11FE44D5ED}"/>
    <cellStyle name="Normal 79 4 2 2" xfId="34257" xr:uid="{B1FF8C58-88A0-4A80-8C74-E29E708C49EA}"/>
    <cellStyle name="Normal 79 4 2 2 2" xfId="34258" xr:uid="{1D6B4471-FD9A-4999-A2C9-0EA9CAD02E3C}"/>
    <cellStyle name="Normal 79 4 2 2 2 2" xfId="34259" xr:uid="{13DEEFBB-88B9-43E1-9569-7FCDF7BB79C3}"/>
    <cellStyle name="Normal 79 4 2 2 2 2 2" xfId="34260" xr:uid="{E41DADF3-1D19-4B95-AE57-DBEE190F9FA7}"/>
    <cellStyle name="Normal 79 4 2 2 2 3" xfId="34261" xr:uid="{4819301A-3C86-477B-A526-9A8FC7F08C9E}"/>
    <cellStyle name="Normal 79 4 2 2 2 4" xfId="34262" xr:uid="{8365C334-C574-48FA-AF2E-1148DCC841EE}"/>
    <cellStyle name="Normal 79 4 2 2 3" xfId="34263" xr:uid="{179E8170-903D-4F63-99DA-85DC60CA39BC}"/>
    <cellStyle name="Normal 79 4 2 2 3 2" xfId="34264" xr:uid="{F91731B3-941F-4F53-8664-CD3AF91E3DA6}"/>
    <cellStyle name="Normal 79 4 2 2 4" xfId="34265" xr:uid="{42E688D4-2388-484A-96B2-4DEFB56E9252}"/>
    <cellStyle name="Normal 79 4 2 2 5" xfId="34266" xr:uid="{EC976AA7-2E93-4670-8BDF-68FFAAE3479D}"/>
    <cellStyle name="Normal 79 4 2 3" xfId="34267" xr:uid="{3FAE2202-AB43-4B04-B6C5-33DC27B3C8D9}"/>
    <cellStyle name="Normal 79 4 2 3 2" xfId="34268" xr:uid="{DCF102E9-411C-4847-BCED-64B7E14A4B3F}"/>
    <cellStyle name="Normal 79 4 2 3 2 2" xfId="34269" xr:uid="{8146C6FE-A276-4AC8-ABFF-2FC02D62938D}"/>
    <cellStyle name="Normal 79 4 2 3 3" xfId="34270" xr:uid="{268D2AFE-33C2-4449-9E1D-1C05B93E247F}"/>
    <cellStyle name="Normal 79 4 2 3 4" xfId="34271" xr:uid="{8345879B-0F2D-4202-8B6F-8C40A044F7E0}"/>
    <cellStyle name="Normal 79 4 2 4" xfId="34272" xr:uid="{86AB965B-1F3E-46C5-8E35-A87C9F1B088D}"/>
    <cellStyle name="Normal 79 4 2 4 2" xfId="34273" xr:uid="{C85DED85-9883-4E32-B7F9-9AAD01EB2507}"/>
    <cellStyle name="Normal 79 4 2 5" xfId="34274" xr:uid="{DDF40A52-B6C2-4FFB-ADD7-5C6C1C6C66A2}"/>
    <cellStyle name="Normal 79 4 2 6" xfId="34275" xr:uid="{7FF1AF29-8C8D-4883-8A5B-24A0F645795B}"/>
    <cellStyle name="Normal 79 4 2 7" xfId="34276" xr:uid="{207782EE-FE09-49A9-AB6A-BE13E29079FA}"/>
    <cellStyle name="Normal 79 4 2_Table AA.27" xfId="34277" xr:uid="{DE1F30A1-0ECF-406C-8E5A-00097ADA8C7B}"/>
    <cellStyle name="Normal 79 4 3" xfId="34278" xr:uid="{09F38310-84F9-4A9A-AC47-71D06D667A9B}"/>
    <cellStyle name="Normal 79 4 3 2" xfId="34279" xr:uid="{559C8B92-0DBC-4F0D-94A6-6E6433BE7386}"/>
    <cellStyle name="Normal 79 4 3 2 2" xfId="34280" xr:uid="{C0F0BD8F-C9C0-4101-B545-3A6F792F8754}"/>
    <cellStyle name="Normal 79 4 3 2 2 2" xfId="34281" xr:uid="{A09AC3A5-4A38-46A1-8FCD-1437B2595349}"/>
    <cellStyle name="Normal 79 4 3 2 2 2 2" xfId="34282" xr:uid="{5BB9C0D1-4048-49E2-B29D-CA35109CBD80}"/>
    <cellStyle name="Normal 79 4 3 2 2 3" xfId="34283" xr:uid="{135EB0E1-A42B-43D1-8A00-7685D86DDD47}"/>
    <cellStyle name="Normal 79 4 3 2 2 4" xfId="34284" xr:uid="{84710353-793B-4842-8908-3E3A00277D34}"/>
    <cellStyle name="Normal 79 4 3 2 3" xfId="34285" xr:uid="{DAC9985B-7418-4B60-892B-93D6A4F0ABA1}"/>
    <cellStyle name="Normal 79 4 3 2 3 2" xfId="34286" xr:uid="{8B33B624-15A4-465E-BEAD-2F96A05F4070}"/>
    <cellStyle name="Normal 79 4 3 2 4" xfId="34287" xr:uid="{7F5D2363-927E-4FD2-9782-AB3B27789AE3}"/>
    <cellStyle name="Normal 79 4 3 2 5" xfId="34288" xr:uid="{C6FE3758-FE73-43EC-A4C3-4D529E23B1D4}"/>
    <cellStyle name="Normal 79 4 3 3" xfId="34289" xr:uid="{DDECB15C-EF7D-4C79-8526-414A144C3476}"/>
    <cellStyle name="Normal 79 4 3 3 2" xfId="34290" xr:uid="{D3C8C832-D831-43E8-ACB8-82F9FE3943CE}"/>
    <cellStyle name="Normal 79 4 3 3 2 2" xfId="34291" xr:uid="{321F01EF-7110-41DA-8E42-FF0BB38E741C}"/>
    <cellStyle name="Normal 79 4 3 3 3" xfId="34292" xr:uid="{73775588-3100-4204-811A-10B6EAAE1118}"/>
    <cellStyle name="Normal 79 4 3 3 4" xfId="34293" xr:uid="{2B96901E-764A-4381-A322-DD5AEC7F2910}"/>
    <cellStyle name="Normal 79 4 3 4" xfId="34294" xr:uid="{4B18D994-E8F8-4CFA-9C9C-043272820189}"/>
    <cellStyle name="Normal 79 4 3 4 2" xfId="34295" xr:uid="{56851471-FE2F-4F29-81A6-32544756E1BC}"/>
    <cellStyle name="Normal 79 4 3 5" xfId="34296" xr:uid="{9AAB57F7-F3F8-4037-9821-343FF7673848}"/>
    <cellStyle name="Normal 79 4 3 6" xfId="34297" xr:uid="{B894C223-6086-498C-A516-BA6FAE15ACD2}"/>
    <cellStyle name="Normal 79 4 4" xfId="34298" xr:uid="{690525BF-A088-4A6E-8021-1A7D1A6C0C8E}"/>
    <cellStyle name="Normal 79 4 4 2" xfId="34299" xr:uid="{3FDA600C-D3BE-4B2F-95FF-C8FB9F05F074}"/>
    <cellStyle name="Normal 79 4 4 2 2" xfId="34300" xr:uid="{DA2A1A5E-8DA8-4DFB-8839-145AC08C6082}"/>
    <cellStyle name="Normal 79 4 4 2 2 2" xfId="34301" xr:uid="{65530FED-8502-4670-8B25-1FBA94DD5413}"/>
    <cellStyle name="Normal 79 4 4 2 2 2 2" xfId="34302" xr:uid="{3045EFA0-1515-4429-81F1-99D5515D3AF2}"/>
    <cellStyle name="Normal 79 4 4 2 2 3" xfId="34303" xr:uid="{A9552F21-416D-4599-A1C8-5BD8E773CC2E}"/>
    <cellStyle name="Normal 79 4 4 2 3" xfId="34304" xr:uid="{5F65D77E-891F-497B-B090-B064859E605A}"/>
    <cellStyle name="Normal 79 4 4 2 3 2" xfId="34305" xr:uid="{0107B49C-D80A-42E0-95BF-03328C0022D6}"/>
    <cellStyle name="Normal 79 4 4 2 4" xfId="34306" xr:uid="{869B79D9-ED21-4CEB-95E7-57C669879829}"/>
    <cellStyle name="Normal 79 4 4 2 5" xfId="34307" xr:uid="{A996E0EE-84D3-4B0F-9A37-340F34291C60}"/>
    <cellStyle name="Normal 79 4 4 3" xfId="34308" xr:uid="{704A936D-4937-4172-9BF3-36086BA7592E}"/>
    <cellStyle name="Normal 79 4 4 3 2" xfId="34309" xr:uid="{090B3B90-2B8A-4E4C-AC03-34388C493326}"/>
    <cellStyle name="Normal 79 4 4 3 2 2" xfId="34310" xr:uid="{011F8AD9-0C73-4FF5-9017-7AFF55C9CA35}"/>
    <cellStyle name="Normal 79 4 4 3 3" xfId="34311" xr:uid="{C4A3C1D7-FE54-472C-9511-C1A5A23975E3}"/>
    <cellStyle name="Normal 79 4 4 4" xfId="34312" xr:uid="{0804EEEA-8D28-4417-B9A4-E0AEB9BEBB66}"/>
    <cellStyle name="Normal 79 4 4 4 2" xfId="34313" xr:uid="{9F8EEDA3-E4EF-4BBB-B8FB-143CE5EC1F5B}"/>
    <cellStyle name="Normal 79 4 4 5" xfId="34314" xr:uid="{388EF84F-1CBD-4B67-B9D1-8ACE58A177D3}"/>
    <cellStyle name="Normal 79 4 4 6" xfId="34315" xr:uid="{4F31E180-9D42-4DB8-8720-0E11A2BCB942}"/>
    <cellStyle name="Normal 79 4 5" xfId="34316" xr:uid="{AE2995A1-B1D3-408E-B69E-07C6080EF0D1}"/>
    <cellStyle name="Normal 79 4 5 2" xfId="34317" xr:uid="{760954BB-B829-4930-847B-A05C7F9BD14D}"/>
    <cellStyle name="Normal 79 4 5 2 2" xfId="34318" xr:uid="{E8CCACE4-1605-48FE-9413-F7E88B250D3D}"/>
    <cellStyle name="Normal 79 4 5 2 2 2" xfId="34319" xr:uid="{9CDA6FB6-CA11-4F9F-9D2C-2E60863E7D43}"/>
    <cellStyle name="Normal 79 4 5 2 3" xfId="34320" xr:uid="{7A8A500D-94A0-4CD1-B588-927EC0D57713}"/>
    <cellStyle name="Normal 79 4 5 3" xfId="34321" xr:uid="{749764E2-6D8A-4862-A9EE-D431FB50A769}"/>
    <cellStyle name="Normal 79 4 5 3 2" xfId="34322" xr:uid="{D8498C3F-8782-43F6-BAC7-B15D7277E114}"/>
    <cellStyle name="Normal 79 4 5 4" xfId="34323" xr:uid="{17A8C8FC-0B6A-4F0C-9209-E650A3A1BED1}"/>
    <cellStyle name="Normal 79 4 5 5" xfId="34324" xr:uid="{4F007AFF-9138-49F6-8915-2271FDA8A450}"/>
    <cellStyle name="Normal 79 4 6" xfId="34325" xr:uid="{671172E9-3F8B-4FD1-9F0E-FE819709216B}"/>
    <cellStyle name="Normal 79 4 6 2" xfId="34326" xr:uid="{0C4D79CA-5BA7-44DF-81AD-85A2F8E0EEE5}"/>
    <cellStyle name="Normal 79 4 6 2 2" xfId="34327" xr:uid="{C362B6B6-DA51-4AE5-97AF-69E74E0E1BB2}"/>
    <cellStyle name="Normal 79 4 6 3" xfId="34328" xr:uid="{C0A32E55-6A12-49AE-9137-B591D612BCF1}"/>
    <cellStyle name="Normal 79 4 7" xfId="34329" xr:uid="{306D40F5-0F9F-4098-A8F6-9C431A35BD1B}"/>
    <cellStyle name="Normal 79 4 7 2" xfId="34330" xr:uid="{B0A78E04-9E7B-4D73-956F-8F0798BD491E}"/>
    <cellStyle name="Normal 79 4 8" xfId="34331" xr:uid="{1B67B09C-D5C9-4B01-98E1-8373A9F82095}"/>
    <cellStyle name="Normal 79 4 9" xfId="34332" xr:uid="{200C5154-1B51-46FF-BE5D-F0FE99690898}"/>
    <cellStyle name="Normal 79 4_Table AA.27" xfId="34333" xr:uid="{312AAE8F-8909-487E-8487-A8D27C9FAE24}"/>
    <cellStyle name="Normal 79 5" xfId="34334" xr:uid="{CD1E3DC1-6EB7-4486-B7D9-321E277B9B21}"/>
    <cellStyle name="Normal 79 5 10" xfId="34335" xr:uid="{B05A8E1D-7B00-4C75-B559-79CB7852418E}"/>
    <cellStyle name="Normal 79 5 11" xfId="34336" xr:uid="{CE697298-AE48-4244-B69D-1C275748FFC3}"/>
    <cellStyle name="Normal 79 5 12" xfId="34337" xr:uid="{41C42194-90DF-438A-A1D5-89E8D78D6F4D}"/>
    <cellStyle name="Normal 79 5 2" xfId="34338" xr:uid="{DB05C355-7281-4AE5-832D-52A8437E7A77}"/>
    <cellStyle name="Normal 79 5 2 2" xfId="34339" xr:uid="{F496D00E-571B-4EA6-8134-88C2B4BC6B8A}"/>
    <cellStyle name="Normal 79 5 2 2 2" xfId="34340" xr:uid="{FC403A08-A79E-43DF-8F95-22D16223394B}"/>
    <cellStyle name="Normal 79 5 2 2 2 2" xfId="34341" xr:uid="{C76CB9B9-F149-467C-B1FB-FD5D87043FEF}"/>
    <cellStyle name="Normal 79 5 2 2 2 2 2" xfId="34342" xr:uid="{89EDE5E2-6B9F-4540-B02D-9F20267355F6}"/>
    <cellStyle name="Normal 79 5 2 2 2 3" xfId="34343" xr:uid="{16B989D5-BAB7-4FB9-B860-1BF33CA29C99}"/>
    <cellStyle name="Normal 79 5 2 2 2 4" xfId="34344" xr:uid="{4F54443C-59F2-4D7C-B85D-13C314AC64A4}"/>
    <cellStyle name="Normal 79 5 2 2 3" xfId="34345" xr:uid="{21996973-97AD-486C-8761-D24674B22224}"/>
    <cellStyle name="Normal 79 5 2 2 3 2" xfId="34346" xr:uid="{15F160CB-A120-498F-9DF9-848661619CCB}"/>
    <cellStyle name="Normal 79 5 2 2 4" xfId="34347" xr:uid="{0D88FADB-2629-40B8-B7A0-32D0C619164A}"/>
    <cellStyle name="Normal 79 5 2 2 5" xfId="34348" xr:uid="{C602EF3A-15AF-47EF-8E87-A5C97F1A246C}"/>
    <cellStyle name="Normal 79 5 2 3" xfId="34349" xr:uid="{A649F99D-B723-4CF6-82F4-10185E5AA640}"/>
    <cellStyle name="Normal 79 5 2 3 2" xfId="34350" xr:uid="{66EC2328-00AC-4E65-9279-992D1F44D33D}"/>
    <cellStyle name="Normal 79 5 2 3 2 2" xfId="34351" xr:uid="{ECE7ABCB-A0AC-40C8-9CCE-C81F1BE7CE28}"/>
    <cellStyle name="Normal 79 5 2 3 3" xfId="34352" xr:uid="{6A0150AF-372C-4219-97D3-442DD1F95BC8}"/>
    <cellStyle name="Normal 79 5 2 3 4" xfId="34353" xr:uid="{8DD81876-589A-4362-B175-D492E064ACEC}"/>
    <cellStyle name="Normal 79 5 2 4" xfId="34354" xr:uid="{7A328688-D7D3-455F-A085-BAF52AFB41FC}"/>
    <cellStyle name="Normal 79 5 2 4 2" xfId="34355" xr:uid="{FD725843-8428-4B28-89FE-12D53165C7E7}"/>
    <cellStyle name="Normal 79 5 2 5" xfId="34356" xr:uid="{48EE1729-662A-463D-AFB7-26B67C5A8E16}"/>
    <cellStyle name="Normal 79 5 2 6" xfId="34357" xr:uid="{852D1A15-E312-4F92-A1FD-6A550DC7F5A1}"/>
    <cellStyle name="Normal 79 5 2 7" xfId="34358" xr:uid="{07FC5C11-C5CD-4416-9E9D-1998D75A0317}"/>
    <cellStyle name="Normal 79 5 2_Table AA.27" xfId="34359" xr:uid="{68683C85-0F61-4576-8270-A88BAC48707E}"/>
    <cellStyle name="Normal 79 5 3" xfId="34360" xr:uid="{D54D0BCF-18D5-4B0D-BFC0-3F59C6F10F02}"/>
    <cellStyle name="Normal 79 5 3 2" xfId="34361" xr:uid="{A4125555-C08E-4E32-8821-477C3B898D95}"/>
    <cellStyle name="Normal 79 5 3 2 2" xfId="34362" xr:uid="{50470324-D419-46F2-9A86-5DB467D40AE1}"/>
    <cellStyle name="Normal 79 5 3 2 2 2" xfId="34363" xr:uid="{6F05F37F-2852-49B0-B9D9-0E72EBB2A4E6}"/>
    <cellStyle name="Normal 79 5 3 2 2 2 2" xfId="34364" xr:uid="{F2665F3E-E6CE-4FE2-84D6-6214ED3815E4}"/>
    <cellStyle name="Normal 79 5 3 2 2 3" xfId="34365" xr:uid="{3C8555D7-B83D-45B4-9D4E-98706BEC2401}"/>
    <cellStyle name="Normal 79 5 3 2 2 4" xfId="34366" xr:uid="{3D4B84EB-0A0F-4022-A2F6-14C160EA2F44}"/>
    <cellStyle name="Normal 79 5 3 2 3" xfId="34367" xr:uid="{1FD608F3-D8A5-486F-91CC-454743F99BE2}"/>
    <cellStyle name="Normal 79 5 3 2 3 2" xfId="34368" xr:uid="{84D434ED-7D3A-45E6-8177-F28CA2C68A9B}"/>
    <cellStyle name="Normal 79 5 3 2 4" xfId="34369" xr:uid="{62605BEC-F4F5-433E-B396-107E2BF8290E}"/>
    <cellStyle name="Normal 79 5 3 2 5" xfId="34370" xr:uid="{6E6EFD3B-3356-45D3-BBD0-A04224DABA6E}"/>
    <cellStyle name="Normal 79 5 3 3" xfId="34371" xr:uid="{49E9373F-9386-4A56-91F1-0F8D77090804}"/>
    <cellStyle name="Normal 79 5 3 3 2" xfId="34372" xr:uid="{35D6AF85-80A4-41B0-BB26-F199BD692DF9}"/>
    <cellStyle name="Normal 79 5 3 3 2 2" xfId="34373" xr:uid="{66B18274-DE30-47BD-B75F-2E754187F77A}"/>
    <cellStyle name="Normal 79 5 3 3 3" xfId="34374" xr:uid="{5DD35E85-FFE0-4552-9159-45CB0BC75178}"/>
    <cellStyle name="Normal 79 5 3 3 4" xfId="34375" xr:uid="{1604CD8D-99D3-443C-8F2A-5BE750ADEC25}"/>
    <cellStyle name="Normal 79 5 3 4" xfId="34376" xr:uid="{31AE5E48-1D86-4EA2-9860-B6B34E94492A}"/>
    <cellStyle name="Normal 79 5 3 4 2" xfId="34377" xr:uid="{144F1F81-61D8-413E-8BA1-CB2884DC595E}"/>
    <cellStyle name="Normal 79 5 3 5" xfId="34378" xr:uid="{B136A8BC-5184-45DC-ADFD-A639E84C7158}"/>
    <cellStyle name="Normal 79 5 3 6" xfId="34379" xr:uid="{C1281436-759D-4A93-8647-711A4CF6C460}"/>
    <cellStyle name="Normal 79 5 4" xfId="34380" xr:uid="{A3D6E6CE-0624-43F2-9FA9-FDA8135C37B8}"/>
    <cellStyle name="Normal 79 5 4 2" xfId="34381" xr:uid="{A7CCD86D-87F9-469E-B6DC-0C1A81262B7B}"/>
    <cellStyle name="Normal 79 5 4 2 2" xfId="34382" xr:uid="{333E907D-3059-4501-90A1-ABFD81E8A5BC}"/>
    <cellStyle name="Normal 79 5 4 2 2 2" xfId="34383" xr:uid="{BCAD2D27-43C7-4A80-B093-E069A95C72BA}"/>
    <cellStyle name="Normal 79 5 4 2 2 2 2" xfId="34384" xr:uid="{023D867D-899B-41CD-ACA4-447673EAC644}"/>
    <cellStyle name="Normal 79 5 4 2 2 3" xfId="34385" xr:uid="{64D73B57-A9A6-41B4-AB4D-8B92F1AADCE6}"/>
    <cellStyle name="Normal 79 5 4 2 3" xfId="34386" xr:uid="{F016D6EA-2AC1-496B-91F8-BAF30CE6183A}"/>
    <cellStyle name="Normal 79 5 4 2 3 2" xfId="34387" xr:uid="{A70183FB-167C-4D86-9F26-80CF2F19561B}"/>
    <cellStyle name="Normal 79 5 4 2 4" xfId="34388" xr:uid="{B06094B6-420A-413A-A119-CF3707A91DC5}"/>
    <cellStyle name="Normal 79 5 4 2 5" xfId="34389" xr:uid="{DC2E76D1-6752-4710-A8F4-DF2D41AEF9CB}"/>
    <cellStyle name="Normal 79 5 4 3" xfId="34390" xr:uid="{2BACB3D7-2177-483D-ABD4-39B667F15942}"/>
    <cellStyle name="Normal 79 5 4 3 2" xfId="34391" xr:uid="{60DACFC9-C0E6-469E-A2D7-0D6923807B3D}"/>
    <cellStyle name="Normal 79 5 4 3 2 2" xfId="34392" xr:uid="{811C111E-4645-4C9F-B293-18EE9B43D96F}"/>
    <cellStyle name="Normal 79 5 4 3 3" xfId="34393" xr:uid="{1B41F4BD-C8C8-4FAA-9B4F-45260F8EEAB9}"/>
    <cellStyle name="Normal 79 5 4 4" xfId="34394" xr:uid="{F9413F72-60E2-482A-AA54-862834CCFE47}"/>
    <cellStyle name="Normal 79 5 4 4 2" xfId="34395" xr:uid="{24DDAB8D-E88C-4B70-AF57-83FCBD56B15D}"/>
    <cellStyle name="Normal 79 5 4 5" xfId="34396" xr:uid="{E381E5AA-DB0B-405D-BAB6-937A4E557C0D}"/>
    <cellStyle name="Normal 79 5 4 6" xfId="34397" xr:uid="{E3E2A8FE-2635-4094-B064-6F83125FD394}"/>
    <cellStyle name="Normal 79 5 5" xfId="34398" xr:uid="{B9105EE9-9AB6-465E-B40F-53EC62AE0430}"/>
    <cellStyle name="Normal 79 5 5 2" xfId="34399" xr:uid="{86658C6D-0B99-40FC-9CAB-F334762471E7}"/>
    <cellStyle name="Normal 79 5 5 2 2" xfId="34400" xr:uid="{11B86EEA-BD88-4730-A347-B4BFAD5071EB}"/>
    <cellStyle name="Normal 79 5 5 2 2 2" xfId="34401" xr:uid="{1966E4C7-3755-42D9-8877-D0B23FB0450B}"/>
    <cellStyle name="Normal 79 5 5 2 3" xfId="34402" xr:uid="{41B4D329-188D-4308-A187-450EB6F79D5B}"/>
    <cellStyle name="Normal 79 5 5 3" xfId="34403" xr:uid="{BD31F4EA-904C-4244-B956-16341E0E58B4}"/>
    <cellStyle name="Normal 79 5 5 3 2" xfId="34404" xr:uid="{C9BD3667-4373-49C5-8250-6C1C61F676A6}"/>
    <cellStyle name="Normal 79 5 5 4" xfId="34405" xr:uid="{3DDB9605-C902-4B2F-96EE-B5529AC5AF72}"/>
    <cellStyle name="Normal 79 5 5 5" xfId="34406" xr:uid="{8D3D733B-B9C1-4755-809F-B330BE82156B}"/>
    <cellStyle name="Normal 79 5 6" xfId="34407" xr:uid="{0D9E9664-91AE-43FE-A363-0DB07E718E38}"/>
    <cellStyle name="Normal 79 5 6 2" xfId="34408" xr:uid="{B8B371A5-0E51-4D70-81DC-541C3EE3685B}"/>
    <cellStyle name="Normal 79 5 6 2 2" xfId="34409" xr:uid="{5FD7E69E-D77D-4159-B4CE-255F36725809}"/>
    <cellStyle name="Normal 79 5 6 3" xfId="34410" xr:uid="{16E0F56A-E9D3-4E34-BD2F-4ECBEF54E768}"/>
    <cellStyle name="Normal 79 5 7" xfId="34411" xr:uid="{5A3DA3C8-89EF-4160-827A-ADE106DCA115}"/>
    <cellStyle name="Normal 79 5 7 2" xfId="34412" xr:uid="{5609CDE0-9A95-4412-89D6-6AA13F13E763}"/>
    <cellStyle name="Normal 79 5 8" xfId="34413" xr:uid="{3697850A-03EA-49D9-8EAF-834AE9374217}"/>
    <cellStyle name="Normal 79 5 9" xfId="34414" xr:uid="{662F63E7-6162-4FD6-AEC3-8B7866B7D625}"/>
    <cellStyle name="Normal 79 5_Table AA.27" xfId="34415" xr:uid="{92DB4A4F-0333-44B9-A40A-1CB7CDD9987C}"/>
    <cellStyle name="Normal 79 6" xfId="34416" xr:uid="{272AF71E-DEFD-4E5B-9A30-B77A92092E8D}"/>
    <cellStyle name="Normal 79 6 2" xfId="34417" xr:uid="{195E4A61-D7D4-4958-A0C2-74E6449FACF8}"/>
    <cellStyle name="Normal 79 6 2 2" xfId="34418" xr:uid="{F06663A6-7763-40A2-AE13-C7C53BBCCE9D}"/>
    <cellStyle name="Normal 79 6 2 2 2" xfId="34419" xr:uid="{7382C790-281E-40C2-8662-66340AC9698A}"/>
    <cellStyle name="Normal 79 6 2 2 2 2" xfId="34420" xr:uid="{F4D53212-C923-4782-9872-ACD040A5615C}"/>
    <cellStyle name="Normal 79 6 2 2 2 3" xfId="34421" xr:uid="{40E7EB13-75D6-4D07-A10E-93798EA01C49}"/>
    <cellStyle name="Normal 79 6 2 2 3" xfId="34422" xr:uid="{D8B2BAD7-9FBD-45D4-AB4F-9DFCE0226E0A}"/>
    <cellStyle name="Normal 79 6 2 2 4" xfId="34423" xr:uid="{208317C0-B844-4509-84CF-09AA38D022FB}"/>
    <cellStyle name="Normal 79 6 2 3" xfId="34424" xr:uid="{A7570248-2CFE-44BE-932F-3B4D0CC71351}"/>
    <cellStyle name="Normal 79 6 2 3 2" xfId="34425" xr:uid="{88FECD45-4925-4177-BDE4-B47BD98A94FE}"/>
    <cellStyle name="Normal 79 6 2 3 3" xfId="34426" xr:uid="{CD3D908F-BAA2-40ED-A820-C90441DC3D75}"/>
    <cellStyle name="Normal 79 6 2 4" xfId="34427" xr:uid="{F7375F68-7ADD-4A21-A99E-06D9324C556C}"/>
    <cellStyle name="Normal 79 6 2 5" xfId="34428" xr:uid="{6EBF98B4-383F-41A7-BB94-BBF2153F3C44}"/>
    <cellStyle name="Normal 79 6 2_Table AA.27" xfId="34429" xr:uid="{835C62EB-C759-4377-A485-5AA5EA0EB5C0}"/>
    <cellStyle name="Normal 79 6 3" xfId="34430" xr:uid="{B4D1B584-7BD3-46FE-BC2E-7C131E124B7B}"/>
    <cellStyle name="Normal 79 6 3 2" xfId="34431" xr:uid="{87546D4C-96AC-4EEC-B41D-B8F7FF364310}"/>
    <cellStyle name="Normal 79 6 3 2 2" xfId="34432" xr:uid="{6B82926C-DF29-4B79-82AD-EC140DD5B6FF}"/>
    <cellStyle name="Normal 79 6 3 2 3" xfId="34433" xr:uid="{86764996-9232-4DB4-9EF3-04599B623415}"/>
    <cellStyle name="Normal 79 6 3 3" xfId="34434" xr:uid="{AF89EA5A-B64F-4EBC-95BD-1217A2498DFE}"/>
    <cellStyle name="Normal 79 6 3 4" xfId="34435" xr:uid="{847FE982-1556-42EC-837C-6B73F2B78F9F}"/>
    <cellStyle name="Normal 79 6 4" xfId="34436" xr:uid="{271F45C0-6D05-495F-8184-FB5173246EDB}"/>
    <cellStyle name="Normal 79 6 4 2" xfId="34437" xr:uid="{1F270C29-D43D-41D9-B9E4-956356F875C3}"/>
    <cellStyle name="Normal 79 6 4 3" xfId="34438" xr:uid="{F753FCFB-4145-4B07-8FAD-FF432338E9AD}"/>
    <cellStyle name="Normal 79 6 5" xfId="34439" xr:uid="{EE6DF3E1-DFE7-424A-941B-30015E75C3E8}"/>
    <cellStyle name="Normal 79 6 6" xfId="34440" xr:uid="{84EEA527-958A-4FAF-91C3-48C86B230826}"/>
    <cellStyle name="Normal 79 6 7" xfId="34441" xr:uid="{7F53EF74-E863-4139-BF94-903C2322F4C9}"/>
    <cellStyle name="Normal 79 6_Table AA.27" xfId="34442" xr:uid="{083A33E7-BA79-4DEB-857A-B5D408E08E63}"/>
    <cellStyle name="Normal 79 7" xfId="34443" xr:uid="{BB4FCE12-51A9-408E-B82D-21C6C3909601}"/>
    <cellStyle name="Normal 79 7 2" xfId="34444" xr:uid="{36524FA1-FE5D-41B6-87D2-DE72C8E18324}"/>
    <cellStyle name="Normal 79 7 2 2" xfId="34445" xr:uid="{EC3D70E4-92F6-4D8A-9371-C8F65110DE56}"/>
    <cellStyle name="Normal 79 7 2 2 2" xfId="34446" xr:uid="{F046B102-C91B-4B84-AF56-A4A5EFB1BD08}"/>
    <cellStyle name="Normal 79 7 2 2 2 2" xfId="34447" xr:uid="{C1A82B85-A33F-46B2-9E16-653469F3E648}"/>
    <cellStyle name="Normal 79 7 2 2 2 3" xfId="34448" xr:uid="{FC7A5496-D956-4E6F-87AA-F7EAFEFBF797}"/>
    <cellStyle name="Normal 79 7 2 2 3" xfId="34449" xr:uid="{F4C3C9E0-33B1-4200-A831-F4DE0A5FE1A8}"/>
    <cellStyle name="Normal 79 7 2 2 4" xfId="34450" xr:uid="{928E45A3-66CF-4A11-98B6-7244AA78F575}"/>
    <cellStyle name="Normal 79 7 2 3" xfId="34451" xr:uid="{1B258519-3155-4AC8-A3B2-CAE293DC87B5}"/>
    <cellStyle name="Normal 79 7 2 3 2" xfId="34452" xr:uid="{60D3B49B-5964-4E25-A780-0B8FC37E5F20}"/>
    <cellStyle name="Normal 79 7 2 3 3" xfId="34453" xr:uid="{3E692DDD-A3AF-4811-AC0C-5064895B238E}"/>
    <cellStyle name="Normal 79 7 2 4" xfId="34454" xr:uid="{44A7A89D-7DD7-40FF-89AA-8ED8D4CF780B}"/>
    <cellStyle name="Normal 79 7 2 5" xfId="34455" xr:uid="{2057CF44-DF12-49F6-BF0D-8C143FF21EE1}"/>
    <cellStyle name="Normal 79 7 2_Table AA.27" xfId="34456" xr:uid="{250CE942-7BE9-4DAE-976D-4B28C74BAB7C}"/>
    <cellStyle name="Normal 79 7 3" xfId="34457" xr:uid="{8F0AA6B8-5889-4716-BDC9-EA15D96A28E7}"/>
    <cellStyle name="Normal 79 7 3 2" xfId="34458" xr:uid="{34EAB5E9-C932-4E52-9F2A-78541ABE2C89}"/>
    <cellStyle name="Normal 79 7 3 2 2" xfId="34459" xr:uid="{54E1E0D6-E6DA-4089-9A9D-EBD4290014F2}"/>
    <cellStyle name="Normal 79 7 3 2 3" xfId="34460" xr:uid="{90769F8D-E764-48EA-B830-7A05C0C8D13F}"/>
    <cellStyle name="Normal 79 7 3 3" xfId="34461" xr:uid="{07FA06A4-0D84-49B8-8289-1829FCB5EE14}"/>
    <cellStyle name="Normal 79 7 3 4" xfId="34462" xr:uid="{A3BC049C-35D7-4DE5-A8F8-86C736118620}"/>
    <cellStyle name="Normal 79 7 4" xfId="34463" xr:uid="{A26E65E4-626E-4A39-9BD4-2BC303798B74}"/>
    <cellStyle name="Normal 79 7 4 2" xfId="34464" xr:uid="{03A627B3-E2C9-4F8B-808A-B9FCB3E8689F}"/>
    <cellStyle name="Normal 79 7 4 3" xfId="34465" xr:uid="{85FA89FE-EE7A-446E-98BE-385233E8DA30}"/>
    <cellStyle name="Normal 79 7 5" xfId="34466" xr:uid="{177B0C0D-1872-4203-B8AC-8B1F13ED41CA}"/>
    <cellStyle name="Normal 79 7 6" xfId="34467" xr:uid="{6A5E4BE6-C3BB-4C2B-A737-6CBAE145B0C0}"/>
    <cellStyle name="Normal 79 7_Table AA.27" xfId="34468" xr:uid="{9974F924-9566-4304-BDB7-0B23953AD294}"/>
    <cellStyle name="Normal 79 8" xfId="34469" xr:uid="{3E4B6212-779C-410A-9EBE-E62441A73E8A}"/>
    <cellStyle name="Normal 79 8 2" xfId="34470" xr:uid="{31FD90C9-34FD-4AEE-803C-DFC9905D4014}"/>
    <cellStyle name="Normal 79 8 2 2" xfId="34471" xr:uid="{F1A2955F-12E1-4D72-AB51-DE5272CF21DD}"/>
    <cellStyle name="Normal 79 8 2 2 2" xfId="34472" xr:uid="{FF026246-33D1-4513-BEDA-44962ABEBE6A}"/>
    <cellStyle name="Normal 79 8 2 2 2 2" xfId="34473" xr:uid="{26E4D915-8E51-49AE-842C-D7E9E120EFB9}"/>
    <cellStyle name="Normal 79 8 2 2 3" xfId="34474" xr:uid="{15C4EE35-F474-4732-AB3A-D42709D03023}"/>
    <cellStyle name="Normal 79 8 2 2 4" xfId="34475" xr:uid="{7949716C-6072-4D55-A946-0AD724FFA458}"/>
    <cellStyle name="Normal 79 8 2 3" xfId="34476" xr:uid="{B184AD4E-E133-4CE8-AC86-8B625650E45D}"/>
    <cellStyle name="Normal 79 8 2 3 2" xfId="34477" xr:uid="{196AD860-014C-4BFA-9BD2-250555734CA5}"/>
    <cellStyle name="Normal 79 8 2 4" xfId="34478" xr:uid="{FD6CB2FB-DC1F-4295-925F-284AAE678EB7}"/>
    <cellStyle name="Normal 79 8 2 5" xfId="34479" xr:uid="{4735932A-21A1-4EA6-B384-431FD65D72F1}"/>
    <cellStyle name="Normal 79 8 2_Table AA.27" xfId="34480" xr:uid="{5DCD5F86-25BA-408E-B419-E53B150A0ABD}"/>
    <cellStyle name="Normal 79 8 3" xfId="34481" xr:uid="{2343FB95-05E7-44FC-8E50-BD25AEF9E631}"/>
    <cellStyle name="Normal 79 8 3 2" xfId="34482" xr:uid="{EC9EB5CE-6F44-4F24-A17D-D7A1B139D868}"/>
    <cellStyle name="Normal 79 8 3 2 2" xfId="34483" xr:uid="{1D1A08A5-7847-42A7-B151-CAA360887B9F}"/>
    <cellStyle name="Normal 79 8 3 3" xfId="34484" xr:uid="{660D8380-A625-4882-AB5C-9CC4D088DCCA}"/>
    <cellStyle name="Normal 79 8 3 4" xfId="34485" xr:uid="{B5554E3E-BA74-4980-9A99-EF5C33D99134}"/>
    <cellStyle name="Normal 79 8 4" xfId="34486" xr:uid="{9E8C5DC3-9CF5-4923-83D6-5873D5CBF287}"/>
    <cellStyle name="Normal 79 8 4 2" xfId="34487" xr:uid="{94791305-C116-43EA-9495-A2351DCC8CED}"/>
    <cellStyle name="Normal 79 8 5" xfId="34488" xr:uid="{C297F572-4EE0-4295-814C-61667247EED6}"/>
    <cellStyle name="Normal 79 8 6" xfId="34489" xr:uid="{357F5AC4-69DA-44E8-9E38-9666F530D060}"/>
    <cellStyle name="Normal 79 8_Table AA.27" xfId="34490" xr:uid="{44ECED62-1B73-4123-8FD8-709D04D8BF54}"/>
    <cellStyle name="Normal 79 9" xfId="34491" xr:uid="{57CC3CB5-A4A1-4317-AE4F-A2081F34A8B1}"/>
    <cellStyle name="Normal 79 9 2" xfId="34492" xr:uid="{99C782F2-667F-40E9-97FA-FED4108A5C2B}"/>
    <cellStyle name="Normal 79 9 2 2" xfId="34493" xr:uid="{26836F6E-7FBD-495B-8E3C-E70BB2A45801}"/>
    <cellStyle name="Normal 79 9 2 2 2" xfId="34494" xr:uid="{8285ED3A-E9DA-41F5-A53D-732C89908F61}"/>
    <cellStyle name="Normal 79 9 2 2 3" xfId="34495" xr:uid="{35658CBD-29C4-4FB9-8CFF-68E85742494A}"/>
    <cellStyle name="Normal 79 9 2 3" xfId="34496" xr:uid="{4581384C-9AE3-44B2-9A1B-A57A8E555A42}"/>
    <cellStyle name="Normal 79 9 2 4" xfId="34497" xr:uid="{1EFC8D33-7F25-46BB-A4EC-C75A0E8FF107}"/>
    <cellStyle name="Normal 79 9 3" xfId="34498" xr:uid="{F36386E8-1FBC-4F48-A060-0C9A15C1E955}"/>
    <cellStyle name="Normal 79 9 3 2" xfId="34499" xr:uid="{7096EDFC-EEEF-4FD3-BB55-EDE86A75031F}"/>
    <cellStyle name="Normal 79 9 3 3" xfId="34500" xr:uid="{A2D97F7D-DAD5-42BE-B682-9D1D0FAE1577}"/>
    <cellStyle name="Normal 79 9 4" xfId="34501" xr:uid="{9A24DA63-9030-40EC-8C31-F5B3BB8801C5}"/>
    <cellStyle name="Normal 79 9 5" xfId="34502" xr:uid="{9B7AE97C-41DE-43DD-B93A-34A64477094D}"/>
    <cellStyle name="Normal 79 9_Table AA.27" xfId="34503" xr:uid="{A424B1EC-57C8-44E6-804F-6E0A262898FA}"/>
    <cellStyle name="Normal 79_Table AA.27" xfId="34504" xr:uid="{588E1297-54D4-470D-86E2-CB6C66F3F21B}"/>
    <cellStyle name="Normal 8" xfId="34505" xr:uid="{38991F64-9A42-4B55-8B50-D649857658FB}"/>
    <cellStyle name="Normal 8 2" xfId="34506" xr:uid="{0D20B582-10EE-4C2B-A2FE-6F6987DB9D04}"/>
    <cellStyle name="Normal 8 2 2" xfId="34507" xr:uid="{F46C832E-EE37-4C17-A5E1-F0FBB8A8AEAD}"/>
    <cellStyle name="Normal 8 2 2 2" xfId="34508" xr:uid="{D13DDA95-EA5F-4934-A6A8-6AD61E9DEA85}"/>
    <cellStyle name="Normal 8 2 2 2 2" xfId="34509" xr:uid="{EAE7886F-FCCB-4D80-B16B-EF3F7308423C}"/>
    <cellStyle name="Normal 8 2 2 2 2 2" xfId="34510" xr:uid="{A89B128A-F330-4A3C-8736-8B74F71E70AD}"/>
    <cellStyle name="Normal 8 2 2 2 2 2 2" xfId="34511" xr:uid="{4F0CE517-5C5D-4C27-A635-CD91E51B38A3}"/>
    <cellStyle name="Normal 8 2 2 2 2 3" xfId="34512" xr:uid="{65896414-AFED-4EA0-AFF4-74FE59762D63}"/>
    <cellStyle name="Normal 8 2 2 2 3" xfId="34513" xr:uid="{11303388-8FC6-460D-936A-18619BBA0310}"/>
    <cellStyle name="Normal 8 2 2 2 3 2" xfId="34514" xr:uid="{45DCD43D-76CE-4CA3-8809-C7EDEDEAA64B}"/>
    <cellStyle name="Normal 8 2 2 2 3 2 2" xfId="34515" xr:uid="{C1AB8113-EE5E-459E-B42D-5EF1BE867549}"/>
    <cellStyle name="Normal 8 2 2 2 3 3" xfId="34516" xr:uid="{2FCFA0E1-2897-4DA6-A2E6-2DEBF6D3A058}"/>
    <cellStyle name="Normal 8 2 2 2 4" xfId="34517" xr:uid="{285BB5C4-0357-4900-B8B3-5143A6508845}"/>
    <cellStyle name="Normal 8 2 2 2 4 2" xfId="34518" xr:uid="{A7B75CC4-EB6A-4653-B337-54B5A8025E18}"/>
    <cellStyle name="Normal 8 2 2 2 5" xfId="34519" xr:uid="{62FE96FB-7217-40DF-AC3F-BAC44E132868}"/>
    <cellStyle name="Normal 8 2 2 3" xfId="34520" xr:uid="{2C579DB6-CFA3-42AA-B141-C8CABBCAD10A}"/>
    <cellStyle name="Normal 8 2 2 3 2" xfId="34521" xr:uid="{D259990F-74A8-4460-983E-B8B469818E1E}"/>
    <cellStyle name="Normal 8 2 2 3 2 2" xfId="34522" xr:uid="{41A8E2CA-CD7D-40D8-BA8D-B997B240EAED}"/>
    <cellStyle name="Normal 8 2 2 3 3" xfId="34523" xr:uid="{77CF7CF7-A92B-446F-ACA9-EBD504603CCB}"/>
    <cellStyle name="Normal 8 2 2 4" xfId="34524" xr:uid="{7974ADC6-C051-4CC3-8BC8-7F02BDB27679}"/>
    <cellStyle name="Normal 8 2 2 4 2" xfId="34525" xr:uid="{072CFE1A-45BF-4E9A-950C-F219FE4ED5A8}"/>
    <cellStyle name="Normal 8 2 2 4 2 2" xfId="34526" xr:uid="{232D5544-DCF6-46B9-9130-06A5AC267116}"/>
    <cellStyle name="Normal 8 2 2 4 3" xfId="34527" xr:uid="{F8441952-909D-4B7D-852A-4F770C3A11E4}"/>
    <cellStyle name="Normal 8 2 2 5" xfId="34528" xr:uid="{7E94B1AD-780E-409E-BB09-EEB7A7668074}"/>
    <cellStyle name="Normal 8 2 2 5 2" xfId="34529" xr:uid="{90C65D03-86DD-4343-9B43-6A393C09C646}"/>
    <cellStyle name="Normal 8 2 2 6" xfId="34530" xr:uid="{9B3F8D50-BBFF-452D-A71B-B25852CC4AD6}"/>
    <cellStyle name="Normal 8 2 2_Table AA.27" xfId="34531" xr:uid="{8BD95684-85AD-49D6-AACA-C2D0D7127FE3}"/>
    <cellStyle name="Normal 8 2 3" xfId="34532" xr:uid="{EA185221-560C-4C07-8960-B623D64F46C1}"/>
    <cellStyle name="Normal 8 2 3 2" xfId="34533" xr:uid="{070E7702-7E01-4615-A649-2487E327DAEE}"/>
    <cellStyle name="Normal 8 2 3 2 2" xfId="34534" xr:uid="{D23D2276-43A3-4585-9DAE-52429F259272}"/>
    <cellStyle name="Normal 8 2 3 2 2 2" xfId="34535" xr:uid="{DC7DDC36-A928-4A52-875E-D1876A7B5C21}"/>
    <cellStyle name="Normal 8 2 3 2 3" xfId="34536" xr:uid="{B012F4A9-5A66-4C57-9F98-3D223F0D5716}"/>
    <cellStyle name="Normal 8 2 3 3" xfId="34537" xr:uid="{B7CA0346-C0A6-41BB-AE1F-48FD2BE71046}"/>
    <cellStyle name="Normal 8 2 3 3 2" xfId="34538" xr:uid="{5F68A16C-03A2-45A0-BF2A-FABE6087A1C0}"/>
    <cellStyle name="Normal 8 2 3 3 2 2" xfId="34539" xr:uid="{2B0268A7-E884-4F8A-A39E-074B27F87C39}"/>
    <cellStyle name="Normal 8 2 3 3 3" xfId="34540" xr:uid="{59B827D9-88C9-480B-8222-64DF88F6D458}"/>
    <cellStyle name="Normal 8 2 3 4" xfId="34541" xr:uid="{C313E79F-FC67-48F6-AA2C-51B050D16971}"/>
    <cellStyle name="Normal 8 2 3 4 2" xfId="34542" xr:uid="{ED0D86E2-0CDB-4554-8859-27B0BB161F64}"/>
    <cellStyle name="Normal 8 2 3 5" xfId="34543" xr:uid="{DBA910C3-4883-46D2-B4EF-6DD6D4171AF6}"/>
    <cellStyle name="Normal 8 2 4" xfId="34544" xr:uid="{8C97FA04-6AF1-4ED2-84E2-ADF286D8435E}"/>
    <cellStyle name="Normal 8 2 4 2" xfId="34545" xr:uid="{B10BD9BC-E6AF-4713-9C82-A1DED932AE4D}"/>
    <cellStyle name="Normal 8 2 4 2 2" xfId="34546" xr:uid="{130FB9F0-6D06-4F68-A0BF-17A26135EFC8}"/>
    <cellStyle name="Normal 8 2 4 3" xfId="34547" xr:uid="{25D7E17B-4DCB-44E0-8C3D-54AC5C18698A}"/>
    <cellStyle name="Normal 8 2 5" xfId="34548" xr:uid="{0CFB4D52-E97B-48FC-9D8E-2EB977FBD096}"/>
    <cellStyle name="Normal 8 2 6" xfId="34549" xr:uid="{D694C954-65A7-4333-81BA-3EA655C04EBA}"/>
    <cellStyle name="Normal 8 2 6 2" xfId="34550" xr:uid="{8BB49B1C-5F99-4E24-BD93-208170C66ED1}"/>
    <cellStyle name="Normal 8 2 6 2 2" xfId="34551" xr:uid="{BAAC7231-0F69-4C67-89EC-5B0E101FC0CD}"/>
    <cellStyle name="Normal 8 2 6 3" xfId="34552" xr:uid="{39E62C2C-5A11-4F34-AC82-1D2F41A1A3E3}"/>
    <cellStyle name="Normal 8 2 7" xfId="34553" xr:uid="{86423427-173C-474A-9515-27DA93D055F2}"/>
    <cellStyle name="Normal 8 2 7 2" xfId="34554" xr:uid="{905D16CD-5796-49BB-AE26-C75A2DAA31B6}"/>
    <cellStyle name="Normal 8 2 8" xfId="34555" xr:uid="{E5B2400A-9BD2-4486-96BA-69302D9CC864}"/>
    <cellStyle name="Normal 8 2_Table AA.27" xfId="34556" xr:uid="{5FF1513B-9DF3-48AF-A22A-1892D86546A4}"/>
    <cellStyle name="Normal 8 3" xfId="34557" xr:uid="{04E6A177-148F-43B0-A6E0-27745C83FDBD}"/>
    <cellStyle name="Normal 8 3 10" xfId="34558" xr:uid="{D3424A5D-49C8-4184-906E-D1D9FB6728F6}"/>
    <cellStyle name="Normal 8 3 2" xfId="34559" xr:uid="{F6DA9AB2-9D6C-4223-A2AF-4CEDCCD00D6D}"/>
    <cellStyle name="Normal 8 3 2 2" xfId="34560" xr:uid="{CED20C49-8233-4FA7-861E-E212A4CA52A0}"/>
    <cellStyle name="Normal 8 3 2 2 2" xfId="34561" xr:uid="{29BE86AA-52D9-4DC2-ACE9-5A89DFF3311E}"/>
    <cellStyle name="Normal 8 3 2 2 2 2" xfId="34562" xr:uid="{18899227-388C-4CFD-9806-BA4025EB99D2}"/>
    <cellStyle name="Normal 8 3 2 2 2 2 2" xfId="34563" xr:uid="{28470642-B802-43C9-BB59-82BC5A0460A6}"/>
    <cellStyle name="Normal 8 3 2 2 2 3" xfId="34564" xr:uid="{87437711-6AFB-4535-A766-5BF79F440E12}"/>
    <cellStyle name="Normal 8 3 2 2 2 4" xfId="34565" xr:uid="{FAF9975C-06C4-414B-BF5F-9CA921382AC5}"/>
    <cellStyle name="Normal 8 3 2 2 3" xfId="34566" xr:uid="{2B66A153-62FD-46DB-A028-B35E24F55CAD}"/>
    <cellStyle name="Normal 8 3 2 2 3 2" xfId="34567" xr:uid="{473DE64F-2047-4198-95D6-8F26B60F321C}"/>
    <cellStyle name="Normal 8 3 2 2 3 2 2" xfId="34568" xr:uid="{911C06BF-2405-4578-9F98-F29F314C4EC3}"/>
    <cellStyle name="Normal 8 3 2 2 3 3" xfId="34569" xr:uid="{CE89FC87-A0B2-4753-904F-EB607F1BFA82}"/>
    <cellStyle name="Normal 8 3 2 2 4" xfId="34570" xr:uid="{23D1FF23-8258-4D51-94F7-79B198732878}"/>
    <cellStyle name="Normal 8 3 2 2 4 2" xfId="34571" xr:uid="{3D57B8ED-E115-4E45-A469-5A3272744359}"/>
    <cellStyle name="Normal 8 3 2 2 5" xfId="34572" xr:uid="{4341F311-2BD8-4F28-8FDB-746C276534D6}"/>
    <cellStyle name="Normal 8 3 2 3" xfId="34573" xr:uid="{69FCF6B9-1FB5-4FD4-843F-A044FA682163}"/>
    <cellStyle name="Normal 8 3 2 3 2" xfId="34574" xr:uid="{652C7A88-DCCA-4FFE-8FD9-9869B0307641}"/>
    <cellStyle name="Normal 8 3 2 3 2 2" xfId="34575" xr:uid="{100887E4-167C-429A-8E85-352C718A5893}"/>
    <cellStyle name="Normal 8 3 2 3 3" xfId="34576" xr:uid="{27E74B3A-3D97-4286-BA50-DAC9417D3A3E}"/>
    <cellStyle name="Normal 8 3 2 3 4" xfId="34577" xr:uid="{994B4F47-158A-4209-894F-3D0A0A68BF14}"/>
    <cellStyle name="Normal 8 3 2 4" xfId="34578" xr:uid="{C9D6B7D0-5693-4A1F-8392-B0288526119B}"/>
    <cellStyle name="Normal 8 3 2 4 2" xfId="34579" xr:uid="{17032934-D510-4DC4-B8F3-F7E1386EA6C3}"/>
    <cellStyle name="Normal 8 3 2 4 2 2" xfId="34580" xr:uid="{A0BB56AF-E424-4757-BB78-AF2B667EB2D0}"/>
    <cellStyle name="Normal 8 3 2 4 3" xfId="34581" xr:uid="{E5E309B8-6880-40CB-A438-DA770AA22859}"/>
    <cellStyle name="Normal 8 3 2 5" xfId="34582" xr:uid="{2A187B5D-15DE-4E37-AF48-42E75CA27D41}"/>
    <cellStyle name="Normal 8 3 2 5 2" xfId="34583" xr:uid="{C0A0AB75-C193-4AD9-93CC-517396FC8232}"/>
    <cellStyle name="Normal 8 3 2 6" xfId="34584" xr:uid="{CCEAA39A-32E6-434C-BB5C-5CE8712B9A21}"/>
    <cellStyle name="Normal 8 3 3" xfId="34585" xr:uid="{8FAEFF6D-80C3-42CF-980E-20CA8AB2F79C}"/>
    <cellStyle name="Normal 8 3 3 2" xfId="34586" xr:uid="{E80AD336-2934-479F-AA5E-ECD10D3D5DF9}"/>
    <cellStyle name="Normal 8 3 3 2 2" xfId="34587" xr:uid="{9F0F0BD6-D1E6-4470-916E-6BE9C257DAB0}"/>
    <cellStyle name="Normal 8 3 3 2 2 2" xfId="34588" xr:uid="{22DF9F2A-6898-48D2-B092-7484847B11C4}"/>
    <cellStyle name="Normal 8 3 3 2 2 2 2" xfId="34589" xr:uid="{918810E9-0826-44A2-BA24-B5E187FC12A3}"/>
    <cellStyle name="Normal 8 3 3 2 2 3" xfId="34590" xr:uid="{7ABD060F-81E9-4ABA-AF6C-F05B4A927DC5}"/>
    <cellStyle name="Normal 8 3 3 2 2 4" xfId="34591" xr:uid="{23FEA9F5-8148-4639-9F3C-91EDBA064104}"/>
    <cellStyle name="Normal 8 3 3 2 3" xfId="34592" xr:uid="{352DB9D6-E0CE-4F62-BCA1-D829163F7D63}"/>
    <cellStyle name="Normal 8 3 3 2 3 2" xfId="34593" xr:uid="{1451B452-296B-4DB3-B206-21564B89867B}"/>
    <cellStyle name="Normal 8 3 3 2 4" xfId="34594" xr:uid="{DBDB096E-701E-4173-BDD3-DB155DF0F975}"/>
    <cellStyle name="Normal 8 3 3 2 5" xfId="34595" xr:uid="{DDE9557D-DDCA-436E-A5B3-DCF740414B87}"/>
    <cellStyle name="Normal 8 3 3 3" xfId="34596" xr:uid="{347966DE-4421-41D9-B5B7-194A20661AD5}"/>
    <cellStyle name="Normal 8 3 3 3 2" xfId="34597" xr:uid="{746555B0-1C26-439B-BB3C-0FEA37C4C57A}"/>
    <cellStyle name="Normal 8 3 3 3 2 2" xfId="34598" xr:uid="{25A81528-295D-4B03-AC16-5D20248B84CF}"/>
    <cellStyle name="Normal 8 3 3 3 3" xfId="34599" xr:uid="{4A1F88DF-E76C-4D5C-AB81-713517C6EA0E}"/>
    <cellStyle name="Normal 8 3 3 3 4" xfId="34600" xr:uid="{D1771808-FB35-4B5C-8B65-9F75A724DEFC}"/>
    <cellStyle name="Normal 8 3 3 4" xfId="34601" xr:uid="{F95902A7-1A3A-405C-93EC-FC96B41B747C}"/>
    <cellStyle name="Normal 8 3 3 4 2" xfId="34602" xr:uid="{C74FA529-E35D-4FD6-9C72-785132241423}"/>
    <cellStyle name="Normal 8 3 3 5" xfId="34603" xr:uid="{87B11E52-6163-4A08-9316-44FD2B75C5F8}"/>
    <cellStyle name="Normal 8 3 3 6" xfId="34604" xr:uid="{3E326847-ABE1-4C58-9759-44D18B4D940D}"/>
    <cellStyle name="Normal 8 3 4" xfId="34605" xr:uid="{AC21ED0C-35BD-468E-8E2C-AC7F1FE3942B}"/>
    <cellStyle name="Normal 8 3 4 2" xfId="34606" xr:uid="{9A1070B7-13FB-4941-AEC4-4B26AEF9C7D2}"/>
    <cellStyle name="Normal 8 3 4 2 2" xfId="34607" xr:uid="{B8D2A924-93B5-4B5A-886E-F6DAF83BCB8F}"/>
    <cellStyle name="Normal 8 3 4 2 2 2" xfId="34608" xr:uid="{577CAF5F-19C0-4622-9EDE-278486F450C4}"/>
    <cellStyle name="Normal 8 3 4 2 2 2 2" xfId="34609" xr:uid="{914870E4-76BC-4FE0-B3CC-9E8DC06763EA}"/>
    <cellStyle name="Normal 8 3 4 2 2 3" xfId="34610" xr:uid="{EA6F004D-7702-477B-A27A-9D0BAF855FF3}"/>
    <cellStyle name="Normal 8 3 4 2 3" xfId="34611" xr:uid="{ABC77F68-4229-489F-89C9-457288D32321}"/>
    <cellStyle name="Normal 8 3 4 2 3 2" xfId="34612" xr:uid="{437F7791-D710-467B-87E6-3C663A3CC8BF}"/>
    <cellStyle name="Normal 8 3 4 2 4" xfId="34613" xr:uid="{66F98894-C60A-4BF2-BF59-BEEEE77C2B57}"/>
    <cellStyle name="Normal 8 3 4 2 5" xfId="34614" xr:uid="{D481FE7A-9ED1-48F0-AE76-061A4880531A}"/>
    <cellStyle name="Normal 8 3 4 3" xfId="34615" xr:uid="{31E44232-4869-4757-BCE1-52EF63EEDF31}"/>
    <cellStyle name="Normal 8 3 4 3 2" xfId="34616" xr:uid="{BCF6AD88-4DCD-419C-B601-93D86B3D1401}"/>
    <cellStyle name="Normal 8 3 4 3 2 2" xfId="34617" xr:uid="{0E8CF431-FC50-4AC6-A083-54395BACE3D5}"/>
    <cellStyle name="Normal 8 3 4 3 3" xfId="34618" xr:uid="{DDAE56F7-9804-436A-9223-CCD459A49268}"/>
    <cellStyle name="Normal 8 3 4 4" xfId="34619" xr:uid="{1F547BF2-ED6C-4793-91FF-5BA7B5682729}"/>
    <cellStyle name="Normal 8 3 4 4 2" xfId="34620" xr:uid="{087D6211-F2AF-43E6-BACD-B5A0B21D9653}"/>
    <cellStyle name="Normal 8 3 4 5" xfId="34621" xr:uid="{F118C26B-F678-419E-938C-D52ED4B494D1}"/>
    <cellStyle name="Normal 8 3 4 6" xfId="34622" xr:uid="{46C88357-1933-4941-A607-5137A5EA1018}"/>
    <cellStyle name="Normal 8 3 5" xfId="34623" xr:uid="{5CABC966-21C5-4F14-9218-9454405EC4D0}"/>
    <cellStyle name="Normal 8 3 5 2" xfId="34624" xr:uid="{0A806D00-33DC-4BC5-954A-3D40D92DD53D}"/>
    <cellStyle name="Normal 8 3 5 2 2" xfId="34625" xr:uid="{E4AB9EA6-36EC-4161-BE60-B0F704DA04EB}"/>
    <cellStyle name="Normal 8 3 5 2 2 2" xfId="34626" xr:uid="{E40CE0F4-9099-40BC-BBBA-2DB86978B6D6}"/>
    <cellStyle name="Normal 8 3 5 2 3" xfId="34627" xr:uid="{BF54934A-5127-45F7-81AB-E0DD4F1E0BBD}"/>
    <cellStyle name="Normal 8 3 5 3" xfId="34628" xr:uid="{039E6ACD-BCAB-41E4-B1FA-B2B2572B2975}"/>
    <cellStyle name="Normal 8 3 5 3 2" xfId="34629" xr:uid="{92054A0F-47B8-477B-BDF0-167C5AD9B5D5}"/>
    <cellStyle name="Normal 8 3 5 4" xfId="34630" xr:uid="{B9FAFCF9-4A37-47A4-8838-183A93902E36}"/>
    <cellStyle name="Normal 8 3 5 5" xfId="34631" xr:uid="{ABC5D1CE-5301-4516-B384-94366131B836}"/>
    <cellStyle name="Normal 8 3 6" xfId="34632" xr:uid="{05FB8341-FBEC-458C-A61B-5208D40B804A}"/>
    <cellStyle name="Normal 8 3 6 2" xfId="34633" xr:uid="{68EE0FB1-2256-4386-A6FD-484253A366A8}"/>
    <cellStyle name="Normal 8 3 6 2 2" xfId="34634" xr:uid="{4A9C2349-FB78-407D-B457-2928F514E7E7}"/>
    <cellStyle name="Normal 8 3 6 3" xfId="34635" xr:uid="{62B21CF5-7ED9-41CE-8007-892910695EE8}"/>
    <cellStyle name="Normal 8 3 7" xfId="34636" xr:uid="{013E62F4-3420-48E0-9040-37B20CC88FF4}"/>
    <cellStyle name="Normal 8 3 7 2" xfId="34637" xr:uid="{3AD23779-AF02-43EE-AD29-53FB4AC67BD1}"/>
    <cellStyle name="Normal 8 3 8" xfId="34638" xr:uid="{F2635344-69DB-4C77-9FF1-DD9B4560AFE9}"/>
    <cellStyle name="Normal 8 3 9" xfId="34639" xr:uid="{F30299AF-877E-4B28-B508-6AEBCC42B70E}"/>
    <cellStyle name="Normal 8 3_Table AA.27" xfId="34640" xr:uid="{2CEDB4A6-DAE1-47B5-82EB-AD54DDB7573F}"/>
    <cellStyle name="Normal 8 4" xfId="34641" xr:uid="{9CC01CDB-EE87-4A76-8957-6D953FAF32EB}"/>
    <cellStyle name="Normal 8 4 2" xfId="34642" xr:uid="{39122EDD-F82D-4E4B-86C2-A681941A222C}"/>
    <cellStyle name="Normal 8 4 2 2" xfId="34643" xr:uid="{C4550B22-8B61-4CAD-B73F-57B2EBCBC8D8}"/>
    <cellStyle name="Normal 8 4 2 2 2" xfId="34644" xr:uid="{60D89D4C-76BB-4040-9DA6-24EEF6A43D70}"/>
    <cellStyle name="Normal 8 4 2 2 2 2" xfId="34645" xr:uid="{EE5FFF3F-7041-4A12-A846-06A3E70DFBEB}"/>
    <cellStyle name="Normal 8 4 2 2 2 2 2" xfId="34646" xr:uid="{E15F53AD-6C16-4CF1-9B2D-BAE84F980731}"/>
    <cellStyle name="Normal 8 4 2 2 2 3" xfId="34647" xr:uid="{7F79666B-EDCD-43CE-9418-7AC9B5EC0B31}"/>
    <cellStyle name="Normal 8 4 2 2 3" xfId="34648" xr:uid="{5E92C8D2-CCCE-47E6-8E8D-48CAF1D94C03}"/>
    <cellStyle name="Normal 8 4 2 2 3 2" xfId="34649" xr:uid="{FDFBB8AA-B328-4F94-AF82-89B08522D4B8}"/>
    <cellStyle name="Normal 8 4 2 2 3 2 2" xfId="34650" xr:uid="{823A7C62-F8B1-4029-9319-BD4C85397961}"/>
    <cellStyle name="Normal 8 4 2 2 3 3" xfId="34651" xr:uid="{CA51031B-5FFD-45A7-A532-4B4A883E60DC}"/>
    <cellStyle name="Normal 8 4 2 2 4" xfId="34652" xr:uid="{5EC3666A-7A6C-45E6-82A5-3E0F4502A835}"/>
    <cellStyle name="Normal 8 4 2 2 4 2" xfId="34653" xr:uid="{C0416D88-6192-4098-BC44-F9A67085526B}"/>
    <cellStyle name="Normal 8 4 2 2 5" xfId="34654" xr:uid="{1AD1EF57-B9CB-44B8-AB7C-F322DF428A25}"/>
    <cellStyle name="Normal 8 4 2 3" xfId="34655" xr:uid="{F920F414-95C1-4E49-8FD3-E6E7A12AD5EA}"/>
    <cellStyle name="Normal 8 4 2 3 2" xfId="34656" xr:uid="{6CEEA863-8302-4701-8675-30DC6B464D38}"/>
    <cellStyle name="Normal 8 4 2 3 2 2" xfId="34657" xr:uid="{82389010-970B-40DE-BBF6-23E923EB8E2D}"/>
    <cellStyle name="Normal 8 4 2 3 3" xfId="34658" xr:uid="{58B699A0-23AF-40C0-8466-60E8020A9741}"/>
    <cellStyle name="Normal 8 4 2 4" xfId="34659" xr:uid="{6867906A-C26A-4790-A8DA-645421ABDF60}"/>
    <cellStyle name="Normal 8 4 2 4 2" xfId="34660" xr:uid="{CEC0070F-1F92-4672-ADAD-66BA16507D11}"/>
    <cellStyle name="Normal 8 4 2 4 2 2" xfId="34661" xr:uid="{0ADDD14C-C805-4A08-B096-6A3E6E2189B0}"/>
    <cellStyle name="Normal 8 4 2 4 3" xfId="34662" xr:uid="{BEEE97C7-6375-46EE-9064-5736E93A6BBD}"/>
    <cellStyle name="Normal 8 4 2 5" xfId="34663" xr:uid="{1C596482-252A-4A34-8F80-B4C4A4DCB9F5}"/>
    <cellStyle name="Normal 8 4 2 5 2" xfId="34664" xr:uid="{F497EC93-595C-4A3B-AA9A-607D1A7096EB}"/>
    <cellStyle name="Normal 8 4 2 6" xfId="34665" xr:uid="{E61FFDF3-18D2-4A53-A035-8648C59F5424}"/>
    <cellStyle name="Normal 8 4 3" xfId="34666" xr:uid="{0B6C6D6D-E9FB-47FF-9A12-8C4A41C13A0C}"/>
    <cellStyle name="Normal 8 4 3 2" xfId="34667" xr:uid="{CAD451FD-F3F9-4CB0-A59A-5C6590121D94}"/>
    <cellStyle name="Normal 8 4 3 2 2" xfId="34668" xr:uid="{2DA26E81-7DD5-4DED-998A-720000FE07DF}"/>
    <cellStyle name="Normal 8 4 3 2 2 2" xfId="34669" xr:uid="{236382A9-D264-4D91-83D2-51D1F3B2B752}"/>
    <cellStyle name="Normal 8 4 3 2 3" xfId="34670" xr:uid="{9B56DB21-46EA-4D8F-A1F4-8932B14B4DCD}"/>
    <cellStyle name="Normal 8 4 3 3" xfId="34671" xr:uid="{BD2ED95C-6722-4E75-BBD4-9E2E186E60EC}"/>
    <cellStyle name="Normal 8 4 3 3 2" xfId="34672" xr:uid="{E6E66952-02AE-417D-AD73-99B6B9C4FB1D}"/>
    <cellStyle name="Normal 8 4 3 3 2 2" xfId="34673" xr:uid="{8A0E120A-1221-4257-BB0F-F8C56AD4E62A}"/>
    <cellStyle name="Normal 8 4 3 3 3" xfId="34674" xr:uid="{36CDC40C-3B03-46E0-93ED-711B3D6A39D9}"/>
    <cellStyle name="Normal 8 4 3 4" xfId="34675" xr:uid="{424AF5CE-C517-4F63-AB0B-DC37FAA3916A}"/>
    <cellStyle name="Normal 8 4 3 4 2" xfId="34676" xr:uid="{92C3D06C-C037-4CA1-92B3-AF609135F69B}"/>
    <cellStyle name="Normal 8 4 3 5" xfId="34677" xr:uid="{6C69285F-0013-4763-B75E-C59731A1395A}"/>
    <cellStyle name="Normal 8 4 4" xfId="34678" xr:uid="{A953DD08-F427-4207-BC35-5FE13FFBD66A}"/>
    <cellStyle name="Normal 8 4 4 2" xfId="34679" xr:uid="{1D2B5C64-A42E-4409-874C-97C26DC27458}"/>
    <cellStyle name="Normal 8 4 4 2 2" xfId="34680" xr:uid="{4105523D-80EA-4D89-BF1D-9F5D3B204DAF}"/>
    <cellStyle name="Normal 8 4 4 3" xfId="34681" xr:uid="{0B972F9E-EA50-43B4-BD8A-0C8D914BA1FC}"/>
    <cellStyle name="Normal 8 4 5" xfId="34682" xr:uid="{8E64B815-5C4A-4587-93A4-98D82E96E8B4}"/>
    <cellStyle name="Normal 8 4 5 2" xfId="34683" xr:uid="{A0B50037-2095-4308-8A7E-253F4999E819}"/>
    <cellStyle name="Normal 8 4 5 2 2" xfId="34684" xr:uid="{F10D29C7-6341-45FA-9056-85EBE47BB31A}"/>
    <cellStyle name="Normal 8 4 5 3" xfId="34685" xr:uid="{83671FDF-3A6C-4F22-A1CD-34F9EEF3D834}"/>
    <cellStyle name="Normal 8 4 6" xfId="34686" xr:uid="{FD4E4575-863D-4760-B350-B1A7D41A885B}"/>
    <cellStyle name="Normal 8 4 6 2" xfId="34687" xr:uid="{D8B5E4A8-B693-40C9-8855-74287D716C0E}"/>
    <cellStyle name="Normal 8 4 7" xfId="34688" xr:uid="{86DFFC4C-7973-4391-8B73-D64E1049B621}"/>
    <cellStyle name="Normal 8 4 8" xfId="34689" xr:uid="{BEFFDB3D-E792-4C35-9BE3-767E3E6552B2}"/>
    <cellStyle name="Normal 8 5" xfId="34690" xr:uid="{428309A3-23BC-48BF-8EDA-DC3CE95BF595}"/>
    <cellStyle name="Normal 8 5 2" xfId="34691" xr:uid="{57F90BF7-BE9A-4F4B-B0C2-CC0AAB367BAE}"/>
    <cellStyle name="Normal 8 5 2 2" xfId="34692" xr:uid="{EFDE0732-F671-45ED-92D5-32EDB1A36B00}"/>
    <cellStyle name="Normal 8 5 2 2 2" xfId="34693" xr:uid="{BB83571E-265C-4567-B5BE-B93D463CEFB8}"/>
    <cellStyle name="Normal 8 5 2 2 2 2" xfId="34694" xr:uid="{5F722AE9-AD9F-4179-B37D-3FDEAEE4043F}"/>
    <cellStyle name="Normal 8 5 2 2 2 2 2" xfId="34695" xr:uid="{9A790828-FED8-457E-98D6-50699223F28F}"/>
    <cellStyle name="Normal 8 5 2 2 2 3" xfId="34696" xr:uid="{A4D80A5F-BCF4-4241-9028-B10313F2642D}"/>
    <cellStyle name="Normal 8 5 2 2 3" xfId="34697" xr:uid="{AE718CCF-BE25-4951-86EB-9CD904FA8008}"/>
    <cellStyle name="Normal 8 5 2 2 3 2" xfId="34698" xr:uid="{05D5B636-28E9-4C34-826A-7D750F88C4C1}"/>
    <cellStyle name="Normal 8 5 2 2 3 2 2" xfId="34699" xr:uid="{BED386BA-4DB5-4970-B7E3-10474C18E98A}"/>
    <cellStyle name="Normal 8 5 2 2 3 3" xfId="34700" xr:uid="{930ADAD4-18BE-4792-B9B8-AA7603BFE3FE}"/>
    <cellStyle name="Normal 8 5 2 2 4" xfId="34701" xr:uid="{00DED9A7-D21F-4122-AE13-9B066F0158A7}"/>
    <cellStyle name="Normal 8 5 2 2 4 2" xfId="34702" xr:uid="{431CEC6D-0FF9-4433-9236-B29D3381A056}"/>
    <cellStyle name="Normal 8 5 2 2 5" xfId="34703" xr:uid="{1D3BC154-4A8F-4486-AA19-C78720B722F4}"/>
    <cellStyle name="Normal 8 5 2 3" xfId="34704" xr:uid="{95A4805D-E4AF-4FB3-88CF-FE3DE7BF22C0}"/>
    <cellStyle name="Normal 8 5 2 3 2" xfId="34705" xr:uid="{05CA5F30-2FDA-451C-9763-9F45DBFFDEA8}"/>
    <cellStyle name="Normal 8 5 2 3 2 2" xfId="34706" xr:uid="{84686073-9A65-4721-9858-0C945AA18DC7}"/>
    <cellStyle name="Normal 8 5 2 3 3" xfId="34707" xr:uid="{C3E503C1-F8F5-46F9-AE74-EC3FA1B73A64}"/>
    <cellStyle name="Normal 8 5 2 4" xfId="34708" xr:uid="{8538363D-C7B1-4FDD-9988-ED1FE3130603}"/>
    <cellStyle name="Normal 8 5 2 4 2" xfId="34709" xr:uid="{B2C4A6B7-ED14-4F27-8536-04968AE2AD92}"/>
    <cellStyle name="Normal 8 5 2 4 2 2" xfId="34710" xr:uid="{5945C465-65DE-410F-9BE0-61A75C20DFFA}"/>
    <cellStyle name="Normal 8 5 2 4 3" xfId="34711" xr:uid="{ADFBE2D2-AF1F-476F-80AC-D055D7CAC9BB}"/>
    <cellStyle name="Normal 8 5 2 5" xfId="34712" xr:uid="{5515B7CA-7022-4A8A-9D89-1F6CA1A823E7}"/>
    <cellStyle name="Normal 8 5 2 5 2" xfId="34713" xr:uid="{F2CDABB6-36B0-475D-9740-5F803B274A16}"/>
    <cellStyle name="Normal 8 5 2 6" xfId="34714" xr:uid="{212ACA0F-CE39-4ED5-921D-7D63ECEB5CEA}"/>
    <cellStyle name="Normal 8 5 3" xfId="34715" xr:uid="{F87BD4F2-D62F-4D90-A24F-8DA29216DD91}"/>
    <cellStyle name="Normal 8 5 3 2" xfId="34716" xr:uid="{E6178CD6-AB49-4116-8248-9D8E6D7E6230}"/>
    <cellStyle name="Normal 8 5 3 2 2" xfId="34717" xr:uid="{52FA5830-2DD2-448E-B06C-77E23D0785C6}"/>
    <cellStyle name="Normal 8 5 3 2 2 2" xfId="34718" xr:uid="{793C72A9-A94E-4E34-ADF5-CD746716B87D}"/>
    <cellStyle name="Normal 8 5 3 2 3" xfId="34719" xr:uid="{2EFC029A-4CFB-458D-81E8-81646A8F2981}"/>
    <cellStyle name="Normal 8 5 3 3" xfId="34720" xr:uid="{2A09CD1A-2ECF-4087-ABB1-938A98F8A4BC}"/>
    <cellStyle name="Normal 8 5 3 3 2" xfId="34721" xr:uid="{126E8A34-2D1E-4009-8D24-16F5D424F6DC}"/>
    <cellStyle name="Normal 8 5 3 3 2 2" xfId="34722" xr:uid="{B813825A-2EB7-4984-B2B4-6DA2E106E86B}"/>
    <cellStyle name="Normal 8 5 3 3 3" xfId="34723" xr:uid="{10D918CF-A607-4327-BBD3-C0CE688E9038}"/>
    <cellStyle name="Normal 8 5 3 4" xfId="34724" xr:uid="{A7A9098A-F334-483A-B043-692A01D90129}"/>
    <cellStyle name="Normal 8 5 3 4 2" xfId="34725" xr:uid="{809998A9-B037-4A8D-8976-811E2F947F2E}"/>
    <cellStyle name="Normal 8 5 3 5" xfId="34726" xr:uid="{F8A2E1D5-7E20-4C1D-B7F7-4EE6403C4F91}"/>
    <cellStyle name="Normal 8 5 4" xfId="34727" xr:uid="{493F6049-2EC0-4EF9-BD4C-DE090DF646C2}"/>
    <cellStyle name="Normal 8 5 4 2" xfId="34728" xr:uid="{D100918E-60E7-495B-84C3-C13E53372007}"/>
    <cellStyle name="Normal 8 5 4 2 2" xfId="34729" xr:uid="{F7865B15-2466-4252-8AF3-454D73A5CDA9}"/>
    <cellStyle name="Normal 8 5 4 3" xfId="34730" xr:uid="{63DA04AA-76AA-40D6-BE23-C02BCF78DA41}"/>
    <cellStyle name="Normal 8 5 5" xfId="34731" xr:uid="{D04D4355-324B-4866-B966-7F7006A96EF8}"/>
    <cellStyle name="Normal 8 5 5 2" xfId="34732" xr:uid="{B32F0A06-8620-41F8-92B6-576297B2503B}"/>
    <cellStyle name="Normal 8 5 5 2 2" xfId="34733" xr:uid="{27FFBB57-F5C3-4E16-813C-46E369A878D4}"/>
    <cellStyle name="Normal 8 5 5 3" xfId="34734" xr:uid="{3403D403-BD94-428D-BDD5-DCE935CB30AA}"/>
    <cellStyle name="Normal 8 5 6" xfId="34735" xr:uid="{859126DE-610A-447B-85FA-E97A3A997FD6}"/>
    <cellStyle name="Normal 8 5 6 2" xfId="34736" xr:uid="{1E3A8210-3369-4D3D-866B-C26369629AF3}"/>
    <cellStyle name="Normal 8 5 7" xfId="34737" xr:uid="{22DC9432-1773-47BC-B1DA-7B6B36FFB385}"/>
    <cellStyle name="Normal 8_Output Table Shell - Respiratory Disease -Del 5 Due 30 April" xfId="34738" xr:uid="{79FA445C-C26E-4F56-956A-80380B5F4BAB}"/>
    <cellStyle name="Normal 80" xfId="34739" xr:uid="{D63EC484-158B-41B6-A551-CC093AEDA2B6}"/>
    <cellStyle name="Normal 80 10" xfId="34740" xr:uid="{E4C2FE26-001E-4163-89FA-4EDB6B5E651E}"/>
    <cellStyle name="Normal 80 10 2" xfId="34741" xr:uid="{E2BC1FE0-3C81-4DBD-94FF-C002ACB806CF}"/>
    <cellStyle name="Normal 80 10 2 2" xfId="34742" xr:uid="{79F0DFB0-2656-4D49-BEB0-42EE66E41BFC}"/>
    <cellStyle name="Normal 80 10 2 3" xfId="34743" xr:uid="{9FC9B00A-B41E-4C70-AE2A-EF69FAD660DF}"/>
    <cellStyle name="Normal 80 10 3" xfId="34744" xr:uid="{65AB47B7-D669-4ABC-8427-A8EDDDBAD459}"/>
    <cellStyle name="Normal 80 10 4" xfId="34745" xr:uid="{A25E5860-086C-459F-B66B-3C068C7DE847}"/>
    <cellStyle name="Normal 80 10_Table AA.27" xfId="34746" xr:uid="{457A65E7-876F-4E05-973C-D9814C79667A}"/>
    <cellStyle name="Normal 80 11" xfId="34747" xr:uid="{78DAD1F0-1AF6-4AFB-924A-2BFE4ADE55BF}"/>
    <cellStyle name="Normal 80 11 2" xfId="34748" xr:uid="{A352C11C-FD70-4A8F-90D4-B98A9025B7EE}"/>
    <cellStyle name="Normal 80 11 3" xfId="34749" xr:uid="{0F608E75-01CF-4CC4-A05F-6CEFCAFD029B}"/>
    <cellStyle name="Normal 80 12" xfId="34750" xr:uid="{9A38388D-9978-4BA5-B89F-67A8D8C948C1}"/>
    <cellStyle name="Normal 80 13" xfId="34751" xr:uid="{028517B3-F95F-4F06-AA91-E4FEBB4CACB0}"/>
    <cellStyle name="Normal 80 14" xfId="34752" xr:uid="{ED6ED504-A53C-4461-8191-1337A7649F97}"/>
    <cellStyle name="Normal 80 15" xfId="34753" xr:uid="{523ADBB2-6478-4325-B6A4-DD00B1DE6DE9}"/>
    <cellStyle name="Normal 80 16" xfId="34754" xr:uid="{E7FB0A27-836B-4A4B-92C5-CB382DE86CE6}"/>
    <cellStyle name="Normal 80 17" xfId="34755" xr:uid="{9045715D-361D-4880-92B7-C7FF9B564CDF}"/>
    <cellStyle name="Normal 80 18" xfId="34756" xr:uid="{1CBE6689-8609-44DA-A867-14699775965E}"/>
    <cellStyle name="Normal 80 19" xfId="34757" xr:uid="{3CAB21FE-4680-46AB-9F0F-F78527C70D40}"/>
    <cellStyle name="Normal 80 2" xfId="34758" xr:uid="{2F723700-C5F9-4712-B6A9-D2C475253881}"/>
    <cellStyle name="Normal 80 2 10" xfId="34759" xr:uid="{331511B4-45B5-4430-B25F-6B82E22C0C60}"/>
    <cellStyle name="Normal 80 2 11" xfId="34760" xr:uid="{EAEC29F7-D9B2-416B-9F0B-7DB69EDF038C}"/>
    <cellStyle name="Normal 80 2 12" xfId="34761" xr:uid="{CA486A66-56A7-4F91-BFBB-F25F114C5451}"/>
    <cellStyle name="Normal 80 2 13" xfId="34762" xr:uid="{D4498F44-1505-4462-9536-657348A2FF76}"/>
    <cellStyle name="Normal 80 2 14" xfId="34763" xr:uid="{09474FFF-2CEB-4F90-BDB4-02262E7FC6EA}"/>
    <cellStyle name="Normal 80 2 15" xfId="34764" xr:uid="{8FFCCB2F-CA04-4C43-BA5B-D59DD368C45A}"/>
    <cellStyle name="Normal 80 2 2" xfId="34765" xr:uid="{AF020033-B40F-49D3-998F-CB39B37965E5}"/>
    <cellStyle name="Normal 80 2 2 10" xfId="34766" xr:uid="{A5ED0C86-DF2E-495F-840D-B96150010381}"/>
    <cellStyle name="Normal 80 2 2 11" xfId="34767" xr:uid="{FD2967A2-5329-48A1-BE4B-9CB8289616DD}"/>
    <cellStyle name="Normal 80 2 2 12" xfId="34768" xr:uid="{0AC6515E-2B16-4B91-8C3F-B39D4BB85CCE}"/>
    <cellStyle name="Normal 80 2 2 2" xfId="34769" xr:uid="{0C7227BA-B1DF-4748-8357-A82220819A0E}"/>
    <cellStyle name="Normal 80 2 2 2 2" xfId="34770" xr:uid="{876B2618-3893-4A74-B85B-0C8A238A40BA}"/>
    <cellStyle name="Normal 80 2 2 2 2 2" xfId="34771" xr:uid="{4ACB2306-D601-4E43-BA08-26EA71EEEB1F}"/>
    <cellStyle name="Normal 80 2 2 2 2 2 2" xfId="34772" xr:uid="{B8FE6892-532F-4951-99E7-C28817B4C4E2}"/>
    <cellStyle name="Normal 80 2 2 2 2 2 2 2" xfId="34773" xr:uid="{CE1AC8BD-C14B-4687-9C41-C11DB5E83DE4}"/>
    <cellStyle name="Normal 80 2 2 2 2 2 3" xfId="34774" xr:uid="{5CE1E736-3342-46ED-9FD7-0BB96A556579}"/>
    <cellStyle name="Normal 80 2 2 2 2 2 4" xfId="34775" xr:uid="{86CECAA2-1F14-4E8E-A15C-AE716F4E3ADD}"/>
    <cellStyle name="Normal 80 2 2 2 2 3" xfId="34776" xr:uid="{89674B6F-4193-4979-A402-8FFBF4BAB363}"/>
    <cellStyle name="Normal 80 2 2 2 2 3 2" xfId="34777" xr:uid="{FA3BD215-B4E4-4596-8EC9-E3F98DB331F1}"/>
    <cellStyle name="Normal 80 2 2 2 2 4" xfId="34778" xr:uid="{E0570684-1016-49D3-9181-B65C72EB945F}"/>
    <cellStyle name="Normal 80 2 2 2 2 5" xfId="34779" xr:uid="{C0F15888-EA69-4CDB-8616-CDB3D535B22A}"/>
    <cellStyle name="Normal 80 2 2 2 2_Table AA.27" xfId="34780" xr:uid="{ABB78495-EF9D-46DE-859B-B81469B5E1BF}"/>
    <cellStyle name="Normal 80 2 2 2 3" xfId="34781" xr:uid="{11890DD9-5EF6-4C88-AF8D-FC4C3DE90E3A}"/>
    <cellStyle name="Normal 80 2 2 2 3 2" xfId="34782" xr:uid="{7102B29A-875A-46B4-A84D-5C6F98F9EB5D}"/>
    <cellStyle name="Normal 80 2 2 2 3 2 2" xfId="34783" xr:uid="{3CACA4E7-7F45-4E51-89F3-072018C4357A}"/>
    <cellStyle name="Normal 80 2 2 2 3 3" xfId="34784" xr:uid="{FF72C0F2-7717-4979-8CFA-9391E85A3A63}"/>
    <cellStyle name="Normal 80 2 2 2 3 4" xfId="34785" xr:uid="{58ED6B94-7394-4868-AF94-2CDE67600A89}"/>
    <cellStyle name="Normal 80 2 2 2 4" xfId="34786" xr:uid="{A22FBBA8-8147-4D66-9498-0741FB255D02}"/>
    <cellStyle name="Normal 80 2 2 2 4 2" xfId="34787" xr:uid="{C5407A9D-8A75-4D1B-8198-6912AC22AFEB}"/>
    <cellStyle name="Normal 80 2 2 2 5" xfId="34788" xr:uid="{68611B0D-CEF3-44C5-B1CF-60F2C5381CEB}"/>
    <cellStyle name="Normal 80 2 2 2 6" xfId="34789" xr:uid="{01294164-AAAD-4E4F-8A00-E4A5DD3C4E04}"/>
    <cellStyle name="Normal 80 2 2 2 7" xfId="34790" xr:uid="{3F892881-0FFC-486C-BDED-BC4CA123E01C}"/>
    <cellStyle name="Normal 80 2 2 2_Table AA.27" xfId="34791" xr:uid="{2D7D9C42-E6A7-49FE-B011-3CF9B35C44DE}"/>
    <cellStyle name="Normal 80 2 2 3" xfId="34792" xr:uid="{5E1102E2-E725-423A-8283-B95EA0BAC335}"/>
    <cellStyle name="Normal 80 2 2 3 2" xfId="34793" xr:uid="{C0797A0A-911A-4F0D-81AF-9FF033439103}"/>
    <cellStyle name="Normal 80 2 2 3 2 2" xfId="34794" xr:uid="{DB1038DC-285F-4BA7-A5C2-94DD263833D2}"/>
    <cellStyle name="Normal 80 2 2 3 2 2 2" xfId="34795" xr:uid="{2663167A-9D16-4ED7-B936-31EF7F236680}"/>
    <cellStyle name="Normal 80 2 2 3 2 2 2 2" xfId="34796" xr:uid="{3E58840C-CCD3-4BFC-87B7-18AE92E85478}"/>
    <cellStyle name="Normal 80 2 2 3 2 2 3" xfId="34797" xr:uid="{92FCACBB-3FEB-435B-88A4-A022C3F92CBB}"/>
    <cellStyle name="Normal 80 2 2 3 2 2 4" xfId="34798" xr:uid="{444699CB-37E2-4571-B2E2-0C626BA1FE82}"/>
    <cellStyle name="Normal 80 2 2 3 2 3" xfId="34799" xr:uid="{3B36DE5D-0712-4B86-AFC6-FC7709813933}"/>
    <cellStyle name="Normal 80 2 2 3 2 3 2" xfId="34800" xr:uid="{AD3FBDC1-3032-47E1-B859-8C7FF5D943E0}"/>
    <cellStyle name="Normal 80 2 2 3 2 4" xfId="34801" xr:uid="{59AAF19D-EF17-449A-BEE8-BE24C822CC45}"/>
    <cellStyle name="Normal 80 2 2 3 2 5" xfId="34802" xr:uid="{A42D28B8-C5A9-40D0-A610-C488DB70BE56}"/>
    <cellStyle name="Normal 80 2 2 3 3" xfId="34803" xr:uid="{451B0AE1-E270-42DF-A1AC-12A892EF1D64}"/>
    <cellStyle name="Normal 80 2 2 3 3 2" xfId="34804" xr:uid="{A6CEF85A-4C20-4A1D-84AD-B9DB6E3D6CB2}"/>
    <cellStyle name="Normal 80 2 2 3 3 2 2" xfId="34805" xr:uid="{48F24644-0ECF-40EB-88D2-1C5833667635}"/>
    <cellStyle name="Normal 80 2 2 3 3 3" xfId="34806" xr:uid="{E6306D53-FCCD-4474-AA50-31D93AC65A11}"/>
    <cellStyle name="Normal 80 2 2 3 3 4" xfId="34807" xr:uid="{8FD36D61-A6AE-4C98-AB03-060BD5D3B324}"/>
    <cellStyle name="Normal 80 2 2 3 4" xfId="34808" xr:uid="{9A66460A-B8ED-4910-B64D-39D898ED02D5}"/>
    <cellStyle name="Normal 80 2 2 3 4 2" xfId="34809" xr:uid="{270742D2-62B7-4FCC-96F0-0DB2D900ABA2}"/>
    <cellStyle name="Normal 80 2 2 3 5" xfId="34810" xr:uid="{58947E04-7D0F-4815-92FA-43E4A5B7C417}"/>
    <cellStyle name="Normal 80 2 2 3 6" xfId="34811" xr:uid="{B042722A-2184-49C7-B8EF-08B0BE5CD925}"/>
    <cellStyle name="Normal 80 2 2 3_Table AA.27" xfId="34812" xr:uid="{EB0A10A4-8DAD-446C-B901-3A44A5AFDCBE}"/>
    <cellStyle name="Normal 80 2 2 4" xfId="34813" xr:uid="{85EC5D3F-2C41-4544-B74C-99E253B1BEC7}"/>
    <cellStyle name="Normal 80 2 2 4 2" xfId="34814" xr:uid="{7D56DA9C-B56C-4A2C-9AB2-3E67EBC34B61}"/>
    <cellStyle name="Normal 80 2 2 4 2 2" xfId="34815" xr:uid="{F1286E94-34D0-4C75-884C-87CC9DE2A8FC}"/>
    <cellStyle name="Normal 80 2 2 4 2 2 2" xfId="34816" xr:uid="{28B740F4-5B6B-4F6B-897E-ECBDC6FDC84C}"/>
    <cellStyle name="Normal 80 2 2 4 2 2 2 2" xfId="34817" xr:uid="{1C048E32-710A-43E9-85E5-BAA80C20BEAD}"/>
    <cellStyle name="Normal 80 2 2 4 2 2 3" xfId="34818" xr:uid="{42BD79F7-2742-4DB6-93BA-1875E3DB6745}"/>
    <cellStyle name="Normal 80 2 2 4 2 3" xfId="34819" xr:uid="{1E2693C5-AA5A-473D-B612-3BF858241AB9}"/>
    <cellStyle name="Normal 80 2 2 4 2 3 2" xfId="34820" xr:uid="{BA4665EC-69FE-45D7-AA95-1C175BB0BA6F}"/>
    <cellStyle name="Normal 80 2 2 4 2 4" xfId="34821" xr:uid="{AB267E38-D33F-4C87-8F1F-3245A570EA04}"/>
    <cellStyle name="Normal 80 2 2 4 2 5" xfId="34822" xr:uid="{99F87060-4014-4FCD-B39A-F694D78E6ADB}"/>
    <cellStyle name="Normal 80 2 2 4 3" xfId="34823" xr:uid="{B1DAC736-91AE-4196-A94B-727CF7A98D26}"/>
    <cellStyle name="Normal 80 2 2 4 3 2" xfId="34824" xr:uid="{B5120ED4-A801-4D51-804C-C9C88A001EB4}"/>
    <cellStyle name="Normal 80 2 2 4 3 2 2" xfId="34825" xr:uid="{F7A938B6-767A-49C2-AA31-29EDD9241AF3}"/>
    <cellStyle name="Normal 80 2 2 4 3 3" xfId="34826" xr:uid="{0CFCB127-FFD8-4EEF-A95B-7AA4AABB32E5}"/>
    <cellStyle name="Normal 80 2 2 4 4" xfId="34827" xr:uid="{06FBDF53-25B2-4565-9288-CB90B1656F2D}"/>
    <cellStyle name="Normal 80 2 2 4 4 2" xfId="34828" xr:uid="{39D43AE3-A3E7-45AE-8D4A-A9973DAC9A21}"/>
    <cellStyle name="Normal 80 2 2 4 5" xfId="34829" xr:uid="{D791052A-4A3B-49FC-B119-608A1C0B42CC}"/>
    <cellStyle name="Normal 80 2 2 4 6" xfId="34830" xr:uid="{A32C8947-760A-4A63-B485-8CC31C8204D4}"/>
    <cellStyle name="Normal 80 2 2 5" xfId="34831" xr:uid="{8BB9A17A-8911-472A-803B-E212ABA3E815}"/>
    <cellStyle name="Normal 80 2 2 5 2" xfId="34832" xr:uid="{96189E84-59B9-4BB2-A8F8-F3426FDD720C}"/>
    <cellStyle name="Normal 80 2 2 5 2 2" xfId="34833" xr:uid="{A530DC0F-8F9B-4826-89C4-AB3B20816A72}"/>
    <cellStyle name="Normal 80 2 2 5 2 2 2" xfId="34834" xr:uid="{EAA314F6-037A-40C2-AD08-EE0A1B2F39BF}"/>
    <cellStyle name="Normal 80 2 2 5 2 3" xfId="34835" xr:uid="{C0A52127-13FC-4AFA-98B7-57C30714FFF3}"/>
    <cellStyle name="Normal 80 2 2 5 3" xfId="34836" xr:uid="{C48C7BC0-F407-46CE-8BB0-EEBE6C262A30}"/>
    <cellStyle name="Normal 80 2 2 5 3 2" xfId="34837" xr:uid="{4DDA92EB-87C7-4D9C-9317-C9C304229D9B}"/>
    <cellStyle name="Normal 80 2 2 5 4" xfId="34838" xr:uid="{A9060FF5-26B0-4193-A5A1-CA448F897DB5}"/>
    <cellStyle name="Normal 80 2 2 5 5" xfId="34839" xr:uid="{7368F625-55BF-47D1-8EFD-79E4B73BFE2D}"/>
    <cellStyle name="Normal 80 2 2 6" xfId="34840" xr:uid="{1ABCF2FC-BCCB-453D-B55A-5237FC13B6B4}"/>
    <cellStyle name="Normal 80 2 2 6 2" xfId="34841" xr:uid="{F150231D-BFBC-4AA6-86B4-B55E5799A303}"/>
    <cellStyle name="Normal 80 2 2 6 2 2" xfId="34842" xr:uid="{8326067E-7C5E-40BB-B4E1-0E943E5504EA}"/>
    <cellStyle name="Normal 80 2 2 6 3" xfId="34843" xr:uid="{7C668F2E-2507-4D82-A5B3-97A12A1BFAAF}"/>
    <cellStyle name="Normal 80 2 2 7" xfId="34844" xr:uid="{DA90B9AC-3FF3-41F7-8E73-21EBC8659EA6}"/>
    <cellStyle name="Normal 80 2 2 7 2" xfId="34845" xr:uid="{1C6258C6-E2F8-48A2-829E-1B4C85CAEE67}"/>
    <cellStyle name="Normal 80 2 2 8" xfId="34846" xr:uid="{BAD62686-0E7A-41E3-80EB-5268EA6FE56D}"/>
    <cellStyle name="Normal 80 2 2 9" xfId="34847" xr:uid="{00A86854-AC92-460D-80AF-52506303D4C0}"/>
    <cellStyle name="Normal 80 2 2_Table AA.27" xfId="34848" xr:uid="{DCC53611-9B79-4AA5-8E06-EFE743EA485E}"/>
    <cellStyle name="Normal 80 2 3" xfId="34849" xr:uid="{5EA4C29B-8E07-4F4A-A888-D074D6BE95F4}"/>
    <cellStyle name="Normal 80 2 3 2" xfId="34850" xr:uid="{86B67225-9AC7-4317-93DA-D8AF8A7A1C8C}"/>
    <cellStyle name="Normal 80 2 3 2 2" xfId="34851" xr:uid="{915E6D6E-A8D1-4EBA-BBA9-F2AAA0D0C165}"/>
    <cellStyle name="Normal 80 2 3 2 2 2" xfId="34852" xr:uid="{4B3B95E9-D7F7-4410-A521-433443CA2201}"/>
    <cellStyle name="Normal 80 2 3 2 2 2 2" xfId="34853" xr:uid="{B04287CD-4395-4731-B66E-C05EFDEC8286}"/>
    <cellStyle name="Normal 80 2 3 2 2 2 3" xfId="34854" xr:uid="{E0492A18-0812-461E-ADF5-AA5CD3673F1F}"/>
    <cellStyle name="Normal 80 2 3 2 2 3" xfId="34855" xr:uid="{29597D04-64A0-4140-90D8-45CBAFB7DF7A}"/>
    <cellStyle name="Normal 80 2 3 2 2 4" xfId="34856" xr:uid="{B25F0074-9392-49B4-83BF-22900EF5C070}"/>
    <cellStyle name="Normal 80 2 3 2 3" xfId="34857" xr:uid="{3AD9F4F0-7C9A-45B4-B8F6-8B36693D21C4}"/>
    <cellStyle name="Normal 80 2 3 2 3 2" xfId="34858" xr:uid="{D14752F7-DFEE-4ED3-973C-198F97EFE842}"/>
    <cellStyle name="Normal 80 2 3 2 3 3" xfId="34859" xr:uid="{B9B9CC34-2F55-4D89-B4AF-6554C1A7E055}"/>
    <cellStyle name="Normal 80 2 3 2 4" xfId="34860" xr:uid="{DAF9CC00-9FF0-4F1C-B124-E5C4E3812947}"/>
    <cellStyle name="Normal 80 2 3 2 5" xfId="34861" xr:uid="{87226DD1-BB0F-4371-A560-D4BEE2CA1573}"/>
    <cellStyle name="Normal 80 2 3 2 6" xfId="34862" xr:uid="{59433360-A36C-4BEA-B297-F3173C44193D}"/>
    <cellStyle name="Normal 80 2 3 2_Table AA.27" xfId="34863" xr:uid="{0E52C73A-27D2-4A87-830A-641D9704CABD}"/>
    <cellStyle name="Normal 80 2 3 3" xfId="34864" xr:uid="{54D9DFF7-BA54-4F64-9005-57FB6ACAE846}"/>
    <cellStyle name="Normal 80 2 3 3 2" xfId="34865" xr:uid="{3F3D466A-3011-4C11-A81C-D16107981344}"/>
    <cellStyle name="Normal 80 2 3 3 2 2" xfId="34866" xr:uid="{77E3CDF8-DF86-4AAE-BC31-E4A94FE392A0}"/>
    <cellStyle name="Normal 80 2 3 3 2 3" xfId="34867" xr:uid="{D5EF9623-BA12-452A-8877-066ED9689341}"/>
    <cellStyle name="Normal 80 2 3 3 3" xfId="34868" xr:uid="{7DF9F869-F7DC-49E9-AE56-2E535CCF8935}"/>
    <cellStyle name="Normal 80 2 3 3 4" xfId="34869" xr:uid="{AB114CA6-0796-4F5A-9D78-C83EC1AF75CD}"/>
    <cellStyle name="Normal 80 2 3 4" xfId="34870" xr:uid="{42761175-BD8F-47FF-8722-DC2DEA0E8F6D}"/>
    <cellStyle name="Normal 80 2 3 4 2" xfId="34871" xr:uid="{232702F4-F795-44A4-8FD3-C704EFC5FBE9}"/>
    <cellStyle name="Normal 80 2 3 4 3" xfId="34872" xr:uid="{CF1C82D5-05A0-40C4-B87E-9843DD2E3BD6}"/>
    <cellStyle name="Normal 80 2 3 5" xfId="34873" xr:uid="{83BEB0B5-7074-4618-90A2-91D527C244D3}"/>
    <cellStyle name="Normal 80 2 3 6" xfId="34874" xr:uid="{3839C77B-EAEB-4B39-B158-C7D81FBD6AA9}"/>
    <cellStyle name="Normal 80 2 3 7" xfId="34875" xr:uid="{282ABE14-17A8-49DE-A3DE-F610CBAD4864}"/>
    <cellStyle name="Normal 80 2 3 8" xfId="34876" xr:uid="{F8D60954-7A06-402E-8223-8BA1090FBE1F}"/>
    <cellStyle name="Normal 80 2 3 9" xfId="34877" xr:uid="{A10C481C-0421-498C-A94E-DAA4178F872A}"/>
    <cellStyle name="Normal 80 2 3_Table AA.27" xfId="34878" xr:uid="{58C2D9F7-0463-4945-B539-AA2B0A95143F}"/>
    <cellStyle name="Normal 80 2 4" xfId="34879" xr:uid="{464E404D-15B7-49FC-A234-AF2F7A5AB73C}"/>
    <cellStyle name="Normal 80 2 4 2" xfId="34880" xr:uid="{F0F7ACE1-247A-4706-88A1-06325368F6CF}"/>
    <cellStyle name="Normal 80 2 4 2 2" xfId="34881" xr:uid="{EFFB2B90-1B76-4926-ACA1-2A66330D2F35}"/>
    <cellStyle name="Normal 80 2 4 2 2 2" xfId="34882" xr:uid="{CC39C4EB-6D1D-45E2-89D0-17ECD8172E34}"/>
    <cellStyle name="Normal 80 2 4 2 2 2 2" xfId="34883" xr:uid="{FC510297-E50B-4177-B541-54E8744249D2}"/>
    <cellStyle name="Normal 80 2 4 2 2 3" xfId="34884" xr:uid="{F6A89F92-4AE2-41D0-8943-84FADE5F573B}"/>
    <cellStyle name="Normal 80 2 4 2 2 4" xfId="34885" xr:uid="{C46DF548-E85A-4948-B183-C72380381E0B}"/>
    <cellStyle name="Normal 80 2 4 2 3" xfId="34886" xr:uid="{D6E0716D-E8DE-4033-9DA9-F1E2AEF6886E}"/>
    <cellStyle name="Normal 80 2 4 2 3 2" xfId="34887" xr:uid="{D0A08DB5-EECA-483E-AAE4-3184086C0E26}"/>
    <cellStyle name="Normal 80 2 4 2 4" xfId="34888" xr:uid="{FE401294-825C-4824-819B-143F1ABC4702}"/>
    <cellStyle name="Normal 80 2 4 2 5" xfId="34889" xr:uid="{AAA07DD9-0603-4D7B-AA5E-DD159524DD67}"/>
    <cellStyle name="Normal 80 2 4 2_Table AA.27" xfId="34890" xr:uid="{A9DA72D2-CB5C-465F-A394-A3026A124279}"/>
    <cellStyle name="Normal 80 2 4 3" xfId="34891" xr:uid="{AA813466-7EC7-49FF-A813-C50F77B1A311}"/>
    <cellStyle name="Normal 80 2 4 3 2" xfId="34892" xr:uid="{32E798D6-1CEB-4AD6-A8EE-EA5AAE492EA7}"/>
    <cellStyle name="Normal 80 2 4 3 2 2" xfId="34893" xr:uid="{31CFB581-C381-47F7-9F5B-C1C883E90421}"/>
    <cellStyle name="Normal 80 2 4 3 3" xfId="34894" xr:uid="{E841FCBD-5FBF-4CC0-ACF9-F7A30F04BC26}"/>
    <cellStyle name="Normal 80 2 4 3 4" xfId="34895" xr:uid="{57235433-15F4-4191-8166-B0C371E8F47C}"/>
    <cellStyle name="Normal 80 2 4 4" xfId="34896" xr:uid="{14E9F379-2FD0-436A-A925-9E511973335D}"/>
    <cellStyle name="Normal 80 2 4 4 2" xfId="34897" xr:uid="{32130F24-8693-424B-8FD0-65CB51B8348B}"/>
    <cellStyle name="Normal 80 2 4 5" xfId="34898" xr:uid="{616C312B-B195-4D92-B984-2A402093A216}"/>
    <cellStyle name="Normal 80 2 4 6" xfId="34899" xr:uid="{14E05CFE-166E-4D73-8CB9-E4E4615BDC75}"/>
    <cellStyle name="Normal 80 2 4 7" xfId="34900" xr:uid="{FC9C037A-76ED-4BCD-8E94-9858F5B2FFC0}"/>
    <cellStyle name="Normal 80 2 4_Table AA.27" xfId="34901" xr:uid="{6872760A-A55F-4B22-8D18-DC4049B9BE99}"/>
    <cellStyle name="Normal 80 2 5" xfId="34902" xr:uid="{62CE6DB6-A769-4A2D-A894-735C0CD30E65}"/>
    <cellStyle name="Normal 80 2 5 2" xfId="34903" xr:uid="{05D0A3A2-FE9A-45BA-A55E-EFCC92EA085F}"/>
    <cellStyle name="Normal 80 2 5 2 2" xfId="34904" xr:uid="{76B0AED6-69CA-4970-9D5B-6A46BA5E418F}"/>
    <cellStyle name="Normal 80 2 5 2 2 2" xfId="34905" xr:uid="{C86B82ED-0C88-4EF3-8499-433710DDBA81}"/>
    <cellStyle name="Normal 80 2 5 2 2 2 2" xfId="34906" xr:uid="{72E45B7E-0EB2-4AEB-AFB4-E832E9468D9A}"/>
    <cellStyle name="Normal 80 2 5 2 2 3" xfId="34907" xr:uid="{CFDB1E1A-960F-40C2-9E1B-F963B7EB2D8C}"/>
    <cellStyle name="Normal 80 2 5 2 2 4" xfId="34908" xr:uid="{55C4D298-874D-405A-9FBD-35FA6BBE0F98}"/>
    <cellStyle name="Normal 80 2 5 2 3" xfId="34909" xr:uid="{BBC0A13D-E1CD-49B4-8DB9-ADA7CE512387}"/>
    <cellStyle name="Normal 80 2 5 2 3 2" xfId="34910" xr:uid="{AD50F061-2788-486C-9429-427BAB9CD72B}"/>
    <cellStyle name="Normal 80 2 5 2 4" xfId="34911" xr:uid="{27786EDC-F460-40BC-8E0D-81703E5C924C}"/>
    <cellStyle name="Normal 80 2 5 2 5" xfId="34912" xr:uid="{C3B7D619-25E2-4896-AA1E-92F8A3A7755A}"/>
    <cellStyle name="Normal 80 2 5 2_Table AA.27" xfId="34913" xr:uid="{0FE154CD-1571-4960-B7C7-C7D02A2057EF}"/>
    <cellStyle name="Normal 80 2 5 3" xfId="34914" xr:uid="{82A552D9-585F-4DED-BE93-E581B69C8442}"/>
    <cellStyle name="Normal 80 2 5 3 2" xfId="34915" xr:uid="{1D9B2C96-1816-49E7-8D4D-EA59ADBAB878}"/>
    <cellStyle name="Normal 80 2 5 3 2 2" xfId="34916" xr:uid="{3F1546F8-D17F-4E47-8E76-DD5C97565A63}"/>
    <cellStyle name="Normal 80 2 5 3 3" xfId="34917" xr:uid="{48E0B037-0019-4159-8EEE-FF99418BF9CD}"/>
    <cellStyle name="Normal 80 2 5 3 4" xfId="34918" xr:uid="{1545F96F-463C-427D-951E-E41667B59342}"/>
    <cellStyle name="Normal 80 2 5 4" xfId="34919" xr:uid="{9897AA98-1E9E-4EEF-B2CD-D1E5973A6633}"/>
    <cellStyle name="Normal 80 2 5 4 2" xfId="34920" xr:uid="{218BB938-64A3-4B19-94A5-F50BF8BE0966}"/>
    <cellStyle name="Normal 80 2 5 5" xfId="34921" xr:uid="{7A9E5468-4223-4588-A7A6-CEB18F843580}"/>
    <cellStyle name="Normal 80 2 5 6" xfId="34922" xr:uid="{8D4EEC7D-614C-4616-A4A6-113CCF10FCD7}"/>
    <cellStyle name="Normal 80 2 5_Table AA.27" xfId="34923" xr:uid="{5C36503A-481F-43C0-9491-55780F730507}"/>
    <cellStyle name="Normal 80 2 6" xfId="34924" xr:uid="{92AC70E3-B0C7-403A-90B1-1BACA1861ECC}"/>
    <cellStyle name="Normal 80 2 6 2" xfId="34925" xr:uid="{C2391564-A02F-4BBF-974A-04E12C79AB1E}"/>
    <cellStyle name="Normal 80 2 6 2 2" xfId="34926" xr:uid="{C38CAA36-D743-4517-BD14-CA97F2E0CD66}"/>
    <cellStyle name="Normal 80 2 6 2 2 2" xfId="34927" xr:uid="{3A81F1D5-9029-4CBC-8640-D2A1879585FA}"/>
    <cellStyle name="Normal 80 2 6 2 3" xfId="34928" xr:uid="{C10DE054-DBF9-4CB3-8F4C-FB5AE377F53E}"/>
    <cellStyle name="Normal 80 2 6 2 4" xfId="34929" xr:uid="{274B546C-DE9B-4D85-B6D8-9016359CA708}"/>
    <cellStyle name="Normal 80 2 6 2_Table AA.27" xfId="34930" xr:uid="{1EF6F09C-A576-4005-9F81-C616D20978C2}"/>
    <cellStyle name="Normal 80 2 6 3" xfId="34931" xr:uid="{5BAFCCC1-ADDF-48AB-944B-7742212D345D}"/>
    <cellStyle name="Normal 80 2 6 3 2" xfId="34932" xr:uid="{15C8FF2C-5A69-4218-848F-9300CF7A73F0}"/>
    <cellStyle name="Normal 80 2 6 4" xfId="34933" xr:uid="{9AA9DAA9-3BBE-4CD6-B952-315D9AA6534B}"/>
    <cellStyle name="Normal 80 2 6 5" xfId="34934" xr:uid="{D2DE8E96-4AEC-47F3-92BA-0F27D5AC294D}"/>
    <cellStyle name="Normal 80 2 6_Table AA.27" xfId="34935" xr:uid="{E0D751D8-7660-4CE9-AD17-F5DD406ED2A2}"/>
    <cellStyle name="Normal 80 2 7" xfId="34936" xr:uid="{56F3D1E5-1A4E-4279-BF84-12A2EF94D8B7}"/>
    <cellStyle name="Normal 80 2 7 2" xfId="34937" xr:uid="{7DC78E64-0D2D-4079-93D9-8C6E3A06C9A6}"/>
    <cellStyle name="Normal 80 2 7 2 2" xfId="34938" xr:uid="{D73BA6C1-357F-48C6-A93F-06A6904BF3F5}"/>
    <cellStyle name="Normal 80 2 7 2 2 2" xfId="34939" xr:uid="{5DE61BF6-A573-42DE-9DAE-992AD92189D6}"/>
    <cellStyle name="Normal 80 2 7 2 3" xfId="34940" xr:uid="{CB1E6C3D-B685-4F14-968C-F3B3E4E3106F}"/>
    <cellStyle name="Normal 80 2 7 2_Table AA.27" xfId="34941" xr:uid="{A1AC2870-08D5-40D4-855B-4E0F2AF09566}"/>
    <cellStyle name="Normal 80 2 7 3" xfId="34942" xr:uid="{878F359F-C860-499B-BCB1-35CEC01395A6}"/>
    <cellStyle name="Normal 80 2 7 3 2" xfId="34943" xr:uid="{7F8372E8-72A0-4B1B-82C8-37ABDD61BD16}"/>
    <cellStyle name="Normal 80 2 7 4" xfId="34944" xr:uid="{84A6AA94-0B27-4EA7-97A4-7708DFC33795}"/>
    <cellStyle name="Normal 80 2 7_Table AA.27" xfId="34945" xr:uid="{9DE16128-A9C0-4AE2-811F-52C945556D65}"/>
    <cellStyle name="Normal 80 2 8" xfId="34946" xr:uid="{D8BC1CA6-6B5C-47D6-A90F-66B2B8D02D7D}"/>
    <cellStyle name="Normal 80 2 8 2" xfId="34947" xr:uid="{73C9712A-809A-4088-9D2B-D29278CEA10A}"/>
    <cellStyle name="Normal 80 2 8 2 2" xfId="34948" xr:uid="{675E9FD0-6AF7-47C3-9A04-80216CCDBF74}"/>
    <cellStyle name="Normal 80 2 8 3" xfId="34949" xr:uid="{14E531F5-E50A-4D99-AD87-829252206EBB}"/>
    <cellStyle name="Normal 80 2 8_Table AA.27" xfId="34950" xr:uid="{D5333AA0-3B84-4922-8AE5-E8B609A015F8}"/>
    <cellStyle name="Normal 80 2 9" xfId="34951" xr:uid="{5DA9C809-74AC-4DDF-B312-DEAD700A1F74}"/>
    <cellStyle name="Normal 80 2 9 2" xfId="34952" xr:uid="{309A2607-31E7-4871-86EE-B03C64283E8E}"/>
    <cellStyle name="Normal 80 2_Table AA.27" xfId="34953" xr:uid="{7419B347-B4D6-40AF-91E7-070BBF6449E9}"/>
    <cellStyle name="Normal 80 3" xfId="34954" xr:uid="{DDC03222-0D3D-4019-818D-531AC02115D0}"/>
    <cellStyle name="Normal 80 3 10" xfId="34955" xr:uid="{58EFE6D3-1A15-4D8E-B9C3-1ED704CAF01C}"/>
    <cellStyle name="Normal 80 3 11" xfId="34956" xr:uid="{5D92AF57-9A06-409E-B4EA-951B44EF4F36}"/>
    <cellStyle name="Normal 80 3 12" xfId="34957" xr:uid="{74D492DD-002C-41ED-AF53-1659D1AA4F68}"/>
    <cellStyle name="Normal 80 3 13" xfId="34958" xr:uid="{5FEB0B12-FAAD-40F7-AF49-B54BFFD4370B}"/>
    <cellStyle name="Normal 80 3 14" xfId="34959" xr:uid="{4D80B800-89BF-40D8-9A49-F0B77515AD72}"/>
    <cellStyle name="Normal 80 3 2" xfId="34960" xr:uid="{B3356E2D-27A3-4083-9C11-01F309DB1E73}"/>
    <cellStyle name="Normal 80 3 2 10" xfId="34961" xr:uid="{F2B99E53-1421-4B97-A2F1-797905305DA4}"/>
    <cellStyle name="Normal 80 3 2 11" xfId="34962" xr:uid="{8A042B54-B0E0-4CBA-8828-B9438639B414}"/>
    <cellStyle name="Normal 80 3 2 12" xfId="34963" xr:uid="{01EED29E-8729-44A0-864A-743CA1ADC4E4}"/>
    <cellStyle name="Normal 80 3 2 2" xfId="34964" xr:uid="{FB57F4B8-6FB7-4146-80B5-7B19CC20F821}"/>
    <cellStyle name="Normal 80 3 2 2 2" xfId="34965" xr:uid="{9AF5D48C-2C43-41A7-8B3B-B99DAFF5B814}"/>
    <cellStyle name="Normal 80 3 2 2 2 2" xfId="34966" xr:uid="{AB5C28B5-95B6-42B3-9371-F8E9418A05F7}"/>
    <cellStyle name="Normal 80 3 2 2 2 2 2" xfId="34967" xr:uid="{F7140D10-C029-47A8-A9A9-A140EC4075B8}"/>
    <cellStyle name="Normal 80 3 2 2 2 2 2 2" xfId="34968" xr:uid="{A6EE6C7B-3ADF-4D56-A394-DCCA610917C3}"/>
    <cellStyle name="Normal 80 3 2 2 2 2 3" xfId="34969" xr:uid="{56509D05-F20D-465F-85F0-489F37FFBB5B}"/>
    <cellStyle name="Normal 80 3 2 2 2 2 4" xfId="34970" xr:uid="{18C6218C-FCD0-4695-AE22-BA1B6C158D90}"/>
    <cellStyle name="Normal 80 3 2 2 2 3" xfId="34971" xr:uid="{D5CDB583-4AC8-4C74-AAE9-B6D838D25654}"/>
    <cellStyle name="Normal 80 3 2 2 2 3 2" xfId="34972" xr:uid="{F474AE4B-20A0-4B5B-B5A8-4F9FD0106527}"/>
    <cellStyle name="Normal 80 3 2 2 2 4" xfId="34973" xr:uid="{F758DF8D-F275-4011-9325-603451A90437}"/>
    <cellStyle name="Normal 80 3 2 2 2 5" xfId="34974" xr:uid="{5CF98658-C537-442A-A35D-7F13D0E30F94}"/>
    <cellStyle name="Normal 80 3 2 2 3" xfId="34975" xr:uid="{C635B99E-4466-4B9A-8CAE-CFA391E1096E}"/>
    <cellStyle name="Normal 80 3 2 2 3 2" xfId="34976" xr:uid="{37A8146B-2774-4604-A129-C4DEFF64F10C}"/>
    <cellStyle name="Normal 80 3 2 2 3 2 2" xfId="34977" xr:uid="{6728E220-B5D8-45F9-A048-3C630C346AF1}"/>
    <cellStyle name="Normal 80 3 2 2 3 3" xfId="34978" xr:uid="{A3A57283-4740-41F6-BB74-9810A227039D}"/>
    <cellStyle name="Normal 80 3 2 2 3 4" xfId="34979" xr:uid="{D8661EFC-A69B-4848-9285-39AA1766CD2C}"/>
    <cellStyle name="Normal 80 3 2 2 4" xfId="34980" xr:uid="{BFF6D9D9-AFEC-4339-BEAE-DA75A818124C}"/>
    <cellStyle name="Normal 80 3 2 2 4 2" xfId="34981" xr:uid="{36DA25E5-FD43-47E3-9789-DB5B181CE569}"/>
    <cellStyle name="Normal 80 3 2 2 5" xfId="34982" xr:uid="{FBBF9DFD-A655-4602-BB8C-2D68F0488754}"/>
    <cellStyle name="Normal 80 3 2 2 6" xfId="34983" xr:uid="{C58FBCAB-50D8-4EB7-85F2-0F002F51BA6C}"/>
    <cellStyle name="Normal 80 3 2 2 7" xfId="34984" xr:uid="{50AB9D4F-894A-4542-B2A7-6AA856F4D8DB}"/>
    <cellStyle name="Normal 80 3 2 2_Table AA.27" xfId="34985" xr:uid="{080A024B-FD7E-45AA-B11A-22C001F4F800}"/>
    <cellStyle name="Normal 80 3 2 3" xfId="34986" xr:uid="{7EA8DECF-5984-44B6-A187-7FDD2C04BD24}"/>
    <cellStyle name="Normal 80 3 2 3 2" xfId="34987" xr:uid="{92562981-82F3-490C-88BA-D4BACF121214}"/>
    <cellStyle name="Normal 80 3 2 3 2 2" xfId="34988" xr:uid="{8F44B1CF-FC07-4745-8454-3A5C76C8962F}"/>
    <cellStyle name="Normal 80 3 2 3 2 2 2" xfId="34989" xr:uid="{A694EC4C-8E45-4DC7-89DF-B5EDA6DE8352}"/>
    <cellStyle name="Normal 80 3 2 3 2 2 2 2" xfId="34990" xr:uid="{EB340628-885A-4C10-A34A-C057291943A5}"/>
    <cellStyle name="Normal 80 3 2 3 2 2 3" xfId="34991" xr:uid="{30AA853D-05EE-4226-A322-6D3A9D8D7D1D}"/>
    <cellStyle name="Normal 80 3 2 3 2 2 4" xfId="34992" xr:uid="{43AD444B-0068-46B3-A324-665191E50401}"/>
    <cellStyle name="Normal 80 3 2 3 2 3" xfId="34993" xr:uid="{7259BEAB-F5C5-490C-9E60-A289A9A3E441}"/>
    <cellStyle name="Normal 80 3 2 3 2 3 2" xfId="34994" xr:uid="{3D4CD93D-6B24-4932-BB43-44391F27B8F4}"/>
    <cellStyle name="Normal 80 3 2 3 2 4" xfId="34995" xr:uid="{B40DFB5B-D261-4631-8D7B-53A71E76D0AA}"/>
    <cellStyle name="Normal 80 3 2 3 2 5" xfId="34996" xr:uid="{9F715024-5545-4F08-9AA6-16CD20EEA193}"/>
    <cellStyle name="Normal 80 3 2 3 3" xfId="34997" xr:uid="{4AB07092-BB13-46CB-9EB2-A9FA6835B022}"/>
    <cellStyle name="Normal 80 3 2 3 3 2" xfId="34998" xr:uid="{53C743A6-106F-4AC0-9213-DFF9667C31DE}"/>
    <cellStyle name="Normal 80 3 2 3 3 2 2" xfId="34999" xr:uid="{16F9DA38-7787-4DAB-86FF-DDBE4E166890}"/>
    <cellStyle name="Normal 80 3 2 3 3 3" xfId="35000" xr:uid="{22424660-BD98-4022-9C11-574E2C9C8F22}"/>
    <cellStyle name="Normal 80 3 2 3 3 4" xfId="35001" xr:uid="{9ACE478C-D4C9-4009-8675-14615E8924E2}"/>
    <cellStyle name="Normal 80 3 2 3 4" xfId="35002" xr:uid="{14BA5E02-C8C2-4BB7-A209-24D6EC5F7531}"/>
    <cellStyle name="Normal 80 3 2 3 4 2" xfId="35003" xr:uid="{A3393379-FD22-46BB-8DF8-3EC0DF27EBE1}"/>
    <cellStyle name="Normal 80 3 2 3 5" xfId="35004" xr:uid="{217CC0B9-A87F-4831-A4E0-C1143BC75817}"/>
    <cellStyle name="Normal 80 3 2 3 6" xfId="35005" xr:uid="{247BECAF-4ED9-43CE-9291-93D60BE42ED8}"/>
    <cellStyle name="Normal 80 3 2 4" xfId="35006" xr:uid="{C0A02C60-F0D4-4C44-A5A8-E6E9AF314993}"/>
    <cellStyle name="Normal 80 3 2 4 2" xfId="35007" xr:uid="{10CF5331-5A15-4632-AA1C-CE5B23EE8356}"/>
    <cellStyle name="Normal 80 3 2 4 2 2" xfId="35008" xr:uid="{D2D1585D-82CC-46E4-8D39-0C7959E98362}"/>
    <cellStyle name="Normal 80 3 2 4 2 2 2" xfId="35009" xr:uid="{54630B09-A6C0-4A41-B9D0-B521DD475311}"/>
    <cellStyle name="Normal 80 3 2 4 2 2 2 2" xfId="35010" xr:uid="{197C9B14-D7AF-4D6F-9461-F5FA592DCCF1}"/>
    <cellStyle name="Normal 80 3 2 4 2 2 3" xfId="35011" xr:uid="{94CD1B84-0A25-4DAC-8BF9-9B4DBCCB101B}"/>
    <cellStyle name="Normal 80 3 2 4 2 3" xfId="35012" xr:uid="{E40350DE-A6A3-4C63-AD54-106526425126}"/>
    <cellStyle name="Normal 80 3 2 4 2 3 2" xfId="35013" xr:uid="{EA973486-6BDF-4EA5-9530-295CD3317D98}"/>
    <cellStyle name="Normal 80 3 2 4 2 4" xfId="35014" xr:uid="{733C56AA-E61C-41A7-AE96-151B7616F8F6}"/>
    <cellStyle name="Normal 80 3 2 4 2 5" xfId="35015" xr:uid="{0D56646C-B733-4ACA-B41B-7F8E5BA07076}"/>
    <cellStyle name="Normal 80 3 2 4 3" xfId="35016" xr:uid="{F717BB30-2F96-4555-BD44-86E1728DAB22}"/>
    <cellStyle name="Normal 80 3 2 4 3 2" xfId="35017" xr:uid="{BFC832F3-887A-4A90-8B15-90266F7430BC}"/>
    <cellStyle name="Normal 80 3 2 4 3 2 2" xfId="35018" xr:uid="{61F33725-6E80-4C81-B5B1-C179590569F5}"/>
    <cellStyle name="Normal 80 3 2 4 3 3" xfId="35019" xr:uid="{483BACBE-FB33-4638-A049-9924FC985E0D}"/>
    <cellStyle name="Normal 80 3 2 4 4" xfId="35020" xr:uid="{3D849745-4868-44F2-9B8F-1F84AA3F1F6D}"/>
    <cellStyle name="Normal 80 3 2 4 4 2" xfId="35021" xr:uid="{9C882650-626B-4474-84DF-ED9B3E435C7D}"/>
    <cellStyle name="Normal 80 3 2 4 5" xfId="35022" xr:uid="{223CD68D-F3E5-4B07-B23E-6BB90F400138}"/>
    <cellStyle name="Normal 80 3 2 4 6" xfId="35023" xr:uid="{3684025A-4ADF-4C94-82FE-434F94348A25}"/>
    <cellStyle name="Normal 80 3 2 5" xfId="35024" xr:uid="{B4A4E8EC-887D-4FBB-B646-44C391D4F32A}"/>
    <cellStyle name="Normal 80 3 2 5 2" xfId="35025" xr:uid="{A579296D-73B7-47F4-BEE0-717C675BFC58}"/>
    <cellStyle name="Normal 80 3 2 5 2 2" xfId="35026" xr:uid="{92834107-DC7D-4861-8447-B48E27E4B379}"/>
    <cellStyle name="Normal 80 3 2 5 2 2 2" xfId="35027" xr:uid="{71C15064-CDE9-4398-850A-B70E25FF30AB}"/>
    <cellStyle name="Normal 80 3 2 5 2 3" xfId="35028" xr:uid="{6435D657-B91D-4357-A3C7-DFA353F8709A}"/>
    <cellStyle name="Normal 80 3 2 5 3" xfId="35029" xr:uid="{E0C28646-9B37-46F6-82AD-563137AEF5DA}"/>
    <cellStyle name="Normal 80 3 2 5 3 2" xfId="35030" xr:uid="{3D91B86E-C410-4E2E-A439-386948BC1782}"/>
    <cellStyle name="Normal 80 3 2 5 4" xfId="35031" xr:uid="{902F05DE-9A74-45AF-AF5C-7034F98260C3}"/>
    <cellStyle name="Normal 80 3 2 5 5" xfId="35032" xr:uid="{4A67FE96-0BEA-46DC-96F7-0DBFE9B3C1DE}"/>
    <cellStyle name="Normal 80 3 2 6" xfId="35033" xr:uid="{DC06906F-DA1B-412D-A891-2078D57E9896}"/>
    <cellStyle name="Normal 80 3 2 6 2" xfId="35034" xr:uid="{B79A6067-0748-419D-922F-29A4FF7AD801}"/>
    <cellStyle name="Normal 80 3 2 6 2 2" xfId="35035" xr:uid="{7EEF4CEE-ACCC-4C8D-9949-EEA2411C18E5}"/>
    <cellStyle name="Normal 80 3 2 6 3" xfId="35036" xr:uid="{12793CC8-926A-41AB-A6B1-0FABCC7A6C21}"/>
    <cellStyle name="Normal 80 3 2 7" xfId="35037" xr:uid="{88A2EB3D-BCDA-44C8-8682-762176744F86}"/>
    <cellStyle name="Normal 80 3 2 7 2" xfId="35038" xr:uid="{1CE2376E-4DE4-4E98-806F-3AAF8637EEF3}"/>
    <cellStyle name="Normal 80 3 2 8" xfId="35039" xr:uid="{4D7C6F0B-D08F-4A64-B749-38D11DB325DF}"/>
    <cellStyle name="Normal 80 3 2 9" xfId="35040" xr:uid="{1658BA5F-5ADF-4CB5-A0F5-E71C820BB6B5}"/>
    <cellStyle name="Normal 80 3 2_Table AA.27" xfId="35041" xr:uid="{F8EBDDC1-73C9-4CD9-BDC4-263B3346DE8C}"/>
    <cellStyle name="Normal 80 3 3" xfId="35042" xr:uid="{845186B8-077B-43E4-95CE-A622D7F54DC5}"/>
    <cellStyle name="Normal 80 3 3 2" xfId="35043" xr:uid="{57116E4A-DCC0-4131-81EE-3C803FE47391}"/>
    <cellStyle name="Normal 80 3 3 2 2" xfId="35044" xr:uid="{4D07E30A-452F-4DC9-B6AB-76BC2DE2EEB6}"/>
    <cellStyle name="Normal 80 3 3 2 2 2" xfId="35045" xr:uid="{18543791-58CD-4485-83EF-E43258E2A7E2}"/>
    <cellStyle name="Normal 80 3 3 2 2 2 2" xfId="35046" xr:uid="{E90F535C-43FE-435E-BEE5-72FFA7878676}"/>
    <cellStyle name="Normal 80 3 3 2 2 3" xfId="35047" xr:uid="{806A28D2-34C2-4A13-9D68-A4A2C4988371}"/>
    <cellStyle name="Normal 80 3 3 2 2 4" xfId="35048" xr:uid="{81B8F7E3-6DCA-406A-91EE-A069B2F0161F}"/>
    <cellStyle name="Normal 80 3 3 2 3" xfId="35049" xr:uid="{158B46D0-39BA-4FD0-B46C-0996A77F5A35}"/>
    <cellStyle name="Normal 80 3 3 2 3 2" xfId="35050" xr:uid="{3ACB2BAC-D35A-41B8-B755-1FC7377FE0B4}"/>
    <cellStyle name="Normal 80 3 3 2 4" xfId="35051" xr:uid="{FAF87A0D-855E-4279-8BFD-49985BB81C79}"/>
    <cellStyle name="Normal 80 3 3 2 5" xfId="35052" xr:uid="{50F94FE7-FA3A-44D1-821E-472DAAACDF40}"/>
    <cellStyle name="Normal 80 3 3 2 6" xfId="35053" xr:uid="{AF9EAC24-C479-4E14-AECB-2214DBEF68D1}"/>
    <cellStyle name="Normal 80 3 3 3" xfId="35054" xr:uid="{179412D6-F3B8-4D4E-8AE0-1AA522607D31}"/>
    <cellStyle name="Normal 80 3 3 3 2" xfId="35055" xr:uid="{887BE9F1-A80B-4358-BC16-41D0FEA18783}"/>
    <cellStyle name="Normal 80 3 3 3 2 2" xfId="35056" xr:uid="{50A1884A-5738-4931-9D41-A49F84EEC507}"/>
    <cellStyle name="Normal 80 3 3 3 3" xfId="35057" xr:uid="{0B044DBA-55C3-4FEB-93BB-BFCA5BDAA46F}"/>
    <cellStyle name="Normal 80 3 3 3 4" xfId="35058" xr:uid="{3B4641BB-7430-4727-92C7-74DFF890AE8E}"/>
    <cellStyle name="Normal 80 3 3 4" xfId="35059" xr:uid="{E1DCD8CF-001A-4B1A-84F8-90F1EF4DADE0}"/>
    <cellStyle name="Normal 80 3 3 4 2" xfId="35060" xr:uid="{FA121CF5-9BFC-47C7-A145-F8810255A22F}"/>
    <cellStyle name="Normal 80 3 3 5" xfId="35061" xr:uid="{0399CC5A-BB02-4FB1-BE72-750A21AAAB8F}"/>
    <cellStyle name="Normal 80 3 3 6" xfId="35062" xr:uid="{60FA8D51-99A9-4A9A-8BBC-3BFF9E8B2449}"/>
    <cellStyle name="Normal 80 3 3 7" xfId="35063" xr:uid="{40576C7F-A2D5-4791-A8DB-943377964CF0}"/>
    <cellStyle name="Normal 80 3 3 8" xfId="35064" xr:uid="{C4186ED7-34C4-4A8B-9ED0-AFA0FFB37856}"/>
    <cellStyle name="Normal 80 3 3 9" xfId="35065" xr:uid="{359D16A9-C5EC-4CF0-B92E-902D1F1C8014}"/>
    <cellStyle name="Normal 80 3 3_Table AA.27" xfId="35066" xr:uid="{1CFDEE43-933D-471E-86DC-4C0387D5EC96}"/>
    <cellStyle name="Normal 80 3 4" xfId="35067" xr:uid="{48C31268-C916-4C67-B063-449CE4EC706D}"/>
    <cellStyle name="Normal 80 3 4 2" xfId="35068" xr:uid="{5364598C-1AC9-43FA-ACD2-C64E712475E1}"/>
    <cellStyle name="Normal 80 3 4 2 2" xfId="35069" xr:uid="{10BE2EA5-23DA-4506-B0E0-D88D0CBE76F6}"/>
    <cellStyle name="Normal 80 3 4 2 2 2" xfId="35070" xr:uid="{A8B6ADE4-3C00-42FA-A048-6ADB7D754793}"/>
    <cellStyle name="Normal 80 3 4 2 2 2 2" xfId="35071" xr:uid="{81B7C5A6-B662-4DE9-821E-4517108667DE}"/>
    <cellStyle name="Normal 80 3 4 2 2 3" xfId="35072" xr:uid="{179CF46A-05A4-4151-8008-6B9932655FAB}"/>
    <cellStyle name="Normal 80 3 4 2 2 4" xfId="35073" xr:uid="{BF708609-FC0E-478B-9076-2E2846EC6728}"/>
    <cellStyle name="Normal 80 3 4 2 3" xfId="35074" xr:uid="{9BC2DDE0-9B82-4136-BEEF-662B22D97AD7}"/>
    <cellStyle name="Normal 80 3 4 2 3 2" xfId="35075" xr:uid="{C992076A-1EDE-412D-823F-B47185B43B24}"/>
    <cellStyle name="Normal 80 3 4 2 4" xfId="35076" xr:uid="{9D84D8AB-36D2-4757-BDA9-01570116BB18}"/>
    <cellStyle name="Normal 80 3 4 2 5" xfId="35077" xr:uid="{A03A63FF-4A70-4C66-9C80-DD1AD013E896}"/>
    <cellStyle name="Normal 80 3 4 3" xfId="35078" xr:uid="{DFF932F0-F2AD-472D-A421-C8B2F81B1D44}"/>
    <cellStyle name="Normal 80 3 4 3 2" xfId="35079" xr:uid="{71EE7E99-5430-44D7-BAE7-E6015B49F843}"/>
    <cellStyle name="Normal 80 3 4 3 2 2" xfId="35080" xr:uid="{A25DD5D1-2827-4595-8697-B6079A589267}"/>
    <cellStyle name="Normal 80 3 4 3 3" xfId="35081" xr:uid="{13802D2C-FF25-4ADF-8004-977BCBD51B35}"/>
    <cellStyle name="Normal 80 3 4 3 4" xfId="35082" xr:uid="{115E417C-DA5F-4E64-ABAF-6638D31EC77E}"/>
    <cellStyle name="Normal 80 3 4 4" xfId="35083" xr:uid="{386E98ED-6B5B-499E-9D52-5436AFB5CA1A}"/>
    <cellStyle name="Normal 80 3 4 4 2" xfId="35084" xr:uid="{EB2A22B8-E970-405D-A3F8-FB868F712F20}"/>
    <cellStyle name="Normal 80 3 4 5" xfId="35085" xr:uid="{54A99584-7327-41DE-98A0-F7E2319E412A}"/>
    <cellStyle name="Normal 80 3 4 6" xfId="35086" xr:uid="{6BF2FE60-58DE-468B-839C-79A47E817E92}"/>
    <cellStyle name="Normal 80 3 4 7" xfId="35087" xr:uid="{4DC94FB3-A63F-4652-B22F-46167D362AFB}"/>
    <cellStyle name="Normal 80 3 5" xfId="35088" xr:uid="{ABB971D9-ACBD-4FB6-B183-0F09B5B1F45A}"/>
    <cellStyle name="Normal 80 3 5 2" xfId="35089" xr:uid="{B0AB1E5A-2CF9-44AA-97C7-840771145902}"/>
    <cellStyle name="Normal 80 3 5 2 2" xfId="35090" xr:uid="{69BB699D-3F6B-47C0-9636-7EEF47AB7869}"/>
    <cellStyle name="Normal 80 3 5 2 2 2" xfId="35091" xr:uid="{82B41E2E-8826-40DD-A043-67CF72FF9ED5}"/>
    <cellStyle name="Normal 80 3 5 2 2 2 2" xfId="35092" xr:uid="{B6A6D803-4756-43DE-851C-AC7908DB31E3}"/>
    <cellStyle name="Normal 80 3 5 2 2 3" xfId="35093" xr:uid="{51334FA2-3BDB-435E-B6C4-82967858F5F7}"/>
    <cellStyle name="Normal 80 3 5 2 3" xfId="35094" xr:uid="{CDF6E160-021C-4C18-99FA-4CBE03DA389A}"/>
    <cellStyle name="Normal 80 3 5 2 3 2" xfId="35095" xr:uid="{26D32538-1E74-44B1-8806-B85E608B99DD}"/>
    <cellStyle name="Normal 80 3 5 2 4" xfId="35096" xr:uid="{66E54320-B8D9-469D-9FCB-DA64C1AD12C6}"/>
    <cellStyle name="Normal 80 3 5 2 5" xfId="35097" xr:uid="{70896A07-C813-4B11-8A42-03F32CB2F568}"/>
    <cellStyle name="Normal 80 3 5 3" xfId="35098" xr:uid="{ED2A1B89-4519-47AA-9A50-37BAA8322826}"/>
    <cellStyle name="Normal 80 3 5 3 2" xfId="35099" xr:uid="{857A5428-EA92-43C5-9B9A-F1B8C75BD17C}"/>
    <cellStyle name="Normal 80 3 5 3 2 2" xfId="35100" xr:uid="{CBBE0825-A5B1-41AD-BFF2-477E832A726D}"/>
    <cellStyle name="Normal 80 3 5 3 3" xfId="35101" xr:uid="{B4EBB0AB-6665-4F08-8D39-A369F4145811}"/>
    <cellStyle name="Normal 80 3 5 4" xfId="35102" xr:uid="{6EEA064C-28F6-483B-917A-08DFBA4AA990}"/>
    <cellStyle name="Normal 80 3 5 4 2" xfId="35103" xr:uid="{15DB8E20-9745-4CDE-BF87-38AD8B36B2CB}"/>
    <cellStyle name="Normal 80 3 5 5" xfId="35104" xr:uid="{E11031BC-4959-4985-A084-D9DA2D0940AC}"/>
    <cellStyle name="Normal 80 3 5 6" xfId="35105" xr:uid="{FCA8A08B-633A-4C79-9738-67A2FD33A38A}"/>
    <cellStyle name="Normal 80 3 6" xfId="35106" xr:uid="{17F8D7EE-3A75-49B0-B8A2-22C7C3E9B788}"/>
    <cellStyle name="Normal 80 3 6 2" xfId="35107" xr:uid="{DF780E08-424B-498F-ABD1-8BF09BBB0C61}"/>
    <cellStyle name="Normal 80 3 6 2 2" xfId="35108" xr:uid="{CD6BDBF4-17D6-449C-A132-086D3F086A5D}"/>
    <cellStyle name="Normal 80 3 6 2 2 2" xfId="35109" xr:uid="{A85ECD19-1038-4661-9BAA-E42A5051A96E}"/>
    <cellStyle name="Normal 80 3 6 2 3" xfId="35110" xr:uid="{AF2A3167-BCC6-4885-95C7-D269380E78FA}"/>
    <cellStyle name="Normal 80 3 6 3" xfId="35111" xr:uid="{A6D8E657-CB34-46CD-A6AE-120F3D43F6B1}"/>
    <cellStyle name="Normal 80 3 6 3 2" xfId="35112" xr:uid="{71E5CD28-113F-4B97-AAE7-26F7CEAC01E6}"/>
    <cellStyle name="Normal 80 3 6 4" xfId="35113" xr:uid="{84C41885-106D-48B7-85A6-3A52A0CEB666}"/>
    <cellStyle name="Normal 80 3 6 5" xfId="35114" xr:uid="{B99A16A6-9B35-492B-8A77-CF36A2F5A15B}"/>
    <cellStyle name="Normal 80 3 7" xfId="35115" xr:uid="{C062A7DE-3A52-4CB2-9C0C-DE4A045946AE}"/>
    <cellStyle name="Normal 80 3 7 2" xfId="35116" xr:uid="{64B19514-FA40-497F-BD38-0D66E8450085}"/>
    <cellStyle name="Normal 80 3 7 2 2" xfId="35117" xr:uid="{24A7A6D2-4DAF-4522-A777-F6B4CFD3D195}"/>
    <cellStyle name="Normal 80 3 7 3" xfId="35118" xr:uid="{A514464B-864C-47D9-9FE4-702F757F6155}"/>
    <cellStyle name="Normal 80 3 8" xfId="35119" xr:uid="{0A5C6121-8656-4797-A7D9-66B13AD2E90C}"/>
    <cellStyle name="Normal 80 3 8 2" xfId="35120" xr:uid="{21B67DD8-3F71-4960-B837-E8F459247FCD}"/>
    <cellStyle name="Normal 80 3 9" xfId="35121" xr:uid="{0B2FFBA2-1FDA-4FAF-B9C8-E355B4579369}"/>
    <cellStyle name="Normal 80 3_Table AA.27" xfId="35122" xr:uid="{611EF2D6-02AA-4DD9-8202-A16A13C76559}"/>
    <cellStyle name="Normal 80 4" xfId="35123" xr:uid="{F3DA7582-CEDC-43B8-9099-E1104B8AAFE5}"/>
    <cellStyle name="Normal 80 4 10" xfId="35124" xr:uid="{1FE92524-1BEC-4737-9EDD-F638704572B9}"/>
    <cellStyle name="Normal 80 4 11" xfId="35125" xr:uid="{248282C2-9EF6-445A-B195-038A8B535686}"/>
    <cellStyle name="Normal 80 4 12" xfId="35126" xr:uid="{7FEE63BE-659A-4500-92E0-8F4EB7648DB9}"/>
    <cellStyle name="Normal 80 4 13" xfId="35127" xr:uid="{FFC293F5-3B72-414C-8AF7-1DC62E899E21}"/>
    <cellStyle name="Normal 80 4 2" xfId="35128" xr:uid="{57F544E2-FE81-4874-B7E6-D3E517E8AF62}"/>
    <cellStyle name="Normal 80 4 2 2" xfId="35129" xr:uid="{ED64C56B-81B0-4410-A0DF-D342E33A76C7}"/>
    <cellStyle name="Normal 80 4 2 2 2" xfId="35130" xr:uid="{2E7C0359-DDC1-4864-BF49-8CE416BA33E7}"/>
    <cellStyle name="Normal 80 4 2 2 2 2" xfId="35131" xr:uid="{ECD42C2C-957E-48DB-9A89-EA350C2C6DF1}"/>
    <cellStyle name="Normal 80 4 2 2 2 2 2" xfId="35132" xr:uid="{181814B4-997C-460C-97B2-EA9B327745F4}"/>
    <cellStyle name="Normal 80 4 2 2 2 3" xfId="35133" xr:uid="{6497DFD7-FB30-4A2B-87BE-6D0A847795A7}"/>
    <cellStyle name="Normal 80 4 2 2 2 4" xfId="35134" xr:uid="{2832DB91-2D27-4E67-AECD-393531723C87}"/>
    <cellStyle name="Normal 80 4 2 2 3" xfId="35135" xr:uid="{5B8FB0CC-3502-4BF1-BCE2-FCA354D87C43}"/>
    <cellStyle name="Normal 80 4 2 2 3 2" xfId="35136" xr:uid="{410DE92E-BDB9-48D9-A123-D1CA7C4EAC09}"/>
    <cellStyle name="Normal 80 4 2 2 4" xfId="35137" xr:uid="{53A0FE26-BA60-4224-B3E3-9FA96E72B784}"/>
    <cellStyle name="Normal 80 4 2 2 5" xfId="35138" xr:uid="{2BBFDD87-454E-4740-8D8B-B93AE7F83D7E}"/>
    <cellStyle name="Normal 80 4 2 3" xfId="35139" xr:uid="{233343E5-ADF2-45BF-867C-1B170329F8EC}"/>
    <cellStyle name="Normal 80 4 2 3 2" xfId="35140" xr:uid="{5E30B0A8-8E1C-4C30-AD60-9A3DF014150B}"/>
    <cellStyle name="Normal 80 4 2 3 2 2" xfId="35141" xr:uid="{2237D516-B38B-4C51-8DB4-05A7C9826B80}"/>
    <cellStyle name="Normal 80 4 2 3 3" xfId="35142" xr:uid="{B0275CD1-9513-4247-952E-2132CCFE7F4B}"/>
    <cellStyle name="Normal 80 4 2 3 4" xfId="35143" xr:uid="{C452641B-3B7B-4D06-97FC-926786FE8863}"/>
    <cellStyle name="Normal 80 4 2 4" xfId="35144" xr:uid="{3CE20664-21E7-4902-865C-36203C71B11D}"/>
    <cellStyle name="Normal 80 4 2 4 2" xfId="35145" xr:uid="{58CCC59A-CA29-4BF4-AF73-87793538EAC3}"/>
    <cellStyle name="Normal 80 4 2 5" xfId="35146" xr:uid="{A2EDF2CD-7436-4615-8B79-EB1BD8F4811E}"/>
    <cellStyle name="Normal 80 4 2 6" xfId="35147" xr:uid="{C88B0F3F-C6C5-49BD-BB74-CA2EFDA3F22A}"/>
    <cellStyle name="Normal 80 4 2 7" xfId="35148" xr:uid="{F35B33DC-AA72-4387-94CF-3FA32679BF93}"/>
    <cellStyle name="Normal 80 4 2_Table AA.27" xfId="35149" xr:uid="{9BC2B891-4942-419F-ABDE-2871DA97CA9D}"/>
    <cellStyle name="Normal 80 4 3" xfId="35150" xr:uid="{9D95CE6F-5B83-4615-AD52-87ECB3C5B26D}"/>
    <cellStyle name="Normal 80 4 3 2" xfId="35151" xr:uid="{05F4B64E-14AC-4ED5-BDAC-CAF10E00DDB9}"/>
    <cellStyle name="Normal 80 4 3 2 2" xfId="35152" xr:uid="{DF4AF146-4890-4CB1-AA88-8FF0F8DC391D}"/>
    <cellStyle name="Normal 80 4 3 2 2 2" xfId="35153" xr:uid="{8AF1B1CD-A69F-4A2C-AA23-15EF13C5EE39}"/>
    <cellStyle name="Normal 80 4 3 2 2 2 2" xfId="35154" xr:uid="{E8178B6B-07A6-486F-9A4C-A1B6573F7F0C}"/>
    <cellStyle name="Normal 80 4 3 2 2 3" xfId="35155" xr:uid="{A381E59C-0000-480E-AE77-88776DD9DD5D}"/>
    <cellStyle name="Normal 80 4 3 2 2 4" xfId="35156" xr:uid="{F9E2A792-FC3F-4D4E-A4ED-95B3469AD498}"/>
    <cellStyle name="Normal 80 4 3 2 3" xfId="35157" xr:uid="{ACB1F49D-1221-47B6-9171-ABA0F2492CBB}"/>
    <cellStyle name="Normal 80 4 3 2 3 2" xfId="35158" xr:uid="{DCEB4571-253F-47F9-B435-350AC0810099}"/>
    <cellStyle name="Normal 80 4 3 2 4" xfId="35159" xr:uid="{6DD4C74A-ED22-439F-B5E2-160452F6E843}"/>
    <cellStyle name="Normal 80 4 3 2 5" xfId="35160" xr:uid="{CDBB3FF5-2CE0-4807-8AB4-471C15B45483}"/>
    <cellStyle name="Normal 80 4 3 3" xfId="35161" xr:uid="{493CD069-D74F-4C72-AB7D-C52F0DA64842}"/>
    <cellStyle name="Normal 80 4 3 3 2" xfId="35162" xr:uid="{909F61B1-D49C-4F5E-BE6B-517B75BECE65}"/>
    <cellStyle name="Normal 80 4 3 3 2 2" xfId="35163" xr:uid="{98063630-65E8-4BCB-B1A2-F215E466A553}"/>
    <cellStyle name="Normal 80 4 3 3 3" xfId="35164" xr:uid="{086DDB50-F16A-4C94-A6EB-6038C361A2DF}"/>
    <cellStyle name="Normal 80 4 3 3 4" xfId="35165" xr:uid="{6A8329E4-21BD-4C86-A274-6E9E0DA0EF81}"/>
    <cellStyle name="Normal 80 4 3 4" xfId="35166" xr:uid="{89B945B8-517E-4544-8F76-3E379921BEC0}"/>
    <cellStyle name="Normal 80 4 3 4 2" xfId="35167" xr:uid="{ECB247CE-F4E9-48E8-88B6-0343CDD58685}"/>
    <cellStyle name="Normal 80 4 3 5" xfId="35168" xr:uid="{BDC80B00-377B-4891-82A6-9BF4E8A61268}"/>
    <cellStyle name="Normal 80 4 3 6" xfId="35169" xr:uid="{8F752232-EA3A-49A9-BE01-DF7E61EF7E44}"/>
    <cellStyle name="Normal 80 4 4" xfId="35170" xr:uid="{5B9BA6F8-E61C-49BF-81FF-F6FB085CAAB5}"/>
    <cellStyle name="Normal 80 4 4 2" xfId="35171" xr:uid="{7435F1BD-E07D-450D-BFD9-18B634B23CA6}"/>
    <cellStyle name="Normal 80 4 4 2 2" xfId="35172" xr:uid="{AD05C9C5-C82A-4E17-BFB3-BEE466CBEF22}"/>
    <cellStyle name="Normal 80 4 4 2 2 2" xfId="35173" xr:uid="{026DECFF-9C56-4A08-82B0-AE7B9DBAF30E}"/>
    <cellStyle name="Normal 80 4 4 2 2 2 2" xfId="35174" xr:uid="{12FA0926-AAFF-442C-8E07-DABA8495F01E}"/>
    <cellStyle name="Normal 80 4 4 2 2 3" xfId="35175" xr:uid="{129775D7-0907-46F1-B1FD-0B03BCB8DE9D}"/>
    <cellStyle name="Normal 80 4 4 2 3" xfId="35176" xr:uid="{2D65B0C9-3CF6-4EA0-9DE2-6E2635348749}"/>
    <cellStyle name="Normal 80 4 4 2 3 2" xfId="35177" xr:uid="{4A3EC651-E001-42DA-8B0A-E5F0C99189A6}"/>
    <cellStyle name="Normal 80 4 4 2 4" xfId="35178" xr:uid="{4F71DD05-E93B-4CA7-A5BC-96294EA17D3B}"/>
    <cellStyle name="Normal 80 4 4 2 5" xfId="35179" xr:uid="{EE0A77AF-90F1-4D14-88B2-53E9DB7CA167}"/>
    <cellStyle name="Normal 80 4 4 3" xfId="35180" xr:uid="{4158DF75-AF3A-419F-8DD3-41F3235061C6}"/>
    <cellStyle name="Normal 80 4 4 3 2" xfId="35181" xr:uid="{EBB57A50-1C80-46D6-BC4A-A4D19FC314B3}"/>
    <cellStyle name="Normal 80 4 4 3 2 2" xfId="35182" xr:uid="{5F4835A6-0965-44DD-80C4-478048AFCF14}"/>
    <cellStyle name="Normal 80 4 4 3 3" xfId="35183" xr:uid="{FAD0FA8C-433E-4D2E-8D5D-135785804DA8}"/>
    <cellStyle name="Normal 80 4 4 4" xfId="35184" xr:uid="{DD2EF64B-A0CC-4DF4-BA29-FCA3B16A9437}"/>
    <cellStyle name="Normal 80 4 4 4 2" xfId="35185" xr:uid="{49A3FD50-97F4-437D-8E67-F5C4281E016C}"/>
    <cellStyle name="Normal 80 4 4 5" xfId="35186" xr:uid="{DF27A975-6574-4970-BE3E-529FDE59040B}"/>
    <cellStyle name="Normal 80 4 4 6" xfId="35187" xr:uid="{CD254EB5-0FF3-4ECD-8620-818FFC1C9012}"/>
    <cellStyle name="Normal 80 4 5" xfId="35188" xr:uid="{82749ACE-A09E-43F6-B55F-A37E276D2D41}"/>
    <cellStyle name="Normal 80 4 5 2" xfId="35189" xr:uid="{E4FE3421-3538-460E-8C40-FDFF7794EF9E}"/>
    <cellStyle name="Normal 80 4 5 2 2" xfId="35190" xr:uid="{80C4D86F-B8E4-403B-9F69-3C647324238D}"/>
    <cellStyle name="Normal 80 4 5 2 2 2" xfId="35191" xr:uid="{C2E02721-997A-4748-9C89-658CD2EB349D}"/>
    <cellStyle name="Normal 80 4 5 2 3" xfId="35192" xr:uid="{D0CCFB68-F9E1-4E8C-8C0A-162CCEC498AF}"/>
    <cellStyle name="Normal 80 4 5 3" xfId="35193" xr:uid="{3444D866-A78F-447E-812F-B9DB899B45C3}"/>
    <cellStyle name="Normal 80 4 5 3 2" xfId="35194" xr:uid="{7B050853-5BF8-4B73-8C0D-1201DD86ED03}"/>
    <cellStyle name="Normal 80 4 5 4" xfId="35195" xr:uid="{7AAD0588-5AF1-40DD-9756-B32F314AB923}"/>
    <cellStyle name="Normal 80 4 5 5" xfId="35196" xr:uid="{893777A1-5CFC-4B03-A2CA-B05C885EA4E7}"/>
    <cellStyle name="Normal 80 4 6" xfId="35197" xr:uid="{49123C58-D7BB-4DB1-B56F-94DB13A68346}"/>
    <cellStyle name="Normal 80 4 6 2" xfId="35198" xr:uid="{952AF4A6-A3DA-4AAF-AA10-C6241FD95D52}"/>
    <cellStyle name="Normal 80 4 6 2 2" xfId="35199" xr:uid="{D51B7505-5A42-4916-8190-E43F2ED9CA13}"/>
    <cellStyle name="Normal 80 4 6 3" xfId="35200" xr:uid="{529EA143-84FD-4115-80B4-3A22DBD140B5}"/>
    <cellStyle name="Normal 80 4 7" xfId="35201" xr:uid="{94C5A2C5-6FD6-4BF2-9BC3-65D4E97E45E1}"/>
    <cellStyle name="Normal 80 4 7 2" xfId="35202" xr:uid="{B8E492F1-F728-4F45-B346-F7181105049C}"/>
    <cellStyle name="Normal 80 4 8" xfId="35203" xr:uid="{AE7F0AC1-A148-4A56-9929-9C39A28E7AB0}"/>
    <cellStyle name="Normal 80 4 9" xfId="35204" xr:uid="{57FF6FA6-264B-46F9-8AF9-64C14FFB98EE}"/>
    <cellStyle name="Normal 80 4_Table AA.27" xfId="35205" xr:uid="{98B1987B-B287-4EE4-93E5-15E7B6005BCB}"/>
    <cellStyle name="Normal 80 5" xfId="35206" xr:uid="{5A1CEE8F-2068-43F7-B5C9-E9D5D81C83B8}"/>
    <cellStyle name="Normal 80 5 10" xfId="35207" xr:uid="{2D007DD0-9545-4D1B-B2ED-5BFAD76A748D}"/>
    <cellStyle name="Normal 80 5 11" xfId="35208" xr:uid="{40523004-24E5-47AF-9AC2-87BDDF1FA0A4}"/>
    <cellStyle name="Normal 80 5 12" xfId="35209" xr:uid="{49A8D30A-473A-42A1-A8A8-616F6132DE12}"/>
    <cellStyle name="Normal 80 5 2" xfId="35210" xr:uid="{6A978FEC-501A-4D06-B371-220C241B4363}"/>
    <cellStyle name="Normal 80 5 2 2" xfId="35211" xr:uid="{0F86DBF4-734F-4863-A8F3-44BFA0185845}"/>
    <cellStyle name="Normal 80 5 2 2 2" xfId="35212" xr:uid="{0411126B-E5AA-4796-929D-FBB0C1D174A5}"/>
    <cellStyle name="Normal 80 5 2 2 2 2" xfId="35213" xr:uid="{07B7CF2A-A32C-47BF-A0CC-73183BD30476}"/>
    <cellStyle name="Normal 80 5 2 2 2 2 2" xfId="35214" xr:uid="{0AD56CD6-0A60-4111-84BF-FC5EC718EC91}"/>
    <cellStyle name="Normal 80 5 2 2 2 3" xfId="35215" xr:uid="{08DB1DB7-89B1-4D30-93DB-A2E072CC26DD}"/>
    <cellStyle name="Normal 80 5 2 2 2 4" xfId="35216" xr:uid="{4B4F0088-F93C-4ED5-A3D9-55079A43A59D}"/>
    <cellStyle name="Normal 80 5 2 2 3" xfId="35217" xr:uid="{5269F69F-BF75-4B1F-A268-B9EA01DC299E}"/>
    <cellStyle name="Normal 80 5 2 2 3 2" xfId="35218" xr:uid="{C9DAA264-271B-4CE0-82D1-EA71681880DC}"/>
    <cellStyle name="Normal 80 5 2 2 4" xfId="35219" xr:uid="{0766D110-68C6-41A5-9E79-8BB8C6FC34BB}"/>
    <cellStyle name="Normal 80 5 2 2 5" xfId="35220" xr:uid="{8F066042-4D6D-49EC-9274-6F372AB4D146}"/>
    <cellStyle name="Normal 80 5 2 3" xfId="35221" xr:uid="{F635E511-4E22-48FE-9715-C129863AAA93}"/>
    <cellStyle name="Normal 80 5 2 3 2" xfId="35222" xr:uid="{C65E6D08-7332-4B37-8107-ADC238CC5435}"/>
    <cellStyle name="Normal 80 5 2 3 2 2" xfId="35223" xr:uid="{561C701B-9CE9-48F8-A5B5-264FDACE72F9}"/>
    <cellStyle name="Normal 80 5 2 3 3" xfId="35224" xr:uid="{BA5C5602-6E86-4168-BA2A-A08C1C587C28}"/>
    <cellStyle name="Normal 80 5 2 3 4" xfId="35225" xr:uid="{5862DA06-AF0B-40E3-ACA6-321E2143EC52}"/>
    <cellStyle name="Normal 80 5 2 4" xfId="35226" xr:uid="{A24A1631-6312-4A3C-9658-B41262FC10B5}"/>
    <cellStyle name="Normal 80 5 2 4 2" xfId="35227" xr:uid="{0D71984C-E13C-454D-AAFC-A7A5077AACE4}"/>
    <cellStyle name="Normal 80 5 2 5" xfId="35228" xr:uid="{17F1C22A-C5B6-4D9A-9AD6-9280DC9E2B35}"/>
    <cellStyle name="Normal 80 5 2 6" xfId="35229" xr:uid="{2E05B37C-DED9-4E6F-A914-242BE16542A0}"/>
    <cellStyle name="Normal 80 5 2 7" xfId="35230" xr:uid="{E0666891-558C-4AF9-B78E-F76791A3565E}"/>
    <cellStyle name="Normal 80 5 2_Table AA.27" xfId="35231" xr:uid="{B2FE103F-EF4E-4F13-9D34-DAF8CC40E316}"/>
    <cellStyle name="Normal 80 5 3" xfId="35232" xr:uid="{50D1B14F-B265-4E8C-AD20-39B1EB2649A9}"/>
    <cellStyle name="Normal 80 5 3 2" xfId="35233" xr:uid="{0E69DC17-5E82-4509-AC46-A9666910D888}"/>
    <cellStyle name="Normal 80 5 3 2 2" xfId="35234" xr:uid="{29F3E5E4-EDD9-48AE-9136-259AD00D5152}"/>
    <cellStyle name="Normal 80 5 3 2 2 2" xfId="35235" xr:uid="{B41866CA-8D53-48CA-B967-2DEE347D4666}"/>
    <cellStyle name="Normal 80 5 3 2 2 2 2" xfId="35236" xr:uid="{AF607C00-750C-407F-9287-2F6D696F5E0C}"/>
    <cellStyle name="Normal 80 5 3 2 2 3" xfId="35237" xr:uid="{FE6BEA91-7D8E-4F20-A9FC-2DAC24326B04}"/>
    <cellStyle name="Normal 80 5 3 2 2 4" xfId="35238" xr:uid="{E2FE6B6C-4173-4F69-BD89-713AEC919875}"/>
    <cellStyle name="Normal 80 5 3 2 3" xfId="35239" xr:uid="{03D98DAB-497D-4262-9436-4AFF8776B722}"/>
    <cellStyle name="Normal 80 5 3 2 3 2" xfId="35240" xr:uid="{0663DAC4-9004-46C2-AD2C-88868EB495DC}"/>
    <cellStyle name="Normal 80 5 3 2 4" xfId="35241" xr:uid="{A6A755B7-E62A-4726-BD24-FDB6B4DAF872}"/>
    <cellStyle name="Normal 80 5 3 2 5" xfId="35242" xr:uid="{33AD3A29-CD79-4842-985A-15E4C3A7EC38}"/>
    <cellStyle name="Normal 80 5 3 3" xfId="35243" xr:uid="{6EC5A8B1-15E7-4794-9E2A-3777164493B8}"/>
    <cellStyle name="Normal 80 5 3 3 2" xfId="35244" xr:uid="{1B3D3B66-EAAF-48DC-872F-295900FF45FB}"/>
    <cellStyle name="Normal 80 5 3 3 2 2" xfId="35245" xr:uid="{E5D37F60-0C5D-4663-A3B1-7C7A50AAB9B2}"/>
    <cellStyle name="Normal 80 5 3 3 3" xfId="35246" xr:uid="{32AE58B9-D734-4F6A-A79D-E0ECE86204FD}"/>
    <cellStyle name="Normal 80 5 3 3 4" xfId="35247" xr:uid="{99D04A45-3863-4FAC-A90D-4A6FF3B16016}"/>
    <cellStyle name="Normal 80 5 3 4" xfId="35248" xr:uid="{AF711060-3696-4204-8C0C-B7D7920EC068}"/>
    <cellStyle name="Normal 80 5 3 4 2" xfId="35249" xr:uid="{F3FEE8D0-2660-4B98-A642-30A941D9BAAE}"/>
    <cellStyle name="Normal 80 5 3 5" xfId="35250" xr:uid="{D72D8F1F-0A1D-45A8-85A9-017B57FB9562}"/>
    <cellStyle name="Normal 80 5 3 6" xfId="35251" xr:uid="{A118D6C0-BA69-454B-8A9A-5C924548C29C}"/>
    <cellStyle name="Normal 80 5 4" xfId="35252" xr:uid="{CECE8579-66DB-4775-845D-D6F10B28D0A3}"/>
    <cellStyle name="Normal 80 5 4 2" xfId="35253" xr:uid="{F81B884A-1F1F-4348-B72D-8C89990D586D}"/>
    <cellStyle name="Normal 80 5 4 2 2" xfId="35254" xr:uid="{71497035-4F87-4266-ADB3-79EDF0C83B9A}"/>
    <cellStyle name="Normal 80 5 4 2 2 2" xfId="35255" xr:uid="{B2A3ED7E-DDD4-4F27-BFE5-0CF87D0FD983}"/>
    <cellStyle name="Normal 80 5 4 2 2 2 2" xfId="35256" xr:uid="{A9108760-9C93-4330-861C-97876BD82A52}"/>
    <cellStyle name="Normal 80 5 4 2 2 3" xfId="35257" xr:uid="{921A7753-453A-46D3-9FB9-707906915D91}"/>
    <cellStyle name="Normal 80 5 4 2 3" xfId="35258" xr:uid="{23233F51-7643-45D7-8EAA-05C198A46C45}"/>
    <cellStyle name="Normal 80 5 4 2 3 2" xfId="35259" xr:uid="{112DDF58-9D80-4D50-9123-EF166CBD4286}"/>
    <cellStyle name="Normal 80 5 4 2 4" xfId="35260" xr:uid="{E37DC424-6D21-4541-A8D0-7245C2BDDD83}"/>
    <cellStyle name="Normal 80 5 4 2 5" xfId="35261" xr:uid="{5852B2E4-AE22-4A79-AE3C-D9816A3CB133}"/>
    <cellStyle name="Normal 80 5 4 3" xfId="35262" xr:uid="{BCDE7614-F9FE-415C-AB99-DD72C339D838}"/>
    <cellStyle name="Normal 80 5 4 3 2" xfId="35263" xr:uid="{D08BEAFC-3B43-4FBA-B065-C7DFC26E309E}"/>
    <cellStyle name="Normal 80 5 4 3 2 2" xfId="35264" xr:uid="{F605CD9C-EB96-4DCD-BB9B-4D1CFF37A7B2}"/>
    <cellStyle name="Normal 80 5 4 3 3" xfId="35265" xr:uid="{6C7C645B-480D-43F4-9A08-AC345FAEC9C9}"/>
    <cellStyle name="Normal 80 5 4 4" xfId="35266" xr:uid="{9720D71D-8B88-4EF5-ABAC-D75CE7C8C938}"/>
    <cellStyle name="Normal 80 5 4 4 2" xfId="35267" xr:uid="{13E3AE15-A1E5-46EB-880C-CF3875477350}"/>
    <cellStyle name="Normal 80 5 4 5" xfId="35268" xr:uid="{B0F159C2-6F1B-499B-938F-333544F82BD6}"/>
    <cellStyle name="Normal 80 5 4 6" xfId="35269" xr:uid="{C9E41FCF-3F55-4136-9009-D6D6E92447E6}"/>
    <cellStyle name="Normal 80 5 5" xfId="35270" xr:uid="{A72C0C18-BCF1-438E-AAD8-61CAEC7BA536}"/>
    <cellStyle name="Normal 80 5 5 2" xfId="35271" xr:uid="{779C2715-4583-47F7-97E0-FEC8059F889A}"/>
    <cellStyle name="Normal 80 5 5 2 2" xfId="35272" xr:uid="{62783BAF-7CCD-40D7-A5AE-4ED26A24B8C7}"/>
    <cellStyle name="Normal 80 5 5 2 2 2" xfId="35273" xr:uid="{DDFC95DF-1F2F-489C-9B6C-C3070A0AD2A4}"/>
    <cellStyle name="Normal 80 5 5 2 3" xfId="35274" xr:uid="{09E0AB02-259B-4478-BD7E-6DDF18AE5A1E}"/>
    <cellStyle name="Normal 80 5 5 3" xfId="35275" xr:uid="{F99B20C1-2F91-4F27-BD32-A1567050C62D}"/>
    <cellStyle name="Normal 80 5 5 3 2" xfId="35276" xr:uid="{7825AC18-85D3-414E-9E79-0D0E077F3588}"/>
    <cellStyle name="Normal 80 5 5 4" xfId="35277" xr:uid="{BC77C105-D0AC-4E29-96BE-4C06CA90567C}"/>
    <cellStyle name="Normal 80 5 5 5" xfId="35278" xr:uid="{771BE271-9057-4D02-94BD-6902769EEDCE}"/>
    <cellStyle name="Normal 80 5 6" xfId="35279" xr:uid="{CD178724-FFA5-4129-AE8A-3827D68A58A1}"/>
    <cellStyle name="Normal 80 5 6 2" xfId="35280" xr:uid="{608F7741-EA6C-42C1-8B45-14F5C057FC0F}"/>
    <cellStyle name="Normal 80 5 6 2 2" xfId="35281" xr:uid="{B7906146-800C-4A63-BFE6-F2325163CFF3}"/>
    <cellStyle name="Normal 80 5 6 3" xfId="35282" xr:uid="{3013DB36-C293-4AF7-A317-978B4035D295}"/>
    <cellStyle name="Normal 80 5 7" xfId="35283" xr:uid="{5FA3F5D5-DB46-4D6C-B9B3-C12968E5FDD8}"/>
    <cellStyle name="Normal 80 5 7 2" xfId="35284" xr:uid="{34C6ED42-3C76-4347-A037-B66A209F9F72}"/>
    <cellStyle name="Normal 80 5 8" xfId="35285" xr:uid="{36029ACB-B7A9-47F7-93A1-5EBF382230C6}"/>
    <cellStyle name="Normal 80 5 9" xfId="35286" xr:uid="{344F454D-04D0-425C-A623-63A254B465D8}"/>
    <cellStyle name="Normal 80 5_Table AA.27" xfId="35287" xr:uid="{A8384649-3735-4153-92F8-6BE602B5E9DF}"/>
    <cellStyle name="Normal 80 6" xfId="35288" xr:uid="{2D89B24F-811E-4FE5-84E5-3B77FE1C7C0D}"/>
    <cellStyle name="Normal 80 6 2" xfId="35289" xr:uid="{FB1C072B-1D7E-4E3A-A930-36335C95D0BC}"/>
    <cellStyle name="Normal 80 6 2 2" xfId="35290" xr:uid="{BF923339-399C-4176-B932-7B6725C83A87}"/>
    <cellStyle name="Normal 80 6 2 2 2" xfId="35291" xr:uid="{BB1C9E58-670C-4FD5-9BB3-DE62512ABF5B}"/>
    <cellStyle name="Normal 80 6 2 2 2 2" xfId="35292" xr:uid="{CB2E16E0-B6D4-41EE-A258-7BAEC59143F9}"/>
    <cellStyle name="Normal 80 6 2 2 2 3" xfId="35293" xr:uid="{2E50B2F4-AB3A-4576-91BC-F5F8CC4A1E89}"/>
    <cellStyle name="Normal 80 6 2 2 3" xfId="35294" xr:uid="{5369B399-82CB-4F97-92DF-69C9A5B8B5EE}"/>
    <cellStyle name="Normal 80 6 2 2 4" xfId="35295" xr:uid="{A5E4C82B-4776-4856-B161-BEF2A04F36A5}"/>
    <cellStyle name="Normal 80 6 2 3" xfId="35296" xr:uid="{3669367A-4D66-47BA-A726-62F04DB43C27}"/>
    <cellStyle name="Normal 80 6 2 3 2" xfId="35297" xr:uid="{E0802271-7035-431D-A68C-982420DAFD6E}"/>
    <cellStyle name="Normal 80 6 2 3 3" xfId="35298" xr:uid="{03FDB52A-05C0-40B9-9DD7-728B2484ABCC}"/>
    <cellStyle name="Normal 80 6 2 4" xfId="35299" xr:uid="{2EBBC8AD-3E83-4AC6-80F1-A4B201B81D29}"/>
    <cellStyle name="Normal 80 6 2 5" xfId="35300" xr:uid="{A43565E7-56C9-4C4B-9283-E36A9DCC9734}"/>
    <cellStyle name="Normal 80 6 2_Table AA.27" xfId="35301" xr:uid="{07C391BA-A6F6-4EB2-A868-35D44CDC17DF}"/>
    <cellStyle name="Normal 80 6 3" xfId="35302" xr:uid="{A0EEEC4C-F2BA-4CE6-9CBE-EBF6F30482E8}"/>
    <cellStyle name="Normal 80 6 3 2" xfId="35303" xr:uid="{5079FCDB-B7E4-4852-9E75-0CCACB6D80FF}"/>
    <cellStyle name="Normal 80 6 3 2 2" xfId="35304" xr:uid="{0B6D56A1-F31F-43A7-AE56-F71824D95E12}"/>
    <cellStyle name="Normal 80 6 3 2 3" xfId="35305" xr:uid="{9241A1DA-0137-4353-A0D2-682BD8915727}"/>
    <cellStyle name="Normal 80 6 3 3" xfId="35306" xr:uid="{B032458B-A6F4-409C-80C1-3EB6AB4B049E}"/>
    <cellStyle name="Normal 80 6 3 4" xfId="35307" xr:uid="{173393C8-9A88-4431-8483-511D704055DC}"/>
    <cellStyle name="Normal 80 6 4" xfId="35308" xr:uid="{C4970B02-B6DF-4729-AB9F-0F497ACBA178}"/>
    <cellStyle name="Normal 80 6 4 2" xfId="35309" xr:uid="{C8957B4E-99D6-43C2-991A-4A3FB39D5770}"/>
    <cellStyle name="Normal 80 6 4 3" xfId="35310" xr:uid="{E2224218-258E-4119-BB3E-3D93FBE1E7BA}"/>
    <cellStyle name="Normal 80 6 5" xfId="35311" xr:uid="{DC8957C3-58F1-47D8-8659-E63516E664AA}"/>
    <cellStyle name="Normal 80 6 6" xfId="35312" xr:uid="{EDD71D4A-688A-4381-8790-21E1C393BA45}"/>
    <cellStyle name="Normal 80 6 7" xfId="35313" xr:uid="{DD18A58C-1BDF-421A-AE1E-77B77536D13A}"/>
    <cellStyle name="Normal 80 6_Table AA.27" xfId="35314" xr:uid="{519607C8-2333-4E22-8A84-2E113B90E50F}"/>
    <cellStyle name="Normal 80 7" xfId="35315" xr:uid="{EF21BDBE-34AB-447B-881F-126620FF72E8}"/>
    <cellStyle name="Normal 80 7 2" xfId="35316" xr:uid="{10621115-9A29-4BB2-BC75-BB6EADC785D4}"/>
    <cellStyle name="Normal 80 7 2 2" xfId="35317" xr:uid="{6AF75F70-95DC-4714-BD73-93ACD1B51CA5}"/>
    <cellStyle name="Normal 80 7 2 2 2" xfId="35318" xr:uid="{43313E2E-DA4A-4E8B-A8A7-A9556BE18CDC}"/>
    <cellStyle name="Normal 80 7 2 2 2 2" xfId="35319" xr:uid="{5FEE75F0-578E-4CC1-B720-5106AACDC571}"/>
    <cellStyle name="Normal 80 7 2 2 2 3" xfId="35320" xr:uid="{6A34EEEC-8A0D-4E0B-89C5-44E7D6C16282}"/>
    <cellStyle name="Normal 80 7 2 2 3" xfId="35321" xr:uid="{ED1276B8-E94A-4AFB-9B86-3A8164A5B9F7}"/>
    <cellStyle name="Normal 80 7 2 2 4" xfId="35322" xr:uid="{EEFBF67B-9010-4F8F-A608-F494D0B4DB17}"/>
    <cellStyle name="Normal 80 7 2 3" xfId="35323" xr:uid="{0A862EAE-2CBB-46AB-BC2B-0EAA8E8163FD}"/>
    <cellStyle name="Normal 80 7 2 3 2" xfId="35324" xr:uid="{0036BA80-8F10-4152-BA2D-F834829AA1F0}"/>
    <cellStyle name="Normal 80 7 2 3 3" xfId="35325" xr:uid="{C7EAD019-2259-4F11-803E-74BB1C446421}"/>
    <cellStyle name="Normal 80 7 2 4" xfId="35326" xr:uid="{0388F477-EC08-435F-BC47-1989BB8E7EB3}"/>
    <cellStyle name="Normal 80 7 2 5" xfId="35327" xr:uid="{709E3C4C-B556-464D-B089-5DD5A8971117}"/>
    <cellStyle name="Normal 80 7 2_Table AA.27" xfId="35328" xr:uid="{751C4AB1-7CF4-4070-B3B3-8637444498A0}"/>
    <cellStyle name="Normal 80 7 3" xfId="35329" xr:uid="{506ECF4E-191B-4603-BD1E-AE3DBAC24946}"/>
    <cellStyle name="Normal 80 7 3 2" xfId="35330" xr:uid="{CB19175E-EF55-4038-9BAF-34C6A3A37491}"/>
    <cellStyle name="Normal 80 7 3 2 2" xfId="35331" xr:uid="{32A53AC7-3F88-4798-94F1-11CCA81C3C3D}"/>
    <cellStyle name="Normal 80 7 3 2 3" xfId="35332" xr:uid="{2FC5EE19-74CB-4EEA-9B68-08D08F5DD856}"/>
    <cellStyle name="Normal 80 7 3 3" xfId="35333" xr:uid="{C392DD52-E273-4CFD-80BF-C8F5DE7516E1}"/>
    <cellStyle name="Normal 80 7 3 4" xfId="35334" xr:uid="{EFE46CAC-AA94-400F-ADCD-853259F78E4E}"/>
    <cellStyle name="Normal 80 7 4" xfId="35335" xr:uid="{573DE8B9-CF50-48A9-8CE4-EE896C6814F1}"/>
    <cellStyle name="Normal 80 7 4 2" xfId="35336" xr:uid="{42AA5679-7059-452A-80CE-A68D7EE950F7}"/>
    <cellStyle name="Normal 80 7 4 3" xfId="35337" xr:uid="{972E35AB-DF46-4E91-BC06-9CC9A518DCD4}"/>
    <cellStyle name="Normal 80 7 5" xfId="35338" xr:uid="{98490B30-5093-4467-9FFE-3BBBE592CC25}"/>
    <cellStyle name="Normal 80 7 6" xfId="35339" xr:uid="{B51EBBC0-34CB-4E5B-9F10-5293376DB173}"/>
    <cellStyle name="Normal 80 7_Table AA.27" xfId="35340" xr:uid="{8A3A5DD8-22D1-449E-A8BA-FA19287F7F3B}"/>
    <cellStyle name="Normal 80 8" xfId="35341" xr:uid="{DDAA5DEB-DA39-462A-ACB8-E647DD73C516}"/>
    <cellStyle name="Normal 80 8 2" xfId="35342" xr:uid="{68142106-9009-4F1D-999E-70622EB840D1}"/>
    <cellStyle name="Normal 80 8 2 2" xfId="35343" xr:uid="{9E548D47-D8D1-47BA-9835-5DF44D2E0314}"/>
    <cellStyle name="Normal 80 8 2 2 2" xfId="35344" xr:uid="{D6D2FBFF-0866-4736-8915-942ED35E3260}"/>
    <cellStyle name="Normal 80 8 2 2 2 2" xfId="35345" xr:uid="{7FBC7F09-6DED-405F-8867-BEDBAC6C89B3}"/>
    <cellStyle name="Normal 80 8 2 2 3" xfId="35346" xr:uid="{8897F90B-22F4-480A-852C-063BF1C73CF2}"/>
    <cellStyle name="Normal 80 8 2 2 4" xfId="35347" xr:uid="{C9C69A2F-B983-4CA0-9F57-650C7D859B40}"/>
    <cellStyle name="Normal 80 8 2 3" xfId="35348" xr:uid="{FF3F9163-E52E-4F33-818F-41A94462ADE8}"/>
    <cellStyle name="Normal 80 8 2 3 2" xfId="35349" xr:uid="{68B79FCD-D5F9-45D7-A8C8-B0972EFA1AF2}"/>
    <cellStyle name="Normal 80 8 2 4" xfId="35350" xr:uid="{1CDFDE36-8EC9-44CE-A281-05F318D65519}"/>
    <cellStyle name="Normal 80 8 2 5" xfId="35351" xr:uid="{F47AA858-6EF8-427C-84AF-927CBF3B19C2}"/>
    <cellStyle name="Normal 80 8 2_Table AA.27" xfId="35352" xr:uid="{69595CBA-6BAF-419C-AC06-E87D98BDC9A6}"/>
    <cellStyle name="Normal 80 8 3" xfId="35353" xr:uid="{4A5D1C87-80C0-4B37-BF96-20F2D939E81E}"/>
    <cellStyle name="Normal 80 8 3 2" xfId="35354" xr:uid="{DB20870F-13A5-4DD7-A620-A44A90A310C2}"/>
    <cellStyle name="Normal 80 8 3 2 2" xfId="35355" xr:uid="{B2FDD169-A8AF-45A7-851E-4EFAEDA30E16}"/>
    <cellStyle name="Normal 80 8 3 3" xfId="35356" xr:uid="{1E774000-B417-4092-894C-096354DA076A}"/>
    <cellStyle name="Normal 80 8 3 4" xfId="35357" xr:uid="{F2D41763-D5E7-428F-980D-B3307F8E824F}"/>
    <cellStyle name="Normal 80 8 4" xfId="35358" xr:uid="{3A134FC7-0E67-459F-A5C7-18CE5F3EDF10}"/>
    <cellStyle name="Normal 80 8 4 2" xfId="35359" xr:uid="{4E0B5F34-C844-4B64-984F-A628818BE6A9}"/>
    <cellStyle name="Normal 80 8 5" xfId="35360" xr:uid="{AC70E75F-DF28-4676-890C-DDA65F30BD7C}"/>
    <cellStyle name="Normal 80 8 6" xfId="35361" xr:uid="{0090A1B3-EBF7-4BEC-8ADB-D08EE5A04FB3}"/>
    <cellStyle name="Normal 80 8_Table AA.27" xfId="35362" xr:uid="{0DA29507-A297-4548-9319-690417E27491}"/>
    <cellStyle name="Normal 80 9" xfId="35363" xr:uid="{4C90F441-4EDE-402F-BD9D-688391136BE2}"/>
    <cellStyle name="Normal 80 9 2" xfId="35364" xr:uid="{18FCE76D-9023-4341-8901-2D1F47A54617}"/>
    <cellStyle name="Normal 80 9 2 2" xfId="35365" xr:uid="{37510545-60A5-43DD-A799-1C50F6DFC45A}"/>
    <cellStyle name="Normal 80 9 2 2 2" xfId="35366" xr:uid="{B1B5303A-72BC-460E-8314-4B56B2DD631A}"/>
    <cellStyle name="Normal 80 9 2 2 3" xfId="35367" xr:uid="{49808BED-3283-4049-966A-DC45D9693904}"/>
    <cellStyle name="Normal 80 9 2 3" xfId="35368" xr:uid="{F31DF922-513C-4DF6-B651-91969E7F36F6}"/>
    <cellStyle name="Normal 80 9 2 4" xfId="35369" xr:uid="{ED86E62D-A844-4F2E-B6EA-18EA9E8A1BE4}"/>
    <cellStyle name="Normal 80 9 3" xfId="35370" xr:uid="{5A5B6C77-3968-487B-8ADA-FBAA61C5AD18}"/>
    <cellStyle name="Normal 80 9 3 2" xfId="35371" xr:uid="{6ACA9AEC-3907-4B73-98E0-09F8C901066D}"/>
    <cellStyle name="Normal 80 9 3 3" xfId="35372" xr:uid="{CCB6AE3E-F6FF-4E49-B51E-8BB2E5BD5C66}"/>
    <cellStyle name="Normal 80 9 4" xfId="35373" xr:uid="{A5F6E64E-9B7B-4263-BA0E-B16E93BB52C8}"/>
    <cellStyle name="Normal 80 9 5" xfId="35374" xr:uid="{206AE346-02C3-4544-81FF-7C5095B7B6F3}"/>
    <cellStyle name="Normal 80 9_Table AA.27" xfId="35375" xr:uid="{1043B1C0-D8BC-453E-85CB-8FFA067708C9}"/>
    <cellStyle name="Normal 80_Table AA.27" xfId="35376" xr:uid="{BD317B9C-CE8B-49AB-B157-004B3FABF108}"/>
    <cellStyle name="Normal 81" xfId="35377" xr:uid="{99FFC4AE-DEAA-4905-9AC1-037CF8FAFF70}"/>
    <cellStyle name="Normal 81 10" xfId="35378" xr:uid="{BCBEC11D-C728-4AA4-B11D-EC79DDC12EC8}"/>
    <cellStyle name="Normal 81 10 2" xfId="35379" xr:uid="{BC14C812-1788-4173-8FC5-DAC88E716016}"/>
    <cellStyle name="Normal 81 10 2 2" xfId="35380" xr:uid="{C32DF582-1404-48AE-9A75-5A64B9EA409A}"/>
    <cellStyle name="Normal 81 10 3" xfId="35381" xr:uid="{D2E4188D-8A4D-4CB1-85E0-F4711E093561}"/>
    <cellStyle name="Normal 81 10 4" xfId="35382" xr:uid="{D0FC0147-4433-468C-B221-32AAF1E69DEE}"/>
    <cellStyle name="Normal 81 10_Table AA.27" xfId="35383" xr:uid="{4BB5C2AF-6DEC-4706-ACE0-B171BB2EA024}"/>
    <cellStyle name="Normal 81 11" xfId="35384" xr:uid="{265BFDF5-79CB-426A-A1A9-D42C2D97798B}"/>
    <cellStyle name="Normal 81 11 2" xfId="35385" xr:uid="{65498D78-841F-4A38-91C1-114398BCBE93}"/>
    <cellStyle name="Normal 81 12" xfId="35386" xr:uid="{F5EC8649-52BA-46D5-A136-F4BB5E8AFE5A}"/>
    <cellStyle name="Normal 81 13" xfId="35387" xr:uid="{FC5D86E9-A753-4CE7-B716-8A158952CA99}"/>
    <cellStyle name="Normal 81 14" xfId="35388" xr:uid="{C9DDBCDC-AB01-42FE-883A-AB42F3D562BC}"/>
    <cellStyle name="Normal 81 15" xfId="35389" xr:uid="{F115AA66-C6A1-496F-9362-408A71267379}"/>
    <cellStyle name="Normal 81 16" xfId="35390" xr:uid="{20BB2F65-C1F7-4B61-9DBE-4F77D5D7E1B4}"/>
    <cellStyle name="Normal 81 17" xfId="35391" xr:uid="{39B53C22-701D-4923-9E98-3F0FFAD1043E}"/>
    <cellStyle name="Normal 81 18" xfId="35392" xr:uid="{201CC8BD-A350-42CA-95E9-3AE8AA1E2650}"/>
    <cellStyle name="Normal 81 19" xfId="35393" xr:uid="{4631883C-1056-48BD-8248-6737F0101736}"/>
    <cellStyle name="Normal 81 2" xfId="35394" xr:uid="{BF6E2DB6-D219-4566-BD14-3761D7F8AC4F}"/>
    <cellStyle name="Normal 81 2 10" xfId="35395" xr:uid="{2100DE81-67DD-447A-B26D-22922594D493}"/>
    <cellStyle name="Normal 81 2 10 2" xfId="35396" xr:uid="{07E503C0-22DC-40E6-8A07-F9BDA964C914}"/>
    <cellStyle name="Normal 81 2 11" xfId="35397" xr:uid="{216665B6-EC2D-4C04-AE67-0F301F7F1977}"/>
    <cellStyle name="Normal 81 2 12" xfId="35398" xr:uid="{D8042655-EB7A-41EA-A840-317DD59B7C9C}"/>
    <cellStyle name="Normal 81 2 13" xfId="35399" xr:uid="{F620B117-C095-4DF1-94B6-638DA3CE6862}"/>
    <cellStyle name="Normal 81 2 14" xfId="35400" xr:uid="{2236E9F3-D519-4899-8977-6498BEEB39E3}"/>
    <cellStyle name="Normal 81 2 15" xfId="35401" xr:uid="{0F50DDB5-D7BB-4C3D-8D07-A7C3D36D7225}"/>
    <cellStyle name="Normal 81 2 2" xfId="35402" xr:uid="{ACD5F71F-C8A9-47CC-A175-5CAD2B5A22F6}"/>
    <cellStyle name="Normal 81 2 2 10" xfId="35403" xr:uid="{407984E7-D369-4428-8412-A9920C3AF769}"/>
    <cellStyle name="Normal 81 2 2 11" xfId="35404" xr:uid="{ECA38493-5D19-4BC8-99B4-A5A090E743BB}"/>
    <cellStyle name="Normal 81 2 2 12" xfId="35405" xr:uid="{14058907-DB60-4AB1-89A9-1BC8C271C390}"/>
    <cellStyle name="Normal 81 2 2 2" xfId="35406" xr:uid="{5C3944B7-2326-4313-BA78-56BF02D7FBC9}"/>
    <cellStyle name="Normal 81 2 2 2 2" xfId="35407" xr:uid="{CF8E9498-AC2D-45F0-8984-1BFBB1BC5709}"/>
    <cellStyle name="Normal 81 2 2 2 2 2" xfId="35408" xr:uid="{818F687F-6389-4A06-8102-E66D7FBCAEDF}"/>
    <cellStyle name="Normal 81 2 2 2 2 2 2" xfId="35409" xr:uid="{F1362A86-CF7E-4A36-9DD6-340E410317A5}"/>
    <cellStyle name="Normal 81 2 2 2 2 2 2 2" xfId="35410" xr:uid="{A7D63C61-FA4F-45F0-B9B0-20AA5C2F94FE}"/>
    <cellStyle name="Normal 81 2 2 2 2 2 3" xfId="35411" xr:uid="{5FE7636B-CBD8-4C15-B08C-91734CB18E75}"/>
    <cellStyle name="Normal 81 2 2 2 2 2 4" xfId="35412" xr:uid="{E464E843-0A9C-402D-BBE5-A64D7F1B174A}"/>
    <cellStyle name="Normal 81 2 2 2 2 3" xfId="35413" xr:uid="{B564453F-F973-4555-8C24-BB737783B2C1}"/>
    <cellStyle name="Normal 81 2 2 2 2 3 2" xfId="35414" xr:uid="{A3B39B11-7D16-4640-A768-A602E25D48EF}"/>
    <cellStyle name="Normal 81 2 2 2 2 4" xfId="35415" xr:uid="{6372BA5A-73FA-4472-97A6-938149C4FB0C}"/>
    <cellStyle name="Normal 81 2 2 2 2 5" xfId="35416" xr:uid="{67E8B8CA-F09A-45A0-9294-D957CEEB8819}"/>
    <cellStyle name="Normal 81 2 2 2 2_Table AA.27" xfId="35417" xr:uid="{CB591515-3F5D-4669-9772-2005BAB97B4A}"/>
    <cellStyle name="Normal 81 2 2 2 3" xfId="35418" xr:uid="{6E7BA820-A424-4DCF-BBEE-7BBB9308DCE1}"/>
    <cellStyle name="Normal 81 2 2 2 3 2" xfId="35419" xr:uid="{EFB9FF06-F5CB-4E2F-8A50-34FB57381CB7}"/>
    <cellStyle name="Normal 81 2 2 2 3 2 2" xfId="35420" xr:uid="{7588A543-794E-4E26-9189-708D60C37975}"/>
    <cellStyle name="Normal 81 2 2 2 3 3" xfId="35421" xr:uid="{9834D6C1-8D59-4C8D-B823-640F3CE1BC89}"/>
    <cellStyle name="Normal 81 2 2 2 3 4" xfId="35422" xr:uid="{3F41AC45-699A-43A1-ADFC-E46EC7B36E34}"/>
    <cellStyle name="Normal 81 2 2 2 4" xfId="35423" xr:uid="{4B66BBF2-F2AE-424A-B328-CED8FBFA5CAE}"/>
    <cellStyle name="Normal 81 2 2 2 4 2" xfId="35424" xr:uid="{453C3650-A23D-42AD-A658-EDEC1A530AFC}"/>
    <cellStyle name="Normal 81 2 2 2 5" xfId="35425" xr:uid="{B65F9ED4-77E1-4663-9DA4-058C5C7C9921}"/>
    <cellStyle name="Normal 81 2 2 2 6" xfId="35426" xr:uid="{8D43CC34-9F52-45E3-A482-4E2AC92C7F6D}"/>
    <cellStyle name="Normal 81 2 2 2 7" xfId="35427" xr:uid="{D022ADB8-FCF5-4C5A-99A9-B215CC24F105}"/>
    <cellStyle name="Normal 81 2 2 2_Table AA.27" xfId="35428" xr:uid="{154423E8-1EB2-4BDE-AA8E-BE17CE18F15B}"/>
    <cellStyle name="Normal 81 2 2 3" xfId="35429" xr:uid="{09315B6E-6304-4CB7-8CD4-07419B9C7B1B}"/>
    <cellStyle name="Normal 81 2 2 3 2" xfId="35430" xr:uid="{9A1BA61A-6A48-4B03-A512-AADA6299FC0A}"/>
    <cellStyle name="Normal 81 2 2 3 2 2" xfId="35431" xr:uid="{C6DAABF0-8C86-4223-ACF4-F99C55702B9C}"/>
    <cellStyle name="Normal 81 2 2 3 2 2 2" xfId="35432" xr:uid="{A6137C76-A357-46B5-8311-0C6749AE109F}"/>
    <cellStyle name="Normal 81 2 2 3 2 2 2 2" xfId="35433" xr:uid="{9A1D12D8-51A1-4B50-BF94-D366C9DD3101}"/>
    <cellStyle name="Normal 81 2 2 3 2 2 3" xfId="35434" xr:uid="{B2C2034E-6E35-4065-BA4A-C737793FFDAA}"/>
    <cellStyle name="Normal 81 2 2 3 2 2 4" xfId="35435" xr:uid="{EF07BF91-B83D-4E88-B122-7951691F2703}"/>
    <cellStyle name="Normal 81 2 2 3 2 3" xfId="35436" xr:uid="{96F7614F-DE6E-42FA-AA20-6997D6884D55}"/>
    <cellStyle name="Normal 81 2 2 3 2 3 2" xfId="35437" xr:uid="{3DE2F0FC-8486-47B5-BA1D-036AD80C0721}"/>
    <cellStyle name="Normal 81 2 2 3 2 4" xfId="35438" xr:uid="{B1C0591E-1BF2-42C7-98EB-63D064C26B20}"/>
    <cellStyle name="Normal 81 2 2 3 2 5" xfId="35439" xr:uid="{EDFFFFC3-358A-4A81-886D-58428C035C18}"/>
    <cellStyle name="Normal 81 2 2 3 3" xfId="35440" xr:uid="{DE46F032-3D5E-41F3-8835-7865597C8BD4}"/>
    <cellStyle name="Normal 81 2 2 3 3 2" xfId="35441" xr:uid="{57FF4352-FD9E-44E6-BED9-1ACD623DC111}"/>
    <cellStyle name="Normal 81 2 2 3 3 2 2" xfId="35442" xr:uid="{8E5512BB-78FB-499F-939C-9C49E801390E}"/>
    <cellStyle name="Normal 81 2 2 3 3 3" xfId="35443" xr:uid="{C96AAD6D-7390-48E0-9543-EC5FE00DDBC4}"/>
    <cellStyle name="Normal 81 2 2 3 3 4" xfId="35444" xr:uid="{E33D8430-3807-4479-8CF0-E51CC40CF159}"/>
    <cellStyle name="Normal 81 2 2 3 4" xfId="35445" xr:uid="{0CCC9F71-E8F9-461C-A8A4-CF6A19049549}"/>
    <cellStyle name="Normal 81 2 2 3 4 2" xfId="35446" xr:uid="{68C45F95-3BF4-4D2F-9A90-FDDD315F4225}"/>
    <cellStyle name="Normal 81 2 2 3 5" xfId="35447" xr:uid="{E34411B7-FB18-466C-A54E-DD1412995417}"/>
    <cellStyle name="Normal 81 2 2 3 6" xfId="35448" xr:uid="{E9DC1440-F71A-4E5E-8BCD-7270418CFE56}"/>
    <cellStyle name="Normal 81 2 2 3_Table AA.27" xfId="35449" xr:uid="{58A83E40-BA59-4F44-9A16-7E5D2AD271C1}"/>
    <cellStyle name="Normal 81 2 2 4" xfId="35450" xr:uid="{616A1330-4973-463A-A53A-0A80E525E5D7}"/>
    <cellStyle name="Normal 81 2 2 4 2" xfId="35451" xr:uid="{051539BE-20E3-4D8C-87D0-ACC19A91F382}"/>
    <cellStyle name="Normal 81 2 2 4 2 2" xfId="35452" xr:uid="{ECBB7060-A17B-4AFD-BFF3-800B161E4C69}"/>
    <cellStyle name="Normal 81 2 2 4 2 2 2" xfId="35453" xr:uid="{6659E3CA-A56A-437A-896E-0E8342DC358E}"/>
    <cellStyle name="Normal 81 2 2 4 2 2 2 2" xfId="35454" xr:uid="{72C3837F-1BDB-420B-8BFB-9EC08E6A9316}"/>
    <cellStyle name="Normal 81 2 2 4 2 2 3" xfId="35455" xr:uid="{B993B07F-53F0-492F-BE5D-418E5D258B3E}"/>
    <cellStyle name="Normal 81 2 2 4 2 3" xfId="35456" xr:uid="{8492B423-DBDD-4711-AFEC-9D6C87B4A253}"/>
    <cellStyle name="Normal 81 2 2 4 2 3 2" xfId="35457" xr:uid="{B3298009-02CE-4EB1-B0E7-B972F5A5C583}"/>
    <cellStyle name="Normal 81 2 2 4 2 4" xfId="35458" xr:uid="{1FC77CA2-6A2B-4FBA-A9BB-627DA08ED21C}"/>
    <cellStyle name="Normal 81 2 2 4 2 5" xfId="35459" xr:uid="{0605D3B8-3C9A-440D-8269-E0B060D58A39}"/>
    <cellStyle name="Normal 81 2 2 4 3" xfId="35460" xr:uid="{AD9CD5EE-DC46-41DE-ABC8-9AD43951F7ED}"/>
    <cellStyle name="Normal 81 2 2 4 3 2" xfId="35461" xr:uid="{C17D8901-0FA9-4408-9433-E88D3EA39666}"/>
    <cellStyle name="Normal 81 2 2 4 3 2 2" xfId="35462" xr:uid="{3FB92E1E-D2CE-46BF-A979-7798FD706E7F}"/>
    <cellStyle name="Normal 81 2 2 4 3 3" xfId="35463" xr:uid="{0BC0711A-6235-439A-BF17-6D3E07B1328E}"/>
    <cellStyle name="Normal 81 2 2 4 4" xfId="35464" xr:uid="{1EBB873D-F448-4A3A-B765-5A8503330420}"/>
    <cellStyle name="Normal 81 2 2 4 4 2" xfId="35465" xr:uid="{E146D0C7-BF51-442E-A451-16E9C8AFB762}"/>
    <cellStyle name="Normal 81 2 2 4 5" xfId="35466" xr:uid="{B768E791-42AF-4D0F-AF50-74C5444B7EF9}"/>
    <cellStyle name="Normal 81 2 2 4 6" xfId="35467" xr:uid="{7CCD3E56-5686-43A4-BF02-309AC648F7F3}"/>
    <cellStyle name="Normal 81 2 2 5" xfId="35468" xr:uid="{2B5B2A9B-F405-4F46-8A04-D3A0331A183B}"/>
    <cellStyle name="Normal 81 2 2 5 2" xfId="35469" xr:uid="{177B7611-58F2-487A-8316-BA076879C43F}"/>
    <cellStyle name="Normal 81 2 2 5 2 2" xfId="35470" xr:uid="{2A7BC96E-24D3-401D-92CF-1F0A98A45B91}"/>
    <cellStyle name="Normal 81 2 2 5 2 2 2" xfId="35471" xr:uid="{D9890B39-580A-4B0F-A36D-1421F8B58482}"/>
    <cellStyle name="Normal 81 2 2 5 2 3" xfId="35472" xr:uid="{EAE3023D-5034-4783-812D-5A546527F45C}"/>
    <cellStyle name="Normal 81 2 2 5 3" xfId="35473" xr:uid="{22223E0D-CECE-46A3-A5EE-8AFAF27A6BE8}"/>
    <cellStyle name="Normal 81 2 2 5 3 2" xfId="35474" xr:uid="{60A28D11-F068-47D6-A03D-E7AF45EDBFCC}"/>
    <cellStyle name="Normal 81 2 2 5 4" xfId="35475" xr:uid="{3D1ADFA2-8C62-44DB-91AB-583D29FE1E00}"/>
    <cellStyle name="Normal 81 2 2 5 5" xfId="35476" xr:uid="{09EEE60E-3215-4E08-B29A-1EAF55686258}"/>
    <cellStyle name="Normal 81 2 2 6" xfId="35477" xr:uid="{43514860-BE0B-485F-A39B-173EA24248CD}"/>
    <cellStyle name="Normal 81 2 2 6 2" xfId="35478" xr:uid="{DA64593D-0F3A-4041-9D51-37CE97FBDC94}"/>
    <cellStyle name="Normal 81 2 2 6 2 2" xfId="35479" xr:uid="{9BE03E06-0A14-458A-9A21-87DF5FD0EAD9}"/>
    <cellStyle name="Normal 81 2 2 6 3" xfId="35480" xr:uid="{222EFA1B-EF1B-4F52-8196-B002AFAA5EC4}"/>
    <cellStyle name="Normal 81 2 2 7" xfId="35481" xr:uid="{32C37CA3-9126-46A3-8849-988E8ED611B3}"/>
    <cellStyle name="Normal 81 2 2 7 2" xfId="35482" xr:uid="{51CEF671-D4EF-4610-A694-C912F874E90A}"/>
    <cellStyle name="Normal 81 2 2 8" xfId="35483" xr:uid="{BB632AF8-F3F9-436E-B9D6-147A75F8AFDD}"/>
    <cellStyle name="Normal 81 2 2 9" xfId="35484" xr:uid="{A9C03378-C269-4120-9854-26F9EA1BA653}"/>
    <cellStyle name="Normal 81 2 2_Table AA.27" xfId="35485" xr:uid="{2A8DF96D-58C5-4C02-89D7-7185BB19D38E}"/>
    <cellStyle name="Normal 81 2 3" xfId="35486" xr:uid="{521B74B4-4400-4B63-A46F-DD045C2E4599}"/>
    <cellStyle name="Normal 81 2 3 2" xfId="35487" xr:uid="{967E8024-BEA1-4DC1-A6AB-DA9C4FECCCB3}"/>
    <cellStyle name="Normal 81 2 3 2 2" xfId="35488" xr:uid="{AC88D047-75FB-43C6-B2B8-6C12FD663C76}"/>
    <cellStyle name="Normal 81 2 3 2 2 2" xfId="35489" xr:uid="{B3FF12EA-C250-4E41-B322-8D2DC75F6676}"/>
    <cellStyle name="Normal 81 2 3 2 2 2 2" xfId="35490" xr:uid="{3223DE1A-2113-4540-A0E5-AC526AEF1FC1}"/>
    <cellStyle name="Normal 81 2 3 2 2 2 3" xfId="35491" xr:uid="{5AB5A03E-DA3D-4929-8DEF-6C3E3C30C5D7}"/>
    <cellStyle name="Normal 81 2 3 2 2 3" xfId="35492" xr:uid="{BD9125C8-D342-419C-BA76-BC0CCF27210B}"/>
    <cellStyle name="Normal 81 2 3 2 2 4" xfId="35493" xr:uid="{D2FFE283-090B-4699-A0E2-C4D860071A9F}"/>
    <cellStyle name="Normal 81 2 3 2 3" xfId="35494" xr:uid="{859169A1-D137-4931-ABBA-0F98F9E75705}"/>
    <cellStyle name="Normal 81 2 3 2 3 2" xfId="35495" xr:uid="{3870FF20-4EA9-4CBF-903D-A49873F51C28}"/>
    <cellStyle name="Normal 81 2 3 2 3 3" xfId="35496" xr:uid="{1E8D086D-D027-486B-A4F7-C704E966841C}"/>
    <cellStyle name="Normal 81 2 3 2 4" xfId="35497" xr:uid="{C20A0C05-5C5C-4382-9441-EB7784F3C974}"/>
    <cellStyle name="Normal 81 2 3 2 5" xfId="35498" xr:uid="{FFE358F6-6800-425B-BE20-E046E3110195}"/>
    <cellStyle name="Normal 81 2 3 2 6" xfId="35499" xr:uid="{A75CA271-275E-423E-964B-D6D0B85C6D9C}"/>
    <cellStyle name="Normal 81 2 3 2_Table AA.27" xfId="35500" xr:uid="{46E18EC6-F001-471E-9ECB-D9D89A086A85}"/>
    <cellStyle name="Normal 81 2 3 3" xfId="35501" xr:uid="{4FABC617-7109-417F-A1CD-6221FFCFA4B3}"/>
    <cellStyle name="Normal 81 2 3 3 2" xfId="35502" xr:uid="{B7FBDFC8-7606-4347-A850-4BDEF0F286D9}"/>
    <cellStyle name="Normal 81 2 3 3 2 2" xfId="35503" xr:uid="{DA56D88D-068B-408A-A33A-A08A1BD97727}"/>
    <cellStyle name="Normal 81 2 3 3 2 3" xfId="35504" xr:uid="{395751B1-620C-44A4-A886-282944A727B5}"/>
    <cellStyle name="Normal 81 2 3 3 3" xfId="35505" xr:uid="{263AEBBB-0216-44B5-9BBA-CC6AE4CA3C21}"/>
    <cellStyle name="Normal 81 2 3 3 4" xfId="35506" xr:uid="{5E253798-8075-4A16-9AF3-4E29561D2D1A}"/>
    <cellStyle name="Normal 81 2 3 4" xfId="35507" xr:uid="{E61FC15A-3D64-45B3-BE86-45D81747FCD2}"/>
    <cellStyle name="Normal 81 2 3 4 2" xfId="35508" xr:uid="{8B4BB6E3-EDD3-4F19-BBBD-DF3A4EED1BD6}"/>
    <cellStyle name="Normal 81 2 3 4 3" xfId="35509" xr:uid="{FFA67CD8-96CD-4D54-8E11-0CD4BA64F506}"/>
    <cellStyle name="Normal 81 2 3 5" xfId="35510" xr:uid="{41C9A8E8-711A-43D1-B0E6-3EF5D7692EEE}"/>
    <cellStyle name="Normal 81 2 3 6" xfId="35511" xr:uid="{3CE75A09-EAC0-4264-8322-EA7E0A4536FD}"/>
    <cellStyle name="Normal 81 2 3 7" xfId="35512" xr:uid="{A71975C1-F1E6-4482-B2B6-80B5C9A2E603}"/>
    <cellStyle name="Normal 81 2 3 8" xfId="35513" xr:uid="{E6173F37-B8BD-41B2-9778-EE5358FA3046}"/>
    <cellStyle name="Normal 81 2 3 9" xfId="35514" xr:uid="{73162252-BDA9-45F0-858D-34EEF4AE9855}"/>
    <cellStyle name="Normal 81 2 3_Table AA.27" xfId="35515" xr:uid="{2F5A7C0C-FA0F-43AA-8100-8B48C66F22F9}"/>
    <cellStyle name="Normal 81 2 4" xfId="35516" xr:uid="{5DCF7DF5-0ABE-42ED-A9B2-62D483A1115D}"/>
    <cellStyle name="Normal 81 2 4 2" xfId="35517" xr:uid="{5BD50F8D-4FCA-45B4-A832-2DFE1F3B9724}"/>
    <cellStyle name="Normal 81 2 4 2 2" xfId="35518" xr:uid="{2518957D-7B7C-457D-A0A3-D01AADCB7D3A}"/>
    <cellStyle name="Normal 81 2 4 2 2 2" xfId="35519" xr:uid="{FBC9C780-6920-435B-98B1-39D92AB8E7A8}"/>
    <cellStyle name="Normal 81 2 4 2 2 2 2" xfId="35520" xr:uid="{966D53E2-D880-48BB-85CF-7CFF1FD86DE4}"/>
    <cellStyle name="Normal 81 2 4 2 2 3" xfId="35521" xr:uid="{F1D99876-65AD-47A4-B222-B3FDD1C8EA3E}"/>
    <cellStyle name="Normal 81 2 4 2 2 4" xfId="35522" xr:uid="{6AEB6C81-AB65-451D-BAEA-EC44389C0F9B}"/>
    <cellStyle name="Normal 81 2 4 2 3" xfId="35523" xr:uid="{C8A39972-8BFE-4278-AFC9-499275F1AFC8}"/>
    <cellStyle name="Normal 81 2 4 2 3 2" xfId="35524" xr:uid="{7F60D72B-0E39-4D08-A565-530E94F5DE08}"/>
    <cellStyle name="Normal 81 2 4 2 4" xfId="35525" xr:uid="{41676C28-88D2-4762-A7F0-85D07FF4D1CB}"/>
    <cellStyle name="Normal 81 2 4 2 5" xfId="35526" xr:uid="{538DA02E-FB73-4F7A-9011-351E2269F600}"/>
    <cellStyle name="Normal 81 2 4 2_Table AA.27" xfId="35527" xr:uid="{6C02BCFC-5BDD-461F-9C67-DB730CDBC374}"/>
    <cellStyle name="Normal 81 2 4 3" xfId="35528" xr:uid="{241C3271-E901-4A0E-BA1A-190066048EFD}"/>
    <cellStyle name="Normal 81 2 4 3 2" xfId="35529" xr:uid="{8F1D9846-86BF-4043-973B-329280693F12}"/>
    <cellStyle name="Normal 81 2 4 3 2 2" xfId="35530" xr:uid="{DC34B3A2-DBF1-4553-88B3-199B5B618286}"/>
    <cellStyle name="Normal 81 2 4 3 3" xfId="35531" xr:uid="{0C6984B5-81E0-416C-AD52-4F4F75662C80}"/>
    <cellStyle name="Normal 81 2 4 3 4" xfId="35532" xr:uid="{0077C474-FA9B-4A47-8B9B-736730B38E76}"/>
    <cellStyle name="Normal 81 2 4 4" xfId="35533" xr:uid="{63B7F58A-5220-4801-B8C7-0B49EE85E11C}"/>
    <cellStyle name="Normal 81 2 4 4 2" xfId="35534" xr:uid="{C3AA919A-F338-4702-A1F4-22A10A4F7926}"/>
    <cellStyle name="Normal 81 2 4 5" xfId="35535" xr:uid="{8905CAB3-1824-4C3B-817E-18D1AE96E928}"/>
    <cellStyle name="Normal 81 2 4 6" xfId="35536" xr:uid="{29305D75-DFA6-42A4-954C-BDF352DB9EE8}"/>
    <cellStyle name="Normal 81 2 4 7" xfId="35537" xr:uid="{53952273-197E-479A-9CD4-8793DA8C65EF}"/>
    <cellStyle name="Normal 81 2 4_Table AA.27" xfId="35538" xr:uid="{794B3CEA-6DD5-4753-B744-6DD8C729C0EE}"/>
    <cellStyle name="Normal 81 2 5" xfId="35539" xr:uid="{38879347-6158-4C06-956C-8EE31BB5B970}"/>
    <cellStyle name="Normal 81 2 5 2" xfId="35540" xr:uid="{137087D4-D74E-44B8-9F48-9468B89BBCA4}"/>
    <cellStyle name="Normal 81 2 5 2 2" xfId="35541" xr:uid="{9831EB25-2FC7-49ED-859A-29AE3B827E58}"/>
    <cellStyle name="Normal 81 2 5 2 2 2" xfId="35542" xr:uid="{F8F90D0F-B5F9-4783-9573-3E8308C078A2}"/>
    <cellStyle name="Normal 81 2 5 2 2 2 2" xfId="35543" xr:uid="{534CA6A5-0506-47E9-BEBA-7ADC75C4FDCB}"/>
    <cellStyle name="Normal 81 2 5 2 2 3" xfId="35544" xr:uid="{CAEEB537-7714-4A9F-AADF-ED4E3F1090BB}"/>
    <cellStyle name="Normal 81 2 5 2 2 4" xfId="35545" xr:uid="{4C6478BD-ABB8-433E-8376-0FB54CF5AF17}"/>
    <cellStyle name="Normal 81 2 5 2 3" xfId="35546" xr:uid="{5C13FA1F-DBEA-4FB8-AF58-3FCD5B2CB2BA}"/>
    <cellStyle name="Normal 81 2 5 2 3 2" xfId="35547" xr:uid="{BC23C942-B1E6-400D-8EFD-5593F565E067}"/>
    <cellStyle name="Normal 81 2 5 2 4" xfId="35548" xr:uid="{C932231F-133B-4EC8-9946-D65F0538691F}"/>
    <cellStyle name="Normal 81 2 5 2 5" xfId="35549" xr:uid="{F59288C6-06CC-472D-A44E-F0D695170E7B}"/>
    <cellStyle name="Normal 81 2 5 2_Table AA.27" xfId="35550" xr:uid="{BE74019A-3D55-44C9-A040-462314B18536}"/>
    <cellStyle name="Normal 81 2 5 3" xfId="35551" xr:uid="{11D5C422-E0EF-4C1C-BE4B-122313A620AB}"/>
    <cellStyle name="Normal 81 2 5 3 2" xfId="35552" xr:uid="{306C6F28-C484-4814-A888-85EC66096C4E}"/>
    <cellStyle name="Normal 81 2 5 3 2 2" xfId="35553" xr:uid="{4BB06D81-2ECE-43F1-9D27-711D7076FB1E}"/>
    <cellStyle name="Normal 81 2 5 3 3" xfId="35554" xr:uid="{F84D7A3C-9449-4D1E-B5C6-21232F17FEF4}"/>
    <cellStyle name="Normal 81 2 5 3 4" xfId="35555" xr:uid="{E0E9CA48-1322-4618-82CC-ACD0363E7BCA}"/>
    <cellStyle name="Normal 81 2 5 4" xfId="35556" xr:uid="{1C0901B1-C06B-4132-BA78-4F99364CA849}"/>
    <cellStyle name="Normal 81 2 5 4 2" xfId="35557" xr:uid="{B4DFCEAF-32AE-4B84-959D-7CE7ABBC597C}"/>
    <cellStyle name="Normal 81 2 5 5" xfId="35558" xr:uid="{5152BA9B-2196-438C-89B3-6F1668A7CC50}"/>
    <cellStyle name="Normal 81 2 5 6" xfId="35559" xr:uid="{E621E665-ACD7-4149-B9E9-11A7251B1C8A}"/>
    <cellStyle name="Normal 81 2 5_Table AA.27" xfId="35560" xr:uid="{022C034F-6E50-44AD-8ECD-D09D1C00EE70}"/>
    <cellStyle name="Normal 81 2 6" xfId="35561" xr:uid="{46C16C79-F4C7-420E-941A-E0C049803A11}"/>
    <cellStyle name="Normal 81 2 6 2" xfId="35562" xr:uid="{5C81B4FA-EF51-429D-94B3-A669490D2EAC}"/>
    <cellStyle name="Normal 81 2 6 2 2" xfId="35563" xr:uid="{ED81F42A-37F5-4B62-8D8C-7524F332ABD2}"/>
    <cellStyle name="Normal 81 2 6 2 2 2" xfId="35564" xr:uid="{8D02882C-A5DF-41AD-BC06-FC8B3EC82165}"/>
    <cellStyle name="Normal 81 2 6 2 3" xfId="35565" xr:uid="{604F7D7D-2F7B-48A5-A843-2ECD3B6D83A3}"/>
    <cellStyle name="Normal 81 2 6 2 4" xfId="35566" xr:uid="{7A2C123B-2E19-4061-878A-DFC218BB8CAF}"/>
    <cellStyle name="Normal 81 2 6 2_Table AA.27" xfId="35567" xr:uid="{113476E1-C1D5-43A5-92A8-E73A8BE9FF4E}"/>
    <cellStyle name="Normal 81 2 6 3" xfId="35568" xr:uid="{984A2E3D-D954-44CC-89F3-BCA28FBF0ECA}"/>
    <cellStyle name="Normal 81 2 6 3 2" xfId="35569" xr:uid="{A22F18B3-409C-40BF-BA00-57191322F14A}"/>
    <cellStyle name="Normal 81 2 6 4" xfId="35570" xr:uid="{1C04A2F1-1C4C-445D-A942-21C0DEFF7BA7}"/>
    <cellStyle name="Normal 81 2 6 5" xfId="35571" xr:uid="{A4F19545-A736-4E77-AEC1-39DBCC7747AB}"/>
    <cellStyle name="Normal 81 2 6_Table AA.27" xfId="35572" xr:uid="{BE12160C-7AFB-407D-8497-FCC99A1762B8}"/>
    <cellStyle name="Normal 81 2 7" xfId="35573" xr:uid="{1DB95D5B-BDFF-4EDA-ABFC-6665FE005581}"/>
    <cellStyle name="Normal 81 2 7 2" xfId="35574" xr:uid="{2F6A6A5A-4722-4823-9C60-20714FEF66D3}"/>
    <cellStyle name="Normal 81 2 7 2 2" xfId="35575" xr:uid="{587D0B6E-0449-4BED-BF7C-4689352E7DC5}"/>
    <cellStyle name="Normal 81 2 7 2 2 2" xfId="35576" xr:uid="{BBF058D5-644C-4D60-B581-163F9ABDE417}"/>
    <cellStyle name="Normal 81 2 7 2 3" xfId="35577" xr:uid="{CCA32BC7-0576-44C5-A025-812A7A2DA227}"/>
    <cellStyle name="Normal 81 2 7 2_Table AA.27" xfId="35578" xr:uid="{71CFD37D-4BD3-46B2-929C-F3A1591B4B92}"/>
    <cellStyle name="Normal 81 2 7 3" xfId="35579" xr:uid="{B27E9809-D400-4437-B6B8-4A145C31329B}"/>
    <cellStyle name="Normal 81 2 7 3 2" xfId="35580" xr:uid="{65D2DF8B-8246-4760-9AE2-72BEDF8155A1}"/>
    <cellStyle name="Normal 81 2 7 4" xfId="35581" xr:uid="{0454B82C-420F-4CDB-99A8-752ACA9FE3CB}"/>
    <cellStyle name="Normal 81 2 7_Table AA.27" xfId="35582" xr:uid="{7D919029-AF93-4EB4-A884-BF780CD4A310}"/>
    <cellStyle name="Normal 81 2 8" xfId="35583" xr:uid="{0CD66755-65F8-4065-8827-A8BBFC4B687B}"/>
    <cellStyle name="Normal 81 2 8 2" xfId="35584" xr:uid="{D2190465-C35F-4416-9C4C-DD5CACC392E9}"/>
    <cellStyle name="Normal 81 2 8 2 2" xfId="35585" xr:uid="{553EDDBA-AC3B-4058-855B-22D2E5402087}"/>
    <cellStyle name="Normal 81 2 8 3" xfId="35586" xr:uid="{36AD519B-C772-4F40-BA1A-ABAFAF910D2A}"/>
    <cellStyle name="Normal 81 2 8_Table AA.27" xfId="35587" xr:uid="{A3B97CF8-94A3-4888-A16D-47102A1FCBCF}"/>
    <cellStyle name="Normal 81 2 9" xfId="35588" xr:uid="{4753A286-7C83-45D4-9F9F-D0F0BE833DB2}"/>
    <cellStyle name="Normal 81 2 9 2" xfId="35589" xr:uid="{05499F86-4462-42EF-A03D-75FD2722D279}"/>
    <cellStyle name="Normal 81 2_Table AA.27" xfId="35590" xr:uid="{748F55B1-97C5-4AF5-823B-BA81758F5997}"/>
    <cellStyle name="Normal 81 3" xfId="35591" xr:uid="{BD4708A2-973B-4822-87DC-791E352D169B}"/>
    <cellStyle name="Normal 81 3 10" xfId="35592" xr:uid="{78CAF2E7-629C-4F8E-B44C-01D394C985BB}"/>
    <cellStyle name="Normal 81 3 11" xfId="35593" xr:uid="{71B7FD66-6ECB-4A5F-94A0-10165BC4043C}"/>
    <cellStyle name="Normal 81 3 12" xfId="35594" xr:uid="{786D3838-1BB6-489E-B6A7-94486F2A2BEE}"/>
    <cellStyle name="Normal 81 3 13" xfId="35595" xr:uid="{55FF8F6F-D7E8-4F08-BA88-C30D37733E78}"/>
    <cellStyle name="Normal 81 3 14" xfId="35596" xr:uid="{BD2379D2-77F5-43D4-8F3B-6E5A475E2BC9}"/>
    <cellStyle name="Normal 81 3 2" xfId="35597" xr:uid="{8AB2E78D-B547-49A0-8436-1D4C0826FA59}"/>
    <cellStyle name="Normal 81 3 2 10" xfId="35598" xr:uid="{74D77A41-7162-43D0-BBED-170D559F2850}"/>
    <cellStyle name="Normal 81 3 2 11" xfId="35599" xr:uid="{C4AD2EAE-02F7-4D46-894C-E634CA6F5686}"/>
    <cellStyle name="Normal 81 3 2 12" xfId="35600" xr:uid="{1124C97C-788B-4C3D-AD93-31CDC1DBA4DC}"/>
    <cellStyle name="Normal 81 3 2 2" xfId="35601" xr:uid="{7E57BAEF-476E-45A5-B74A-E19B5CADCF26}"/>
    <cellStyle name="Normal 81 3 2 2 2" xfId="35602" xr:uid="{C67AB827-4764-4BCF-985B-7981F05CAB62}"/>
    <cellStyle name="Normal 81 3 2 2 2 2" xfId="35603" xr:uid="{966478B5-59EC-4104-9BC1-C64278CB08EF}"/>
    <cellStyle name="Normal 81 3 2 2 2 2 2" xfId="35604" xr:uid="{8240CB03-F552-4DF5-9F1F-22602FA438FD}"/>
    <cellStyle name="Normal 81 3 2 2 2 2 2 2" xfId="35605" xr:uid="{E590131F-401E-4846-A5BD-A12AFAD68275}"/>
    <cellStyle name="Normal 81 3 2 2 2 2 3" xfId="35606" xr:uid="{3A0DC8B4-96FB-4BD1-870B-7E6C2990BD40}"/>
    <cellStyle name="Normal 81 3 2 2 2 2 4" xfId="35607" xr:uid="{59B4D52F-D55E-429E-B0F6-9F9EE01BDB1F}"/>
    <cellStyle name="Normal 81 3 2 2 2 3" xfId="35608" xr:uid="{220B4748-A52B-4CBF-8018-9FE6F81F756B}"/>
    <cellStyle name="Normal 81 3 2 2 2 3 2" xfId="35609" xr:uid="{6A6B2B73-F7A4-44E9-A74F-9BEAD6A38525}"/>
    <cellStyle name="Normal 81 3 2 2 2 4" xfId="35610" xr:uid="{880B4CD4-A4DF-4621-BC4E-8777CCB5A0F1}"/>
    <cellStyle name="Normal 81 3 2 2 2 5" xfId="35611" xr:uid="{9C88A210-F952-4E64-9D70-BCE5D2F3A94A}"/>
    <cellStyle name="Normal 81 3 2 2 3" xfId="35612" xr:uid="{3CE7E88D-4A9E-4335-9123-A1FA1EE55149}"/>
    <cellStyle name="Normal 81 3 2 2 3 2" xfId="35613" xr:uid="{3FBDC0AC-9B99-4AE0-A99D-B2BCD2AE8204}"/>
    <cellStyle name="Normal 81 3 2 2 3 2 2" xfId="35614" xr:uid="{A912BD55-B3E3-4316-AC50-AF1E8B9894CA}"/>
    <cellStyle name="Normal 81 3 2 2 3 3" xfId="35615" xr:uid="{0ED3BA61-75D3-44AF-9036-F3F217800399}"/>
    <cellStyle name="Normal 81 3 2 2 3 4" xfId="35616" xr:uid="{54151316-2F48-4C97-9861-65EA408D62D2}"/>
    <cellStyle name="Normal 81 3 2 2 4" xfId="35617" xr:uid="{D43A8867-E439-47F5-8D0D-E09DB9B39EEA}"/>
    <cellStyle name="Normal 81 3 2 2 4 2" xfId="35618" xr:uid="{1AD254A8-D8B2-48E8-996B-9454B9870740}"/>
    <cellStyle name="Normal 81 3 2 2 5" xfId="35619" xr:uid="{0C172FFA-4CFD-45AA-9824-CCEE8279A399}"/>
    <cellStyle name="Normal 81 3 2 2 6" xfId="35620" xr:uid="{7408E2DB-EADC-4A37-97C4-2D0609AAB8C8}"/>
    <cellStyle name="Normal 81 3 2 2 7" xfId="35621" xr:uid="{765AEF07-8EEC-4CF3-885D-B120E7C1BF2B}"/>
    <cellStyle name="Normal 81 3 2 2_Table AA.27" xfId="35622" xr:uid="{77FCB9BC-4884-44EF-9647-5B7EE98660C0}"/>
    <cellStyle name="Normal 81 3 2 3" xfId="35623" xr:uid="{C459D75D-497B-45AB-8E06-846FBF0C5AD6}"/>
    <cellStyle name="Normal 81 3 2 3 2" xfId="35624" xr:uid="{C18C9BE3-E63A-49D9-ADA3-300F2044A49D}"/>
    <cellStyle name="Normal 81 3 2 3 2 2" xfId="35625" xr:uid="{DF094D77-C242-49CD-BCC2-AD80873C48A3}"/>
    <cellStyle name="Normal 81 3 2 3 2 2 2" xfId="35626" xr:uid="{1049A6B6-6F29-49D1-9040-DA56EA9B242B}"/>
    <cellStyle name="Normal 81 3 2 3 2 2 2 2" xfId="35627" xr:uid="{5E7C6454-B3CD-4654-9850-78BBF35293DA}"/>
    <cellStyle name="Normal 81 3 2 3 2 2 3" xfId="35628" xr:uid="{35313655-4DF3-4A12-AE77-C10093D8AB07}"/>
    <cellStyle name="Normal 81 3 2 3 2 2 4" xfId="35629" xr:uid="{153916ED-9089-453A-8897-E3C1FE2367CD}"/>
    <cellStyle name="Normal 81 3 2 3 2 3" xfId="35630" xr:uid="{9EC402C5-1C74-40DC-AC96-4DB620A8F912}"/>
    <cellStyle name="Normal 81 3 2 3 2 3 2" xfId="35631" xr:uid="{1310E2FC-7F02-4BB8-91E0-8C6F19179559}"/>
    <cellStyle name="Normal 81 3 2 3 2 4" xfId="35632" xr:uid="{2C94D6C4-DFAB-4EC8-88D0-3001A06FB952}"/>
    <cellStyle name="Normal 81 3 2 3 2 5" xfId="35633" xr:uid="{4875B4E0-7508-4565-B63B-EE281F8E1D90}"/>
    <cellStyle name="Normal 81 3 2 3 3" xfId="35634" xr:uid="{AAC0461F-22DC-4E87-90CB-8D620B3783B8}"/>
    <cellStyle name="Normal 81 3 2 3 3 2" xfId="35635" xr:uid="{9137CA16-B6D2-4354-AF34-AABEC89196DA}"/>
    <cellStyle name="Normal 81 3 2 3 3 2 2" xfId="35636" xr:uid="{C09D4FB0-A551-4E25-9FD3-045D5BE9F987}"/>
    <cellStyle name="Normal 81 3 2 3 3 3" xfId="35637" xr:uid="{5BD89955-E1D8-4446-87F4-5A8AB3DF7283}"/>
    <cellStyle name="Normal 81 3 2 3 3 4" xfId="35638" xr:uid="{04DFF347-6BA7-44D8-A7A5-4586C6D8A77C}"/>
    <cellStyle name="Normal 81 3 2 3 4" xfId="35639" xr:uid="{2AE917FA-6A53-434E-A387-BE82842E99E9}"/>
    <cellStyle name="Normal 81 3 2 3 4 2" xfId="35640" xr:uid="{B623657B-B73A-4A75-95F8-6BF649D8267E}"/>
    <cellStyle name="Normal 81 3 2 3 5" xfId="35641" xr:uid="{9549158F-72B6-4AA2-BA10-216FA4B44930}"/>
    <cellStyle name="Normal 81 3 2 3 6" xfId="35642" xr:uid="{CC1A7F78-F569-40B5-9E5B-B2ACD6877DC5}"/>
    <cellStyle name="Normal 81 3 2 4" xfId="35643" xr:uid="{9F0B2C37-C703-4215-8190-1F47DF6BCD07}"/>
    <cellStyle name="Normal 81 3 2 4 2" xfId="35644" xr:uid="{02435477-5256-49AC-AD2E-EC7659A705D6}"/>
    <cellStyle name="Normal 81 3 2 4 2 2" xfId="35645" xr:uid="{B11776F3-908B-4B33-A014-E07E304ADBA3}"/>
    <cellStyle name="Normal 81 3 2 4 2 2 2" xfId="35646" xr:uid="{DB844A6D-32DC-49C6-BFED-E049F36F3FE2}"/>
    <cellStyle name="Normal 81 3 2 4 2 2 2 2" xfId="35647" xr:uid="{84783A57-5B8A-4951-A050-4DA362326048}"/>
    <cellStyle name="Normal 81 3 2 4 2 2 3" xfId="35648" xr:uid="{E9D0109E-38FB-47AA-A343-005AB20BCF16}"/>
    <cellStyle name="Normal 81 3 2 4 2 3" xfId="35649" xr:uid="{0943816B-CCCD-46BB-B8BC-06F106479482}"/>
    <cellStyle name="Normal 81 3 2 4 2 3 2" xfId="35650" xr:uid="{C589EDB9-9F07-49DA-B52F-B2F5054D84A5}"/>
    <cellStyle name="Normal 81 3 2 4 2 4" xfId="35651" xr:uid="{56970C9A-21FC-4DDF-84E2-CACDE7C1F0C1}"/>
    <cellStyle name="Normal 81 3 2 4 2 5" xfId="35652" xr:uid="{3FCA4B28-E99B-473D-AD56-0D7FFA2E9E8D}"/>
    <cellStyle name="Normal 81 3 2 4 3" xfId="35653" xr:uid="{0109BC30-B2CB-44B5-A320-38FFED79C8D1}"/>
    <cellStyle name="Normal 81 3 2 4 3 2" xfId="35654" xr:uid="{DB352707-15D9-4FA0-A227-E31A3AB84FC7}"/>
    <cellStyle name="Normal 81 3 2 4 3 2 2" xfId="35655" xr:uid="{47BF9F46-B028-4A5C-A07C-E85FF7A45C92}"/>
    <cellStyle name="Normal 81 3 2 4 3 3" xfId="35656" xr:uid="{9FD9F739-8B56-4886-9F1F-76D3732282D2}"/>
    <cellStyle name="Normal 81 3 2 4 4" xfId="35657" xr:uid="{0FC2CCE3-D32D-464E-97D6-C7017F440220}"/>
    <cellStyle name="Normal 81 3 2 4 4 2" xfId="35658" xr:uid="{0AC70FC7-BBE4-4048-B508-886AC1DBFD21}"/>
    <cellStyle name="Normal 81 3 2 4 5" xfId="35659" xr:uid="{E4D3AFAD-D08A-4D5E-9C2A-C28544B34A2F}"/>
    <cellStyle name="Normal 81 3 2 4 6" xfId="35660" xr:uid="{A0CACB6C-B403-4E66-998B-234DE15CF0D1}"/>
    <cellStyle name="Normal 81 3 2 5" xfId="35661" xr:uid="{DE39BA99-B144-49D3-81EB-CD70134FDF9A}"/>
    <cellStyle name="Normal 81 3 2 5 2" xfId="35662" xr:uid="{85798A2E-D344-45D6-8D3F-59BB19E0262F}"/>
    <cellStyle name="Normal 81 3 2 5 2 2" xfId="35663" xr:uid="{FE272A54-4380-46F5-8370-2A958ABC98C0}"/>
    <cellStyle name="Normal 81 3 2 5 2 2 2" xfId="35664" xr:uid="{147E34DD-CD3B-4B32-A6B6-FEC3CC20F8A2}"/>
    <cellStyle name="Normal 81 3 2 5 2 3" xfId="35665" xr:uid="{9F879AEE-931A-4919-9D6A-854E7E8AFA22}"/>
    <cellStyle name="Normal 81 3 2 5 3" xfId="35666" xr:uid="{04B74792-FBF9-4AB8-A202-3B537A7B03C3}"/>
    <cellStyle name="Normal 81 3 2 5 3 2" xfId="35667" xr:uid="{63748406-154F-4484-8B69-162DA41AA1BE}"/>
    <cellStyle name="Normal 81 3 2 5 4" xfId="35668" xr:uid="{1A630799-EA8C-40FE-B5F7-06A8248FA960}"/>
    <cellStyle name="Normal 81 3 2 5 5" xfId="35669" xr:uid="{8C4593E6-1B62-4FAE-9990-F33159A8915D}"/>
    <cellStyle name="Normal 81 3 2 6" xfId="35670" xr:uid="{66D49AB3-EEDE-4535-AD30-B6AFD3245BE7}"/>
    <cellStyle name="Normal 81 3 2 6 2" xfId="35671" xr:uid="{849EC027-BD76-4C4E-87A6-361AFA7A55B7}"/>
    <cellStyle name="Normal 81 3 2 6 2 2" xfId="35672" xr:uid="{231D2D24-928C-4CD3-AF0F-62101D30B292}"/>
    <cellStyle name="Normal 81 3 2 6 3" xfId="35673" xr:uid="{C18243E7-1EFD-41E7-8FD2-62F1EBC4D267}"/>
    <cellStyle name="Normal 81 3 2 7" xfId="35674" xr:uid="{25E223AA-7534-4EBB-8E33-9684F21BDEB6}"/>
    <cellStyle name="Normal 81 3 2 7 2" xfId="35675" xr:uid="{FB45C8C4-DA6A-4F6B-9132-4FF2A9F0AB76}"/>
    <cellStyle name="Normal 81 3 2 8" xfId="35676" xr:uid="{D7F8DFF6-878F-44D4-AFC7-6D5AC6C38755}"/>
    <cellStyle name="Normal 81 3 2 9" xfId="35677" xr:uid="{9E29795E-3217-4550-8E55-F26DE8551FAB}"/>
    <cellStyle name="Normal 81 3 2_Table AA.27" xfId="35678" xr:uid="{FECCCE03-E660-41A3-84CE-CFFADA2E5624}"/>
    <cellStyle name="Normal 81 3 3" xfId="35679" xr:uid="{47BE159E-A768-41FC-B5E9-113C89946982}"/>
    <cellStyle name="Normal 81 3 3 2" xfId="35680" xr:uid="{055CFA1B-77D5-49AE-B53B-3CBEC2F0EBE1}"/>
    <cellStyle name="Normal 81 3 3 2 2" xfId="35681" xr:uid="{59867754-9DED-496D-8C24-AA5941EB226A}"/>
    <cellStyle name="Normal 81 3 3 2 2 2" xfId="35682" xr:uid="{C9E73A89-0AC7-4092-8F3D-82FAF6A9AD39}"/>
    <cellStyle name="Normal 81 3 3 2 2 2 2" xfId="35683" xr:uid="{98C29052-7021-4468-B649-436FA775DCDF}"/>
    <cellStyle name="Normal 81 3 3 2 2 3" xfId="35684" xr:uid="{886E170F-8AD3-4AF4-BC83-FF32C7BDF194}"/>
    <cellStyle name="Normal 81 3 3 2 2 4" xfId="35685" xr:uid="{3F992477-0C76-4CA4-AA73-96ABD78381F7}"/>
    <cellStyle name="Normal 81 3 3 2 3" xfId="35686" xr:uid="{1E9E38CD-062A-465D-BAF5-C5C2A1024524}"/>
    <cellStyle name="Normal 81 3 3 2 3 2" xfId="35687" xr:uid="{C4E483CB-6092-4040-8E9A-4A74B76C4010}"/>
    <cellStyle name="Normal 81 3 3 2 4" xfId="35688" xr:uid="{FE988DE2-C42C-44E9-A481-10416AAD71D1}"/>
    <cellStyle name="Normal 81 3 3 2 5" xfId="35689" xr:uid="{82E7F697-3CE5-42CF-BF6B-B37FA005BB2C}"/>
    <cellStyle name="Normal 81 3 3 2 6" xfId="35690" xr:uid="{3844A562-F449-4DF7-A909-1C94F3300E5F}"/>
    <cellStyle name="Normal 81 3 3 3" xfId="35691" xr:uid="{64793F7A-F50D-4EDF-8A52-A9B78D9A2E26}"/>
    <cellStyle name="Normal 81 3 3 3 2" xfId="35692" xr:uid="{4022B4FC-281B-4A68-8DEB-DDE73D2906F4}"/>
    <cellStyle name="Normal 81 3 3 3 2 2" xfId="35693" xr:uid="{91951E6F-96E5-4399-B4D8-ACF0BC93EC34}"/>
    <cellStyle name="Normal 81 3 3 3 3" xfId="35694" xr:uid="{098D7634-2A29-4030-9EA3-4AF16AA29B6A}"/>
    <cellStyle name="Normal 81 3 3 3 4" xfId="35695" xr:uid="{C90009D9-EE3B-402B-B67C-2343775BCA82}"/>
    <cellStyle name="Normal 81 3 3 4" xfId="35696" xr:uid="{DAC37444-66D7-42BE-A01A-054C9663D1FD}"/>
    <cellStyle name="Normal 81 3 3 4 2" xfId="35697" xr:uid="{9D2DE42D-C202-40F8-B8E9-8A855DF577CE}"/>
    <cellStyle name="Normal 81 3 3 5" xfId="35698" xr:uid="{7A517E71-D368-4B54-8533-FCE0E83D08C5}"/>
    <cellStyle name="Normal 81 3 3 6" xfId="35699" xr:uid="{29CB8E4B-E1E1-4D96-BDE4-271D4F64DF96}"/>
    <cellStyle name="Normal 81 3 3 7" xfId="35700" xr:uid="{DEDB971F-1854-4F68-9EFC-03A0EC71137B}"/>
    <cellStyle name="Normal 81 3 3 8" xfId="35701" xr:uid="{EBF645B5-CB0D-4767-A9C2-A22717C01879}"/>
    <cellStyle name="Normal 81 3 3 9" xfId="35702" xr:uid="{BD783AF8-79E3-48DA-A582-85261AB04FDF}"/>
    <cellStyle name="Normal 81 3 3_Table AA.27" xfId="35703" xr:uid="{D2C551C6-CB29-4AD1-8E79-354A7AB6441A}"/>
    <cellStyle name="Normal 81 3 4" xfId="35704" xr:uid="{3E2E443E-46BD-4E51-B623-B4FC155591FD}"/>
    <cellStyle name="Normal 81 3 4 2" xfId="35705" xr:uid="{7C359B57-8707-417B-8081-F4BDB0D6E843}"/>
    <cellStyle name="Normal 81 3 4 2 2" xfId="35706" xr:uid="{D973F7BB-8621-44E0-A220-4EFC8895517F}"/>
    <cellStyle name="Normal 81 3 4 2 2 2" xfId="35707" xr:uid="{870EA908-3464-4E3A-ABD4-A7A4FF64E7FE}"/>
    <cellStyle name="Normal 81 3 4 2 2 2 2" xfId="35708" xr:uid="{FDD902AD-1C97-4DD4-AD0D-AB5B2DAC72F0}"/>
    <cellStyle name="Normal 81 3 4 2 2 3" xfId="35709" xr:uid="{10144CDB-2ACA-4B0D-84BC-D000CC2EBD07}"/>
    <cellStyle name="Normal 81 3 4 2 2 4" xfId="35710" xr:uid="{8ED97B6A-B04C-4915-AA2E-1007B40E00EA}"/>
    <cellStyle name="Normal 81 3 4 2 3" xfId="35711" xr:uid="{644DA7FD-EB2D-4E25-AB6F-07036BAA87C5}"/>
    <cellStyle name="Normal 81 3 4 2 3 2" xfId="35712" xr:uid="{B6200F11-9E74-4FD5-AFF7-8E95EAA7C392}"/>
    <cellStyle name="Normal 81 3 4 2 4" xfId="35713" xr:uid="{A2CCB732-EF0A-4FAA-B3EA-A2E4AA8A6B08}"/>
    <cellStyle name="Normal 81 3 4 2 5" xfId="35714" xr:uid="{D064A3AD-C290-4A50-84C3-CF5394DC3D4A}"/>
    <cellStyle name="Normal 81 3 4 3" xfId="35715" xr:uid="{01EA59D7-8F1E-467A-BE35-0E57D1E52B3C}"/>
    <cellStyle name="Normal 81 3 4 3 2" xfId="35716" xr:uid="{CCB71A1D-C88B-45E2-8C70-B35CA4DB72FA}"/>
    <cellStyle name="Normal 81 3 4 3 2 2" xfId="35717" xr:uid="{9953A07F-5167-400F-855A-AC23A0A3E287}"/>
    <cellStyle name="Normal 81 3 4 3 3" xfId="35718" xr:uid="{71533036-F762-4343-90C7-27A43F50F913}"/>
    <cellStyle name="Normal 81 3 4 3 4" xfId="35719" xr:uid="{B7E70BCF-F347-40FB-99CE-957A77291043}"/>
    <cellStyle name="Normal 81 3 4 4" xfId="35720" xr:uid="{2CBA3653-B92D-45C8-801F-576CD0152730}"/>
    <cellStyle name="Normal 81 3 4 4 2" xfId="35721" xr:uid="{A297114E-AE5B-49A9-96FA-C0EE4DEF15D2}"/>
    <cellStyle name="Normal 81 3 4 5" xfId="35722" xr:uid="{F960D9EC-F637-4166-B216-8C39761D865A}"/>
    <cellStyle name="Normal 81 3 4 6" xfId="35723" xr:uid="{E3CA8F3A-9C7F-4EB2-A6F9-57646C78601F}"/>
    <cellStyle name="Normal 81 3 4 7" xfId="35724" xr:uid="{617C1D2F-1CE3-4C9F-A133-A38120609E07}"/>
    <cellStyle name="Normal 81 3 5" xfId="35725" xr:uid="{7147996B-9DA7-45B3-B34C-E0688F0AD6E6}"/>
    <cellStyle name="Normal 81 3 5 2" xfId="35726" xr:uid="{669AAC2B-B583-4C81-95AC-3D7535831C73}"/>
    <cellStyle name="Normal 81 3 5 2 2" xfId="35727" xr:uid="{E7237194-A230-4FD7-92B7-C999E9CCFC11}"/>
    <cellStyle name="Normal 81 3 5 2 2 2" xfId="35728" xr:uid="{BAC0EC07-CF3E-44D8-BDCC-3A28BF07D74D}"/>
    <cellStyle name="Normal 81 3 5 2 2 2 2" xfId="35729" xr:uid="{8B29EA9F-24A3-4EA3-AC03-776EBBA3D4A3}"/>
    <cellStyle name="Normal 81 3 5 2 2 3" xfId="35730" xr:uid="{8ED8AF0A-62E4-43D2-9C63-86601655C436}"/>
    <cellStyle name="Normal 81 3 5 2 3" xfId="35731" xr:uid="{56BACF7E-1ECB-4CB1-BF5F-2518142A29F5}"/>
    <cellStyle name="Normal 81 3 5 2 3 2" xfId="35732" xr:uid="{3748CB3F-C98B-45FB-8257-661F40319629}"/>
    <cellStyle name="Normal 81 3 5 2 4" xfId="35733" xr:uid="{1593C0C4-1176-4688-9C9C-02E6B41608F9}"/>
    <cellStyle name="Normal 81 3 5 2 5" xfId="35734" xr:uid="{674B8392-01EE-4BBF-930C-826F2DC85E82}"/>
    <cellStyle name="Normal 81 3 5 3" xfId="35735" xr:uid="{DC499C97-29F6-47FB-B926-F9ED137C5B62}"/>
    <cellStyle name="Normal 81 3 5 3 2" xfId="35736" xr:uid="{BA3311D0-259C-4EF6-9285-3F341973B199}"/>
    <cellStyle name="Normal 81 3 5 3 2 2" xfId="35737" xr:uid="{B6BD3A4A-18F9-4878-AB20-38CE60214F03}"/>
    <cellStyle name="Normal 81 3 5 3 3" xfId="35738" xr:uid="{3E59CC6A-A08C-48EA-925E-E92BFA24DD70}"/>
    <cellStyle name="Normal 81 3 5 4" xfId="35739" xr:uid="{27AAAC26-936E-43F4-9842-5EFD86B77DB8}"/>
    <cellStyle name="Normal 81 3 5 4 2" xfId="35740" xr:uid="{2429C631-CC02-4F7F-9D62-172A868B7455}"/>
    <cellStyle name="Normal 81 3 5 5" xfId="35741" xr:uid="{D6C4358B-11F6-43BA-8316-6174CA03E8C8}"/>
    <cellStyle name="Normal 81 3 5 6" xfId="35742" xr:uid="{AF5EA2CA-B973-4BF4-A8F3-35A9B55BBD5C}"/>
    <cellStyle name="Normal 81 3 6" xfId="35743" xr:uid="{6C746BAF-4B92-4FF6-A34B-C8A60AF52179}"/>
    <cellStyle name="Normal 81 3 6 2" xfId="35744" xr:uid="{3505B1BB-E81A-4A73-B275-B28452ECE110}"/>
    <cellStyle name="Normal 81 3 6 2 2" xfId="35745" xr:uid="{1E2F17EA-B508-400E-B288-A9C2C78FA89A}"/>
    <cellStyle name="Normal 81 3 6 2 2 2" xfId="35746" xr:uid="{99CA3960-CDEA-4E31-8749-83899E247E62}"/>
    <cellStyle name="Normal 81 3 6 2 3" xfId="35747" xr:uid="{307FC4B0-F4BB-4561-ABF0-B782B5A8C17A}"/>
    <cellStyle name="Normal 81 3 6 3" xfId="35748" xr:uid="{F34475FD-5E95-438D-A0CA-BDC4729A756C}"/>
    <cellStyle name="Normal 81 3 6 3 2" xfId="35749" xr:uid="{334DF0FE-8DC6-42DA-8023-49C1F86159DE}"/>
    <cellStyle name="Normal 81 3 6 4" xfId="35750" xr:uid="{1E4E0628-AC78-4176-AD5D-93B6BAEA7510}"/>
    <cellStyle name="Normal 81 3 6 5" xfId="35751" xr:uid="{2CE85013-07CB-4BD9-B460-79D8F06191EC}"/>
    <cellStyle name="Normal 81 3 7" xfId="35752" xr:uid="{87BD58E9-7C4A-4311-8B8F-1AE77AB05A86}"/>
    <cellStyle name="Normal 81 3 7 2" xfId="35753" xr:uid="{58815E94-AB68-48D0-8F2F-EC5D19E774C3}"/>
    <cellStyle name="Normal 81 3 7 2 2" xfId="35754" xr:uid="{FE667572-1E78-474F-90C3-72EDFE77B216}"/>
    <cellStyle name="Normal 81 3 7 3" xfId="35755" xr:uid="{DEC42271-C019-4AB0-922D-5317C4112B16}"/>
    <cellStyle name="Normal 81 3 8" xfId="35756" xr:uid="{D873E8AD-8206-48FF-A5E6-2653B04831ED}"/>
    <cellStyle name="Normal 81 3 8 2" xfId="35757" xr:uid="{22E8EA61-1AFD-4429-ABE8-76AC6BBA42BB}"/>
    <cellStyle name="Normal 81 3 9" xfId="35758" xr:uid="{41B03405-4015-4590-9049-91F4BCA9F55B}"/>
    <cellStyle name="Normal 81 3_Table AA.27" xfId="35759" xr:uid="{63A3B5F8-E3A8-4C04-8C4C-4F7EAE69E455}"/>
    <cellStyle name="Normal 81 4" xfId="35760" xr:uid="{EC9B4365-7A28-4FAD-9B2A-507C47BDAF8E}"/>
    <cellStyle name="Normal 81 4 10" xfId="35761" xr:uid="{F69C35CC-A2E5-44C4-AA35-19A0914C19A6}"/>
    <cellStyle name="Normal 81 4 11" xfId="35762" xr:uid="{4C50D729-8D85-4ED6-A024-E3C05A1F4991}"/>
    <cellStyle name="Normal 81 4 12" xfId="35763" xr:uid="{7FBB7E83-D923-430E-8F7A-10375D2CFAC9}"/>
    <cellStyle name="Normal 81 4 13" xfId="35764" xr:uid="{852AE8DD-435B-42CB-A53C-3D2137E9C68A}"/>
    <cellStyle name="Normal 81 4 2" xfId="35765" xr:uid="{25FB8151-C770-481B-B5DA-2D95BEC3697B}"/>
    <cellStyle name="Normal 81 4 2 2" xfId="35766" xr:uid="{16180507-3577-4801-81FE-2C845641CAE6}"/>
    <cellStyle name="Normal 81 4 2 2 2" xfId="35767" xr:uid="{FA63B8E9-DC2F-484C-ACC8-B8F3A10C0F84}"/>
    <cellStyle name="Normal 81 4 2 2 2 2" xfId="35768" xr:uid="{89E4796D-BAA9-4DE0-ADEE-455583BA01BC}"/>
    <cellStyle name="Normal 81 4 2 2 2 2 2" xfId="35769" xr:uid="{8393CB83-DE87-4A0C-B35A-51B1E9A606A7}"/>
    <cellStyle name="Normal 81 4 2 2 2 3" xfId="35770" xr:uid="{BEC11DDB-17EA-4628-9DDA-B2B805C4D8B2}"/>
    <cellStyle name="Normal 81 4 2 2 2 4" xfId="35771" xr:uid="{DA491027-C595-46B0-9F21-F22BEDAFC7F4}"/>
    <cellStyle name="Normal 81 4 2 2 3" xfId="35772" xr:uid="{56BC6666-2755-456D-A8BF-6364ED996D6A}"/>
    <cellStyle name="Normal 81 4 2 2 3 2" xfId="35773" xr:uid="{087E7BA7-801C-409A-906C-EA0B2E375286}"/>
    <cellStyle name="Normal 81 4 2 2 4" xfId="35774" xr:uid="{E61FFCD6-4D65-4AA2-9917-63E6B7BAE15E}"/>
    <cellStyle name="Normal 81 4 2 2 5" xfId="35775" xr:uid="{534726B0-A582-4186-9E12-9DFC35D8DF78}"/>
    <cellStyle name="Normal 81 4 2 3" xfId="35776" xr:uid="{0D9ADE7A-4F68-4872-A6D0-3CE001A191C3}"/>
    <cellStyle name="Normal 81 4 2 3 2" xfId="35777" xr:uid="{B0DB3F2B-32FF-49C3-821E-96B24A9C5145}"/>
    <cellStyle name="Normal 81 4 2 3 2 2" xfId="35778" xr:uid="{0D933E0B-FD9B-4A8F-A93C-B4CCD4621951}"/>
    <cellStyle name="Normal 81 4 2 3 3" xfId="35779" xr:uid="{6B24277C-DFF8-4094-B3CC-BA5F5A55C6CC}"/>
    <cellStyle name="Normal 81 4 2 3 4" xfId="35780" xr:uid="{8006261D-900B-4671-ACEA-72A52E566053}"/>
    <cellStyle name="Normal 81 4 2 4" xfId="35781" xr:uid="{57ABF7F0-AF9B-4BA1-8011-9D902EDC1E84}"/>
    <cellStyle name="Normal 81 4 2 4 2" xfId="35782" xr:uid="{17FB46C6-DD16-456E-AEBE-918A2B85A7EF}"/>
    <cellStyle name="Normal 81 4 2 5" xfId="35783" xr:uid="{EFB104F5-A4E0-4BA2-9987-6BCE91EFDC0D}"/>
    <cellStyle name="Normal 81 4 2 6" xfId="35784" xr:uid="{BE87D299-3852-4638-B2D4-5282403AA47B}"/>
    <cellStyle name="Normal 81 4 2 7" xfId="35785" xr:uid="{7CC16CE5-38DE-4D64-9FBB-A767705BE25D}"/>
    <cellStyle name="Normal 81 4 2_Table AA.27" xfId="35786" xr:uid="{C41B971E-E0E4-4EC6-A9C0-30519E90CF49}"/>
    <cellStyle name="Normal 81 4 3" xfId="35787" xr:uid="{324DEF82-EAEC-4D8C-AC59-47DDD7A58C17}"/>
    <cellStyle name="Normal 81 4 3 2" xfId="35788" xr:uid="{854682CB-60FA-455D-9BCE-745BA09F211B}"/>
    <cellStyle name="Normal 81 4 3 2 2" xfId="35789" xr:uid="{CE1D5474-DCB3-494A-A95B-005DC9DB60B5}"/>
    <cellStyle name="Normal 81 4 3 2 2 2" xfId="35790" xr:uid="{247D645E-2877-4C3F-84C0-152B4A8FF81C}"/>
    <cellStyle name="Normal 81 4 3 2 2 2 2" xfId="35791" xr:uid="{5ABC4CA5-6042-4CFC-9752-0FF8F153D139}"/>
    <cellStyle name="Normal 81 4 3 2 2 3" xfId="35792" xr:uid="{231AAB29-1B04-4A35-83E0-BCCA560EB617}"/>
    <cellStyle name="Normal 81 4 3 2 2 4" xfId="35793" xr:uid="{54B81FA0-22B1-469E-A934-3B96F13B6F6F}"/>
    <cellStyle name="Normal 81 4 3 2 3" xfId="35794" xr:uid="{5ADD75DD-1D9E-42BF-8821-631957F5B28F}"/>
    <cellStyle name="Normal 81 4 3 2 3 2" xfId="35795" xr:uid="{1F429EBF-E434-4BF3-98A4-2D5C93979BCE}"/>
    <cellStyle name="Normal 81 4 3 2 4" xfId="35796" xr:uid="{88B050AE-25B6-4205-8EAD-B9FC64E9F548}"/>
    <cellStyle name="Normal 81 4 3 2 5" xfId="35797" xr:uid="{31F41DB3-32BF-4E29-B248-1923B3C8671E}"/>
    <cellStyle name="Normal 81 4 3 3" xfId="35798" xr:uid="{A64A78B0-98E0-4FFF-A1E0-471B638C45B6}"/>
    <cellStyle name="Normal 81 4 3 3 2" xfId="35799" xr:uid="{AAFF0AED-C0EA-4E1B-A428-80E35BC5A150}"/>
    <cellStyle name="Normal 81 4 3 3 2 2" xfId="35800" xr:uid="{42050CDA-9A5C-4D9D-9797-496059E3D7CF}"/>
    <cellStyle name="Normal 81 4 3 3 3" xfId="35801" xr:uid="{0A6C35FE-10C9-4CD1-8837-3B9023AD5606}"/>
    <cellStyle name="Normal 81 4 3 3 4" xfId="35802" xr:uid="{2EBB6EAE-802E-43AB-9F5E-CD87A2F142D2}"/>
    <cellStyle name="Normal 81 4 3 4" xfId="35803" xr:uid="{BB9C71F8-CBC5-4C27-905B-9FE5A4206197}"/>
    <cellStyle name="Normal 81 4 3 4 2" xfId="35804" xr:uid="{B64372F9-F00E-4D88-895A-C6EAB4751395}"/>
    <cellStyle name="Normal 81 4 3 5" xfId="35805" xr:uid="{CC304279-B456-4D4C-A929-9F29DA0CD511}"/>
    <cellStyle name="Normal 81 4 3 6" xfId="35806" xr:uid="{A1737547-3AB3-4E80-93C0-8C6F8CB238AD}"/>
    <cellStyle name="Normal 81 4 4" xfId="35807" xr:uid="{9C352DB9-A219-49D9-8EDE-6E2F5FB8A9AC}"/>
    <cellStyle name="Normal 81 4 4 2" xfId="35808" xr:uid="{039FC34D-DE9B-4A5E-94AF-4E83BA374BD6}"/>
    <cellStyle name="Normal 81 4 4 2 2" xfId="35809" xr:uid="{D144A8F1-29A5-4637-AA57-98F13FC25C20}"/>
    <cellStyle name="Normal 81 4 4 2 2 2" xfId="35810" xr:uid="{31499C30-D976-4493-9545-5F0A3AA3DB23}"/>
    <cellStyle name="Normal 81 4 4 2 2 2 2" xfId="35811" xr:uid="{C7F82698-A64D-4A46-8DFC-5809A085D78D}"/>
    <cellStyle name="Normal 81 4 4 2 2 3" xfId="35812" xr:uid="{FC6A67C8-94FD-4CB9-A548-6CF0382F7F81}"/>
    <cellStyle name="Normal 81 4 4 2 3" xfId="35813" xr:uid="{79D8D180-37E7-45F3-B6B6-5BC8B8A0A41D}"/>
    <cellStyle name="Normal 81 4 4 2 3 2" xfId="35814" xr:uid="{860E0F81-C61D-4944-AE13-515486BFDE60}"/>
    <cellStyle name="Normal 81 4 4 2 4" xfId="35815" xr:uid="{4F80914B-D236-4574-9A7C-A8283C9AD52D}"/>
    <cellStyle name="Normal 81 4 4 2 5" xfId="35816" xr:uid="{6779B940-BD50-4F2C-BF8F-2BE6372FE417}"/>
    <cellStyle name="Normal 81 4 4 3" xfId="35817" xr:uid="{A8FFC97E-C740-4E3D-B0EA-9DE06B42A1A4}"/>
    <cellStyle name="Normal 81 4 4 3 2" xfId="35818" xr:uid="{5067E329-10FE-428B-9896-5F01BB692BE7}"/>
    <cellStyle name="Normal 81 4 4 3 2 2" xfId="35819" xr:uid="{715446BB-C35C-44D1-99A1-D54937BD60C5}"/>
    <cellStyle name="Normal 81 4 4 3 3" xfId="35820" xr:uid="{91ADB293-28EA-45A8-B270-A15D24909A65}"/>
    <cellStyle name="Normal 81 4 4 4" xfId="35821" xr:uid="{91FF6F2E-AF33-4709-994B-BF1FC42A568B}"/>
    <cellStyle name="Normal 81 4 4 4 2" xfId="35822" xr:uid="{70F1D4C0-9237-404D-8F8E-B9B0921B3E28}"/>
    <cellStyle name="Normal 81 4 4 5" xfId="35823" xr:uid="{A895FFF2-5EFA-45FC-A240-35E48D419EC3}"/>
    <cellStyle name="Normal 81 4 4 6" xfId="35824" xr:uid="{0FAA0A67-4936-4D2C-A9D6-449D3F8493EA}"/>
    <cellStyle name="Normal 81 4 5" xfId="35825" xr:uid="{8C9719F0-0137-477B-BAAD-D5C8E46C27AE}"/>
    <cellStyle name="Normal 81 4 5 2" xfId="35826" xr:uid="{B89AD8A5-32BB-46B8-AB95-E3D74D9C515F}"/>
    <cellStyle name="Normal 81 4 5 2 2" xfId="35827" xr:uid="{600B4FCF-0A15-4C18-9593-DD8EDA2971FC}"/>
    <cellStyle name="Normal 81 4 5 2 2 2" xfId="35828" xr:uid="{3D40711B-2830-417C-A472-990064635D9F}"/>
    <cellStyle name="Normal 81 4 5 2 3" xfId="35829" xr:uid="{3702227C-8F8B-4CBD-AAD0-F9144575D704}"/>
    <cellStyle name="Normal 81 4 5 3" xfId="35830" xr:uid="{855B81A0-AFB5-42AB-A632-1A2ABCE215EC}"/>
    <cellStyle name="Normal 81 4 5 3 2" xfId="35831" xr:uid="{55B1804D-8CD5-4AF8-B16B-C5A4B511ECE6}"/>
    <cellStyle name="Normal 81 4 5 4" xfId="35832" xr:uid="{34E9986F-CB6F-44AA-AE3E-B4BB43728F9D}"/>
    <cellStyle name="Normal 81 4 5 5" xfId="35833" xr:uid="{AE9F2652-6E14-46C0-9C24-799163796AA8}"/>
    <cellStyle name="Normal 81 4 6" xfId="35834" xr:uid="{EBB44220-55CB-43D3-8557-95EFCCD1025D}"/>
    <cellStyle name="Normal 81 4 6 2" xfId="35835" xr:uid="{8CC0FC32-FFAE-4458-90A3-E45D38EAE42E}"/>
    <cellStyle name="Normal 81 4 6 2 2" xfId="35836" xr:uid="{36D123A0-202B-48EB-ADE1-1D2CB775E421}"/>
    <cellStyle name="Normal 81 4 6 3" xfId="35837" xr:uid="{12B69321-8B29-4ACC-BF6A-608B60DECE21}"/>
    <cellStyle name="Normal 81 4 7" xfId="35838" xr:uid="{6EBD6BEA-5692-4B17-AA29-69013CAB0A6D}"/>
    <cellStyle name="Normal 81 4 7 2" xfId="35839" xr:uid="{F0B9ABAB-A7BD-49EA-8DCF-C87F6606DE94}"/>
    <cellStyle name="Normal 81 4 8" xfId="35840" xr:uid="{CB1734DD-7CE4-4F43-9F07-A9771C89B66E}"/>
    <cellStyle name="Normal 81 4 9" xfId="35841" xr:uid="{BFF18062-58F6-4FB7-8A42-6CA44698BD38}"/>
    <cellStyle name="Normal 81 4_Table AA.27" xfId="35842" xr:uid="{F50869EA-A415-4B9E-B329-A8F419261C95}"/>
    <cellStyle name="Normal 81 5" xfId="35843" xr:uid="{B2597C4B-650D-4AC2-B3E3-E2C6111A3271}"/>
    <cellStyle name="Normal 81 5 10" xfId="35844" xr:uid="{05013103-661B-4AD2-917A-AC78BC28DB59}"/>
    <cellStyle name="Normal 81 5 11" xfId="35845" xr:uid="{973B3EAC-EA2F-4613-B03C-CEE4F2AE0E51}"/>
    <cellStyle name="Normal 81 5 12" xfId="35846" xr:uid="{D0E5D267-85E4-488B-BBB0-FD6496D344B9}"/>
    <cellStyle name="Normal 81 5 2" xfId="35847" xr:uid="{85F12BBA-4D7C-4E7C-AC14-3A0DD8C70AAE}"/>
    <cellStyle name="Normal 81 5 2 2" xfId="35848" xr:uid="{08A6AA37-7C83-4927-9373-84043B8A90BA}"/>
    <cellStyle name="Normal 81 5 2 2 2" xfId="35849" xr:uid="{9CEBBDB6-14A9-4105-AAD0-11D68FC6A1B1}"/>
    <cellStyle name="Normal 81 5 2 2 2 2" xfId="35850" xr:uid="{379F1919-5239-4207-8D59-27DC92E632F0}"/>
    <cellStyle name="Normal 81 5 2 2 2 2 2" xfId="35851" xr:uid="{2EC5AE7A-7570-4F14-BEF0-DDBF8FEE6EC3}"/>
    <cellStyle name="Normal 81 5 2 2 2 3" xfId="35852" xr:uid="{208E56F2-F2C4-4683-81EC-D7214E420256}"/>
    <cellStyle name="Normal 81 5 2 2 2 4" xfId="35853" xr:uid="{9B9E6777-5D47-4BF4-8465-8013E331F182}"/>
    <cellStyle name="Normal 81 5 2 2 3" xfId="35854" xr:uid="{68F5C050-0C37-4C20-820A-BBB57C804510}"/>
    <cellStyle name="Normal 81 5 2 2 3 2" xfId="35855" xr:uid="{1808FF4E-D349-4E77-BCD3-C9F6CD5D9783}"/>
    <cellStyle name="Normal 81 5 2 2 4" xfId="35856" xr:uid="{1F1E6350-B0FD-4585-A8EB-0F8718706B0B}"/>
    <cellStyle name="Normal 81 5 2 2 5" xfId="35857" xr:uid="{4CC0C24A-9073-4315-91AF-C8A19DF5C8E8}"/>
    <cellStyle name="Normal 81 5 2 3" xfId="35858" xr:uid="{FAAA2655-9455-48C8-BDEC-7ECBA87A45EA}"/>
    <cellStyle name="Normal 81 5 2 3 2" xfId="35859" xr:uid="{994F08C5-246E-4D48-BA50-12A4B2A69B4D}"/>
    <cellStyle name="Normal 81 5 2 3 2 2" xfId="35860" xr:uid="{69C36CA4-0115-438A-BA44-D52DA137BBD7}"/>
    <cellStyle name="Normal 81 5 2 3 3" xfId="35861" xr:uid="{76FD08FE-DAF4-4475-B634-9F1751024182}"/>
    <cellStyle name="Normal 81 5 2 3 4" xfId="35862" xr:uid="{4C9C8079-83B9-4018-8E7A-64AB41E67751}"/>
    <cellStyle name="Normal 81 5 2 4" xfId="35863" xr:uid="{64757A3E-C48D-41BF-8514-751EE3CA066C}"/>
    <cellStyle name="Normal 81 5 2 4 2" xfId="35864" xr:uid="{FEC3B994-1BAA-4AF0-86C7-E067E2F0F3C8}"/>
    <cellStyle name="Normal 81 5 2 5" xfId="35865" xr:uid="{B028C933-4B25-495F-B4DF-AEFAC3E18A4F}"/>
    <cellStyle name="Normal 81 5 2 6" xfId="35866" xr:uid="{836878EC-C42D-4F9B-9886-636DDB572A7F}"/>
    <cellStyle name="Normal 81 5 2 7" xfId="35867" xr:uid="{28B59907-3D16-47F7-B976-4D56A1E1DF06}"/>
    <cellStyle name="Normal 81 5 2_Table AA.27" xfId="35868" xr:uid="{C053987D-5A19-4026-B49C-192941C2CCCC}"/>
    <cellStyle name="Normal 81 5 3" xfId="35869" xr:uid="{D2C12A82-B637-4754-957B-CEEB4262113E}"/>
    <cellStyle name="Normal 81 5 3 2" xfId="35870" xr:uid="{A7C3A18F-5FB9-4F53-8BAC-6E2FF4DCE139}"/>
    <cellStyle name="Normal 81 5 3 2 2" xfId="35871" xr:uid="{9AC18B92-73BC-468C-9F64-598CFA32A8A8}"/>
    <cellStyle name="Normal 81 5 3 2 2 2" xfId="35872" xr:uid="{A7BB4937-E5FB-4371-801F-FA1641FD50D1}"/>
    <cellStyle name="Normal 81 5 3 2 2 2 2" xfId="35873" xr:uid="{5E90CA63-E232-483B-86F2-166B16C14382}"/>
    <cellStyle name="Normal 81 5 3 2 2 3" xfId="35874" xr:uid="{EE0154A9-64A6-45DF-BA73-EEAF0BD929A8}"/>
    <cellStyle name="Normal 81 5 3 2 2 4" xfId="35875" xr:uid="{2488453B-0A18-40E7-8890-611B55381DD8}"/>
    <cellStyle name="Normal 81 5 3 2 3" xfId="35876" xr:uid="{EA176AFF-899E-4A2E-A6AE-D91A4D24A682}"/>
    <cellStyle name="Normal 81 5 3 2 3 2" xfId="35877" xr:uid="{A0D2A90B-966D-4D5B-B653-BF6A9FBA75B3}"/>
    <cellStyle name="Normal 81 5 3 2 4" xfId="35878" xr:uid="{4D8C0C94-468F-43C3-B459-DC2951AAA4ED}"/>
    <cellStyle name="Normal 81 5 3 2 5" xfId="35879" xr:uid="{9ABBE4A3-A791-41EF-89F5-1B7C28C2C4FA}"/>
    <cellStyle name="Normal 81 5 3 3" xfId="35880" xr:uid="{94986CE8-0E45-4842-AEE1-6A9308B2A22F}"/>
    <cellStyle name="Normal 81 5 3 3 2" xfId="35881" xr:uid="{1A9F0E22-CEF3-4475-A325-E2E9C68FCEEE}"/>
    <cellStyle name="Normal 81 5 3 3 2 2" xfId="35882" xr:uid="{4AFE6477-51CC-4940-A904-2E5B8C24C4ED}"/>
    <cellStyle name="Normal 81 5 3 3 3" xfId="35883" xr:uid="{CCCCD4E9-34A9-450A-A2B2-6BBD6C4167B1}"/>
    <cellStyle name="Normal 81 5 3 3 4" xfId="35884" xr:uid="{42A41515-071A-42EF-BE42-35CF3968275F}"/>
    <cellStyle name="Normal 81 5 3 4" xfId="35885" xr:uid="{CF3C8EEF-885F-42DC-B335-B644A54EC587}"/>
    <cellStyle name="Normal 81 5 3 4 2" xfId="35886" xr:uid="{52654375-1101-4A75-B5E3-2276827A340A}"/>
    <cellStyle name="Normal 81 5 3 5" xfId="35887" xr:uid="{30DCA0ED-9D09-4A75-AA05-51E42558F42F}"/>
    <cellStyle name="Normal 81 5 3 6" xfId="35888" xr:uid="{DFA8657D-0FAE-46FD-A9E5-CC314EAED04D}"/>
    <cellStyle name="Normal 81 5 4" xfId="35889" xr:uid="{CBD5FAB9-6297-435B-86F7-37248C0E729B}"/>
    <cellStyle name="Normal 81 5 4 2" xfId="35890" xr:uid="{5D5E691B-9BBE-480A-A795-AADFD2C7F379}"/>
    <cellStyle name="Normal 81 5 4 2 2" xfId="35891" xr:uid="{059CEFE6-994F-4E92-B128-7420038630B1}"/>
    <cellStyle name="Normal 81 5 4 2 2 2" xfId="35892" xr:uid="{DC6FE33C-AC35-4154-91E6-4C08D5308067}"/>
    <cellStyle name="Normal 81 5 4 2 2 2 2" xfId="35893" xr:uid="{F1E7CF3D-46E9-47AB-90C8-75E6F506752F}"/>
    <cellStyle name="Normal 81 5 4 2 2 3" xfId="35894" xr:uid="{5F2564F3-4D14-4AF2-B240-DA1E17CD01B0}"/>
    <cellStyle name="Normal 81 5 4 2 3" xfId="35895" xr:uid="{BAC77164-D4E4-46F1-8A4B-F6B7C4124C38}"/>
    <cellStyle name="Normal 81 5 4 2 3 2" xfId="35896" xr:uid="{FB9C80A2-F6BE-4B08-AD5C-EAC069B0CB34}"/>
    <cellStyle name="Normal 81 5 4 2 4" xfId="35897" xr:uid="{163A8CD6-BF1B-40D3-9205-73A7EB9A1098}"/>
    <cellStyle name="Normal 81 5 4 2 5" xfId="35898" xr:uid="{53D02882-7D40-4144-90AC-17371484644C}"/>
    <cellStyle name="Normal 81 5 4 3" xfId="35899" xr:uid="{7B2F83EB-CCCF-4C0F-AB33-43524B6895B7}"/>
    <cellStyle name="Normal 81 5 4 3 2" xfId="35900" xr:uid="{D3184306-ADC6-4AAB-8947-F3A422A20AFF}"/>
    <cellStyle name="Normal 81 5 4 3 2 2" xfId="35901" xr:uid="{C64403E7-1B7B-49C8-8C22-0BD01A4B6BC0}"/>
    <cellStyle name="Normal 81 5 4 3 3" xfId="35902" xr:uid="{2AC6D78C-F74B-4460-A5FC-1A11F9C39052}"/>
    <cellStyle name="Normal 81 5 4 4" xfId="35903" xr:uid="{16139CBA-9D34-4A99-8D5E-105BE109D880}"/>
    <cellStyle name="Normal 81 5 4 4 2" xfId="35904" xr:uid="{8B5DA8B5-D83E-4D3F-9089-0A96E862CDF9}"/>
    <cellStyle name="Normal 81 5 4 5" xfId="35905" xr:uid="{75979CA4-5E2E-4FBF-A565-595A917C958D}"/>
    <cellStyle name="Normal 81 5 4 6" xfId="35906" xr:uid="{F50CDB5F-3488-41F1-99FB-F46D9A27730D}"/>
    <cellStyle name="Normal 81 5 5" xfId="35907" xr:uid="{C60ABF04-14F1-4855-912B-3E74B28115AC}"/>
    <cellStyle name="Normal 81 5 5 2" xfId="35908" xr:uid="{F80E2687-3661-4C34-9E6A-18644B31497C}"/>
    <cellStyle name="Normal 81 5 5 2 2" xfId="35909" xr:uid="{31053E7F-031C-4800-91D5-8EA67439E72C}"/>
    <cellStyle name="Normal 81 5 5 2 2 2" xfId="35910" xr:uid="{3991C919-6EC6-40BB-A73D-D464384190E8}"/>
    <cellStyle name="Normal 81 5 5 2 3" xfId="35911" xr:uid="{9ACDC0CB-55C3-4C44-8BDB-BA67262854C7}"/>
    <cellStyle name="Normal 81 5 5 3" xfId="35912" xr:uid="{BD31F14C-912F-4F98-ADF5-492BF3EBA3C3}"/>
    <cellStyle name="Normal 81 5 5 3 2" xfId="35913" xr:uid="{D413C2DA-8167-4EFE-829D-18E26F63B8A3}"/>
    <cellStyle name="Normal 81 5 5 4" xfId="35914" xr:uid="{E98960AA-64CE-450C-AE60-F27A0808EDD5}"/>
    <cellStyle name="Normal 81 5 5 5" xfId="35915" xr:uid="{E01FEED6-BA1B-4788-AE95-7F740900DD66}"/>
    <cellStyle name="Normal 81 5 6" xfId="35916" xr:uid="{2DC96664-D5FD-410C-99D8-CEE747B697A2}"/>
    <cellStyle name="Normal 81 5 6 2" xfId="35917" xr:uid="{B5C62F22-5034-40F0-80BB-79EFCE63C9E6}"/>
    <cellStyle name="Normal 81 5 6 2 2" xfId="35918" xr:uid="{F4BE7A11-D0AD-4B49-B792-51491D49C0BB}"/>
    <cellStyle name="Normal 81 5 6 3" xfId="35919" xr:uid="{A78EB5EB-9F80-4701-BF9B-49A4F929DB70}"/>
    <cellStyle name="Normal 81 5 7" xfId="35920" xr:uid="{4413AAB3-2D84-4ECE-8167-E779F0DDD9EA}"/>
    <cellStyle name="Normal 81 5 7 2" xfId="35921" xr:uid="{42757265-FCE7-41D6-B401-92B6D74F0A1D}"/>
    <cellStyle name="Normal 81 5 8" xfId="35922" xr:uid="{698AA268-4EB1-4A90-9A91-4BCBA3D230A0}"/>
    <cellStyle name="Normal 81 5 9" xfId="35923" xr:uid="{119D10ED-1C3B-49A1-8CA8-F6CDC7E257E6}"/>
    <cellStyle name="Normal 81 5_Table AA.27" xfId="35924" xr:uid="{8CD05A92-5124-4A9B-BCDE-DEEF0BC389C3}"/>
    <cellStyle name="Normal 81 6" xfId="35925" xr:uid="{68DD00FC-7C3A-436D-B2AB-FA952556ED79}"/>
    <cellStyle name="Normal 81 6 2" xfId="35926" xr:uid="{8DE9EA25-5EED-4D72-BB91-05AB3D4FE574}"/>
    <cellStyle name="Normal 81 6 2 2" xfId="35927" xr:uid="{AA5EC2E1-4DEA-446F-94D1-61D8BB76C901}"/>
    <cellStyle name="Normal 81 6 2 2 2" xfId="35928" xr:uid="{43CCC520-9A14-41D2-898B-0FF50D2A2CBE}"/>
    <cellStyle name="Normal 81 6 2 2 2 2" xfId="35929" xr:uid="{32890CF0-A514-4B0B-B1E8-4BE3F6B59ED0}"/>
    <cellStyle name="Normal 81 6 2 2 2 3" xfId="35930" xr:uid="{9D6205B7-CC08-4D9D-8AE3-E457653B4F56}"/>
    <cellStyle name="Normal 81 6 2 2 3" xfId="35931" xr:uid="{5543F354-B5B5-4227-8564-8ABE23FF8414}"/>
    <cellStyle name="Normal 81 6 2 2 4" xfId="35932" xr:uid="{718128A7-F799-4472-8198-CF2128AB9638}"/>
    <cellStyle name="Normal 81 6 2 3" xfId="35933" xr:uid="{70CC8354-F00D-493F-A2D2-A26F6F0208EF}"/>
    <cellStyle name="Normal 81 6 2 3 2" xfId="35934" xr:uid="{39CDB899-E383-48AD-8AA3-733AC7FEE7C2}"/>
    <cellStyle name="Normal 81 6 2 3 3" xfId="35935" xr:uid="{730628CD-29AD-47C0-8499-893965F9BB66}"/>
    <cellStyle name="Normal 81 6 2 4" xfId="35936" xr:uid="{C5123CBB-7E67-4547-BB8E-75064BE82FE6}"/>
    <cellStyle name="Normal 81 6 2 5" xfId="35937" xr:uid="{B9DDFF49-E503-4877-9A47-B3CBC6207DED}"/>
    <cellStyle name="Normal 81 6 2_Table AA.27" xfId="35938" xr:uid="{7670DF13-9F95-4371-8BDD-368E36E35BC6}"/>
    <cellStyle name="Normal 81 6 3" xfId="35939" xr:uid="{DDC8E20F-A16B-4E63-A003-64E78F7F5DC6}"/>
    <cellStyle name="Normal 81 6 3 2" xfId="35940" xr:uid="{00E1709B-50F1-4441-99C1-E875019F984A}"/>
    <cellStyle name="Normal 81 6 3 2 2" xfId="35941" xr:uid="{04E762CF-85F4-419C-8E8A-783012784B49}"/>
    <cellStyle name="Normal 81 6 3 2 3" xfId="35942" xr:uid="{FFA169BA-BC3F-41D4-B7ED-30B87AF2B6CD}"/>
    <cellStyle name="Normal 81 6 3 3" xfId="35943" xr:uid="{35B9947E-ECDB-4421-8894-8A7379E2FD74}"/>
    <cellStyle name="Normal 81 6 3 4" xfId="35944" xr:uid="{6744A8EF-5685-48D6-9883-107F99243583}"/>
    <cellStyle name="Normal 81 6 4" xfId="35945" xr:uid="{E13EF62A-1DBE-4310-9961-C6D4C578754D}"/>
    <cellStyle name="Normal 81 6 4 2" xfId="35946" xr:uid="{57006BD1-3E13-483D-8ED1-E955A94066FE}"/>
    <cellStyle name="Normal 81 6 4 3" xfId="35947" xr:uid="{BC43B909-2B82-4A00-A4AA-1442DEDC9B3D}"/>
    <cellStyle name="Normal 81 6 5" xfId="35948" xr:uid="{14A9B0D4-1AB2-4014-BCEC-5B70F819A312}"/>
    <cellStyle name="Normal 81 6 6" xfId="35949" xr:uid="{9437C68A-C593-4E53-9A58-C9335DDA0197}"/>
    <cellStyle name="Normal 81 6 7" xfId="35950" xr:uid="{D753B64F-DD8D-4A5A-A95D-6B18CDB630E9}"/>
    <cellStyle name="Normal 81 6_Table AA.27" xfId="35951" xr:uid="{D7E62BC0-61A1-43F7-851B-9552F941614B}"/>
    <cellStyle name="Normal 81 7" xfId="35952" xr:uid="{A0CAC338-9C9A-4F48-B47A-BE2132526209}"/>
    <cellStyle name="Normal 81 7 2" xfId="35953" xr:uid="{6AD89D6C-B7B3-4443-912F-E4255DD05427}"/>
    <cellStyle name="Normal 81 7 2 2" xfId="35954" xr:uid="{04CC16D5-BFE5-4C52-9114-118A7B8418D6}"/>
    <cellStyle name="Normal 81 7 2 2 2" xfId="35955" xr:uid="{28C18514-E851-44BC-B5EF-76504230D240}"/>
    <cellStyle name="Normal 81 7 2 2 2 2" xfId="35956" xr:uid="{5E469459-1113-4EEF-8582-A2560435C73A}"/>
    <cellStyle name="Normal 81 7 2 2 3" xfId="35957" xr:uid="{3B6E2063-6C7C-455C-87EE-5ED532423834}"/>
    <cellStyle name="Normal 81 7 2 2 4" xfId="35958" xr:uid="{7D56928E-6E59-4313-8CC9-1566C3FB6788}"/>
    <cellStyle name="Normal 81 7 2 3" xfId="35959" xr:uid="{594B36C2-825A-4F39-94DA-A57DF7C49D99}"/>
    <cellStyle name="Normal 81 7 2 3 2" xfId="35960" xr:uid="{F9D8684E-15F1-4915-8944-B47FEC8B0021}"/>
    <cellStyle name="Normal 81 7 2 4" xfId="35961" xr:uid="{7E7A666E-90EB-4592-A396-329299E3F8DA}"/>
    <cellStyle name="Normal 81 7 2 5" xfId="35962" xr:uid="{BEB8AB95-8266-4A5F-A05C-5BA2A549BB0D}"/>
    <cellStyle name="Normal 81 7 2_Table AA.27" xfId="35963" xr:uid="{656ABE7F-7BF1-4F09-9D0C-661019E372D2}"/>
    <cellStyle name="Normal 81 7 3" xfId="35964" xr:uid="{E12FA602-DFB0-4B30-ADDA-AC767A71807A}"/>
    <cellStyle name="Normal 81 7 3 2" xfId="35965" xr:uid="{6AB45B17-57AF-41D1-8178-779D227CB048}"/>
    <cellStyle name="Normal 81 7 3 2 2" xfId="35966" xr:uid="{AECAF077-0940-4359-AD36-CA7E92BA503A}"/>
    <cellStyle name="Normal 81 7 3 3" xfId="35967" xr:uid="{CF6D3A5B-1F04-4B68-9013-398CCC455E51}"/>
    <cellStyle name="Normal 81 7 3 4" xfId="35968" xr:uid="{578963E3-57A1-44B1-8FBC-231423C8EF89}"/>
    <cellStyle name="Normal 81 7 4" xfId="35969" xr:uid="{1D1ECCA6-475E-4099-ACEF-660153385E2B}"/>
    <cellStyle name="Normal 81 7 4 2" xfId="35970" xr:uid="{35C4D460-F880-4E4A-9A7D-89CACB4BFA96}"/>
    <cellStyle name="Normal 81 7 5" xfId="35971" xr:uid="{C778031C-FF78-4600-8E44-D5C5709952F5}"/>
    <cellStyle name="Normal 81 7 6" xfId="35972" xr:uid="{34A206F9-96CD-4EF2-8F86-189CA3D63ECF}"/>
    <cellStyle name="Normal 81 7_Table AA.27" xfId="35973" xr:uid="{107BE1D2-D29D-4362-9BF8-74A717A9E75E}"/>
    <cellStyle name="Normal 81 8" xfId="35974" xr:uid="{B8171E32-5414-44E4-9CB4-63191FFFE47E}"/>
    <cellStyle name="Normal 81 8 2" xfId="35975" xr:uid="{B375FDAC-A3C5-4CA9-A18A-CB53D7964A4B}"/>
    <cellStyle name="Normal 81 8 2 2" xfId="35976" xr:uid="{80CF26F7-2B63-43B5-BC7B-051B902E2B2C}"/>
    <cellStyle name="Normal 81 8 2 2 2" xfId="35977" xr:uid="{10E3991E-4532-4D82-80A2-083084841477}"/>
    <cellStyle name="Normal 81 8 2 2 2 2" xfId="35978" xr:uid="{8EF85EFF-05CE-4973-9E23-DF959348232B}"/>
    <cellStyle name="Normal 81 8 2 2 3" xfId="35979" xr:uid="{A03DE513-763C-4B9C-9138-3D0DAAC06988}"/>
    <cellStyle name="Normal 81 8 2 2 4" xfId="35980" xr:uid="{2D9A495E-4E14-4D21-AD42-FAB74B40C6D1}"/>
    <cellStyle name="Normal 81 8 2 3" xfId="35981" xr:uid="{8F0B0543-FD39-4757-9FB3-DB30606878B4}"/>
    <cellStyle name="Normal 81 8 2 3 2" xfId="35982" xr:uid="{665BEA7B-4DF0-42C1-8D38-B62A9A7B8BF2}"/>
    <cellStyle name="Normal 81 8 2 4" xfId="35983" xr:uid="{99F55554-4193-47EF-AE5B-17E0182F73BD}"/>
    <cellStyle name="Normal 81 8 2 5" xfId="35984" xr:uid="{4677C7C9-E10B-40B5-A178-25D743BB7F73}"/>
    <cellStyle name="Normal 81 8 2_Table AA.27" xfId="35985" xr:uid="{87B596D6-C878-4DA9-A071-9CC338021877}"/>
    <cellStyle name="Normal 81 8 3" xfId="35986" xr:uid="{4CCC2EB5-58CE-431C-8A8C-49E76125856D}"/>
    <cellStyle name="Normal 81 8 3 2" xfId="35987" xr:uid="{D7E367CF-6BF4-4BE5-B506-2856831336CB}"/>
    <cellStyle name="Normal 81 8 3 2 2" xfId="35988" xr:uid="{C61DB9C9-F199-42A0-92B3-463B2DD77E73}"/>
    <cellStyle name="Normal 81 8 3 3" xfId="35989" xr:uid="{DDB7A0CF-54F6-4164-9DC0-8EC8F454407B}"/>
    <cellStyle name="Normal 81 8 3 4" xfId="35990" xr:uid="{473FC575-EE7F-4C74-ABA7-0C9A8667EA5A}"/>
    <cellStyle name="Normal 81 8 4" xfId="35991" xr:uid="{F146CECA-CDB0-44C6-93ED-9BD8CAEA74A9}"/>
    <cellStyle name="Normal 81 8 4 2" xfId="35992" xr:uid="{F2691803-755B-4302-B634-93C8A08FF02D}"/>
    <cellStyle name="Normal 81 8 5" xfId="35993" xr:uid="{F2920774-4885-40CD-A72B-BF00B656EAD1}"/>
    <cellStyle name="Normal 81 8 6" xfId="35994" xr:uid="{9A443DEF-289B-41FD-9FC8-7CA14A7D7014}"/>
    <cellStyle name="Normal 81 8_Table AA.27" xfId="35995" xr:uid="{08BB1D82-EB90-4196-AEDE-D90FE36D721D}"/>
    <cellStyle name="Normal 81 9" xfId="35996" xr:uid="{BADC69CA-3F5F-4F37-80AC-D2C8BFCE0587}"/>
    <cellStyle name="Normal 81 9 2" xfId="35997" xr:uid="{80F1D95A-754F-4B14-972D-FECEC2FED1C3}"/>
    <cellStyle name="Normal 81 9 2 2" xfId="35998" xr:uid="{8D4D0A26-EB16-4D9D-9E9A-5581CCD54A1A}"/>
    <cellStyle name="Normal 81 9 2 2 2" xfId="35999" xr:uid="{C10D05A8-E6B2-443B-B7A5-EFD9E2897EF7}"/>
    <cellStyle name="Normal 81 9 2 3" xfId="36000" xr:uid="{03CC9A8C-178F-4472-AC5E-BD1C1099A5F6}"/>
    <cellStyle name="Normal 81 9 2 4" xfId="36001" xr:uid="{6B81A784-30D4-4862-8589-AACC5B2A6112}"/>
    <cellStyle name="Normal 81 9 3" xfId="36002" xr:uid="{A99A65C0-C7AB-495D-92F5-E04406BC3FEB}"/>
    <cellStyle name="Normal 81 9 3 2" xfId="36003" xr:uid="{33EF3A7C-AD6F-41B7-B786-5CD4A974BFF3}"/>
    <cellStyle name="Normal 81 9 4" xfId="36004" xr:uid="{3021F271-1ABA-4D2C-90DC-512D087DAB31}"/>
    <cellStyle name="Normal 81 9 5" xfId="36005" xr:uid="{5C8FC7B6-72B4-443E-B7B5-F17F1FDA7508}"/>
    <cellStyle name="Normal 81 9_Table AA.27" xfId="36006" xr:uid="{383B541F-D939-4721-9C66-A0994B3308CF}"/>
    <cellStyle name="Normal 81_Table AA.27" xfId="36007" xr:uid="{56A59E3C-0A98-40E5-A0A7-E6D5933BF395}"/>
    <cellStyle name="Normal 82" xfId="36008" xr:uid="{250E1A15-451D-4E1F-B431-7D5AAAC15BAB}"/>
    <cellStyle name="Normal 82 10" xfId="36009" xr:uid="{D6C8943D-3E2A-41B9-B0AF-A35D64C70544}"/>
    <cellStyle name="Normal 82 10 2" xfId="36010" xr:uid="{FF36B807-0307-46CF-8089-61B7A1E846A7}"/>
    <cellStyle name="Normal 82 10 2 2" xfId="36011" xr:uid="{8499D5BC-774C-4698-821D-D6494E59817D}"/>
    <cellStyle name="Normal 82 10 3" xfId="36012" xr:uid="{EDCF6545-09CD-4CB6-8FD0-481F10C3546F}"/>
    <cellStyle name="Normal 82 10 4" xfId="36013" xr:uid="{CFCD31DA-766F-41D9-BC0F-F90FC6A9EB99}"/>
    <cellStyle name="Normal 82 10_Table AA.27" xfId="36014" xr:uid="{4FEB1705-4E5B-4E24-A925-294B25F89034}"/>
    <cellStyle name="Normal 82 11" xfId="36015" xr:uid="{8A10FA54-4421-4906-ABF4-0D99CC9A5AD2}"/>
    <cellStyle name="Normal 82 11 2" xfId="36016" xr:uid="{6A426856-737B-4D9D-B6FA-D97F9F0EE212}"/>
    <cellStyle name="Normal 82 12" xfId="36017" xr:uid="{82A829D3-05A0-40AF-A490-8FC7DBC2FBDF}"/>
    <cellStyle name="Normal 82 13" xfId="36018" xr:uid="{AE0B14E5-EAC0-4E98-9822-729A18EC74D2}"/>
    <cellStyle name="Normal 82 14" xfId="36019" xr:uid="{54F66157-4F32-4D93-8214-C4352EBAF859}"/>
    <cellStyle name="Normal 82 15" xfId="36020" xr:uid="{15BA9040-73C7-4AED-9A50-1596631884E9}"/>
    <cellStyle name="Normal 82 16" xfId="36021" xr:uid="{3F606A2E-85DF-493E-B60B-E3C09B703D2B}"/>
    <cellStyle name="Normal 82 17" xfId="36022" xr:uid="{2B8BB92E-F66E-481B-ABEF-72C95C7BFEA4}"/>
    <cellStyle name="Normal 82 18" xfId="36023" xr:uid="{B3845A6E-F263-4210-BD4E-79D528D1B28A}"/>
    <cellStyle name="Normal 82 19" xfId="36024" xr:uid="{E95C94A1-76F8-463C-8025-19149098EF3B}"/>
    <cellStyle name="Normal 82 2" xfId="36025" xr:uid="{6A07A92F-9457-430B-89E1-E95734B88610}"/>
    <cellStyle name="Normal 82 2 10" xfId="36026" xr:uid="{9F4895D4-7653-48A2-B204-6642F26885D7}"/>
    <cellStyle name="Normal 82 2 11" xfId="36027" xr:uid="{73D6CEA3-C3D8-4D50-872A-114E3E8FA695}"/>
    <cellStyle name="Normal 82 2 12" xfId="36028" xr:uid="{E592F01F-61B0-433E-80AB-B2C6633784C3}"/>
    <cellStyle name="Normal 82 2 13" xfId="36029" xr:uid="{886E17E9-3D71-4317-8AF9-0C1A06004B12}"/>
    <cellStyle name="Normal 82 2 14" xfId="36030" xr:uid="{0494BD3B-09E4-4099-B48F-FDB7A2FBA66A}"/>
    <cellStyle name="Normal 82 2 15" xfId="36031" xr:uid="{A9C5A910-9624-4805-9573-9CB8CCA5FB5F}"/>
    <cellStyle name="Normal 82 2 2" xfId="36032" xr:uid="{6C0460D5-9341-4ACE-9E79-A2B95B0B7AC9}"/>
    <cellStyle name="Normal 82 2 2 10" xfId="36033" xr:uid="{75A633B3-9F03-44D0-85EE-0E42C0872544}"/>
    <cellStyle name="Normal 82 2 2 11" xfId="36034" xr:uid="{950AE16D-6E85-4172-B24A-1FA878CD47CA}"/>
    <cellStyle name="Normal 82 2 2 12" xfId="36035" xr:uid="{109A16C2-F35F-44E8-90A8-7A261F6079A6}"/>
    <cellStyle name="Normal 82 2 2 2" xfId="36036" xr:uid="{E77D06C0-8FB1-48A3-9FA2-414E7FC9B85F}"/>
    <cellStyle name="Normal 82 2 2 2 2" xfId="36037" xr:uid="{FC987DD3-5202-4693-BA5E-29D92E7C2994}"/>
    <cellStyle name="Normal 82 2 2 2 2 2" xfId="36038" xr:uid="{A5BC39A2-F128-4F07-B887-778E8B944E47}"/>
    <cellStyle name="Normal 82 2 2 2 2 2 2" xfId="36039" xr:uid="{5BE862F3-C709-4609-9CB8-CFB5747474CD}"/>
    <cellStyle name="Normal 82 2 2 2 2 2 2 2" xfId="36040" xr:uid="{CAF5CA24-E1FD-44CB-AD3C-6391E51DC411}"/>
    <cellStyle name="Normal 82 2 2 2 2 2 3" xfId="36041" xr:uid="{EF2C3352-4E14-4575-8A60-A4809075BD8D}"/>
    <cellStyle name="Normal 82 2 2 2 2 2 4" xfId="36042" xr:uid="{D93AFDD7-576E-4D02-8CCC-79E3B216C07A}"/>
    <cellStyle name="Normal 82 2 2 2 2 3" xfId="36043" xr:uid="{C20373A8-5DE0-49E1-B84E-DEE617FA7233}"/>
    <cellStyle name="Normal 82 2 2 2 2 3 2" xfId="36044" xr:uid="{6B1C2F07-7D26-4D42-B782-EB8C0DE7D0A6}"/>
    <cellStyle name="Normal 82 2 2 2 2 4" xfId="36045" xr:uid="{31E2CE26-634E-4312-B248-CEAACF4EBE5D}"/>
    <cellStyle name="Normal 82 2 2 2 2 5" xfId="36046" xr:uid="{BF704931-F9E7-4F6D-A506-2818278CF159}"/>
    <cellStyle name="Normal 82 2 2 2 2_Table AA.27" xfId="36047" xr:uid="{5ED7ED34-B597-4EA3-90D9-72A7BFF56A2F}"/>
    <cellStyle name="Normal 82 2 2 2 3" xfId="36048" xr:uid="{54FF0192-E9D8-4CFE-BB18-CEDA04DDDF6A}"/>
    <cellStyle name="Normal 82 2 2 2 3 2" xfId="36049" xr:uid="{A42BC2E1-57BE-479E-BB16-6798AECC447D}"/>
    <cellStyle name="Normal 82 2 2 2 3 2 2" xfId="36050" xr:uid="{ED9C41D1-AB8D-4632-AC7F-D2173DECD27A}"/>
    <cellStyle name="Normal 82 2 2 2 3 3" xfId="36051" xr:uid="{984A0B23-7811-40BF-8B95-639BC4FEC9F7}"/>
    <cellStyle name="Normal 82 2 2 2 3 4" xfId="36052" xr:uid="{77E8F50C-F4FD-41BF-8F9D-D2591DDAFFB2}"/>
    <cellStyle name="Normal 82 2 2 2 4" xfId="36053" xr:uid="{E13159C9-03E7-4DE7-9123-EBE53020A61B}"/>
    <cellStyle name="Normal 82 2 2 2 4 2" xfId="36054" xr:uid="{FB4AE16E-91FE-4A1D-B4FD-4ED52BC71228}"/>
    <cellStyle name="Normal 82 2 2 2 5" xfId="36055" xr:uid="{E3A04A3D-A6F6-47E4-868E-D37DFC4A9422}"/>
    <cellStyle name="Normal 82 2 2 2 6" xfId="36056" xr:uid="{15795D86-8C1E-4D72-B417-5ABED7302DB4}"/>
    <cellStyle name="Normal 82 2 2 2 7" xfId="36057" xr:uid="{B2510B76-37E8-4465-ACD2-67936D88F165}"/>
    <cellStyle name="Normal 82 2 2 2_Table AA.27" xfId="36058" xr:uid="{4D22C0AA-6466-4833-A927-AC0B3C60647F}"/>
    <cellStyle name="Normal 82 2 2 3" xfId="36059" xr:uid="{2F2BD245-E544-4C61-90F7-8C6E3E05B369}"/>
    <cellStyle name="Normal 82 2 2 3 2" xfId="36060" xr:uid="{9CDE2120-BDD3-42D2-B6B0-1AAA88574FF3}"/>
    <cellStyle name="Normal 82 2 2 3 2 2" xfId="36061" xr:uid="{FF5EC991-8CE5-4688-A090-3CF3623CC411}"/>
    <cellStyle name="Normal 82 2 2 3 2 2 2" xfId="36062" xr:uid="{BF1AF053-B3E0-4A1D-ABF3-A96AD0D82172}"/>
    <cellStyle name="Normal 82 2 2 3 2 2 2 2" xfId="36063" xr:uid="{CCF941DE-1057-45BD-819D-03453A5E7C71}"/>
    <cellStyle name="Normal 82 2 2 3 2 2 3" xfId="36064" xr:uid="{87C4D49B-0BCF-405D-9477-4975644C723D}"/>
    <cellStyle name="Normal 82 2 2 3 2 2 4" xfId="36065" xr:uid="{FC644672-13EF-4C9C-A1D4-92AB99FCBFED}"/>
    <cellStyle name="Normal 82 2 2 3 2 3" xfId="36066" xr:uid="{834AFCCF-46FE-4B58-80CB-1341BCC68728}"/>
    <cellStyle name="Normal 82 2 2 3 2 3 2" xfId="36067" xr:uid="{6D143D78-669F-4272-81F0-4A0F0418F547}"/>
    <cellStyle name="Normal 82 2 2 3 2 4" xfId="36068" xr:uid="{736E4AB4-C171-4922-8321-4DF728DE82EB}"/>
    <cellStyle name="Normal 82 2 2 3 2 5" xfId="36069" xr:uid="{9BFD1591-6E60-49EA-AC1B-84F2E73C7771}"/>
    <cellStyle name="Normal 82 2 2 3 3" xfId="36070" xr:uid="{93A54C16-72A1-4DA7-8389-C8366DBFCB0F}"/>
    <cellStyle name="Normal 82 2 2 3 3 2" xfId="36071" xr:uid="{87A55E1F-DFB3-412A-995B-724A634899C9}"/>
    <cellStyle name="Normal 82 2 2 3 3 2 2" xfId="36072" xr:uid="{C1F3E4C9-6FE3-49BC-9F81-432467F778A0}"/>
    <cellStyle name="Normal 82 2 2 3 3 3" xfId="36073" xr:uid="{13930F13-FDCB-456D-8FB4-DB539C27BBCD}"/>
    <cellStyle name="Normal 82 2 2 3 3 4" xfId="36074" xr:uid="{83B7C957-1476-4891-B543-6EDAE2747AB6}"/>
    <cellStyle name="Normal 82 2 2 3 4" xfId="36075" xr:uid="{4C60F6F1-501B-401A-B2D8-B63A03AD3BF6}"/>
    <cellStyle name="Normal 82 2 2 3 4 2" xfId="36076" xr:uid="{2C44DC35-B0BF-4F88-B2C1-7208E7717B31}"/>
    <cellStyle name="Normal 82 2 2 3 5" xfId="36077" xr:uid="{63C38945-C165-4FF6-8526-6ED54289FCDA}"/>
    <cellStyle name="Normal 82 2 2 3 6" xfId="36078" xr:uid="{E0E4BA21-6051-4E7A-9178-D4F9C8089079}"/>
    <cellStyle name="Normal 82 2 2 3_Table AA.27" xfId="36079" xr:uid="{2E0E2C89-C353-4575-9C37-2A35B42C4B98}"/>
    <cellStyle name="Normal 82 2 2 4" xfId="36080" xr:uid="{6B0CC0A3-FCE7-4458-83AC-CDA4FAEE3E20}"/>
    <cellStyle name="Normal 82 2 2 4 2" xfId="36081" xr:uid="{4575366C-E21C-426E-AD0C-3102EAA6CC8A}"/>
    <cellStyle name="Normal 82 2 2 4 2 2" xfId="36082" xr:uid="{AAD36044-01ED-47F6-AE95-105547F2482E}"/>
    <cellStyle name="Normal 82 2 2 4 2 2 2" xfId="36083" xr:uid="{269D82F5-A42C-42A1-BC8E-45F265EA15D0}"/>
    <cellStyle name="Normal 82 2 2 4 2 2 2 2" xfId="36084" xr:uid="{A3ED5E8D-D98E-46A6-BA38-7DE991CFBBFC}"/>
    <cellStyle name="Normal 82 2 2 4 2 2 3" xfId="36085" xr:uid="{D61D6B5E-1176-4531-8A98-1D025EF43FFD}"/>
    <cellStyle name="Normal 82 2 2 4 2 3" xfId="36086" xr:uid="{7ABBE062-6E20-40FB-A9A4-97C95FD45EB8}"/>
    <cellStyle name="Normal 82 2 2 4 2 3 2" xfId="36087" xr:uid="{5C765FD7-CD02-47E6-A3B2-7EE3FF799FD8}"/>
    <cellStyle name="Normal 82 2 2 4 2 4" xfId="36088" xr:uid="{A8579626-CC68-4595-BD0E-EC519E23E681}"/>
    <cellStyle name="Normal 82 2 2 4 2 5" xfId="36089" xr:uid="{6EF44211-6761-4861-B090-B1603BE0A531}"/>
    <cellStyle name="Normal 82 2 2 4 3" xfId="36090" xr:uid="{54E7907D-FDB6-47EE-A5D8-6B616A82D1E5}"/>
    <cellStyle name="Normal 82 2 2 4 3 2" xfId="36091" xr:uid="{B328EE85-890D-4A1D-B629-934C695B6804}"/>
    <cellStyle name="Normal 82 2 2 4 3 2 2" xfId="36092" xr:uid="{9E04E78D-0A4F-4A9B-A1B1-D95A3BBFD438}"/>
    <cellStyle name="Normal 82 2 2 4 3 3" xfId="36093" xr:uid="{94976271-693B-4CF4-B870-3811C6835C8F}"/>
    <cellStyle name="Normal 82 2 2 4 4" xfId="36094" xr:uid="{AA61EA0F-2038-4C64-A849-7D5F9EF1CBC4}"/>
    <cellStyle name="Normal 82 2 2 4 4 2" xfId="36095" xr:uid="{B6752C88-A5DC-4093-A8C4-680CA10EB982}"/>
    <cellStyle name="Normal 82 2 2 4 5" xfId="36096" xr:uid="{39D62420-01B1-4626-9DDB-226CAE16F39C}"/>
    <cellStyle name="Normal 82 2 2 4 6" xfId="36097" xr:uid="{F54C8451-7F74-428F-9CE2-7FE1559C3DCE}"/>
    <cellStyle name="Normal 82 2 2 5" xfId="36098" xr:uid="{C3FB1978-0CD1-4C61-BA3B-09D0D01C1606}"/>
    <cellStyle name="Normal 82 2 2 5 2" xfId="36099" xr:uid="{447D5F4A-6414-4C0C-A8AB-2DDFEBEE0339}"/>
    <cellStyle name="Normal 82 2 2 5 2 2" xfId="36100" xr:uid="{4A91E1BB-0868-4418-AAB1-33F1A1C5BDCC}"/>
    <cellStyle name="Normal 82 2 2 5 2 2 2" xfId="36101" xr:uid="{26545E5C-F60D-4C4D-9F40-6E5B67F9C55C}"/>
    <cellStyle name="Normal 82 2 2 5 2 3" xfId="36102" xr:uid="{13F078C6-806B-4A5B-BEDE-F042D8B51BB0}"/>
    <cellStyle name="Normal 82 2 2 5 3" xfId="36103" xr:uid="{CA93C642-A845-4361-8861-EEEBF29BC606}"/>
    <cellStyle name="Normal 82 2 2 5 3 2" xfId="36104" xr:uid="{28BE174E-641A-425A-BF9C-F5FB6B9254BE}"/>
    <cellStyle name="Normal 82 2 2 5 4" xfId="36105" xr:uid="{119CF322-8163-463E-BDD1-DA0E79231CCA}"/>
    <cellStyle name="Normal 82 2 2 5 5" xfId="36106" xr:uid="{DDD2EA23-E01F-4A2C-A077-6933B6185D74}"/>
    <cellStyle name="Normal 82 2 2 6" xfId="36107" xr:uid="{93C3625C-787B-4EA7-BF5C-C4DB671A4D3F}"/>
    <cellStyle name="Normal 82 2 2 6 2" xfId="36108" xr:uid="{6CBD7CA4-0DA8-4D43-B2F7-9E3CA0324C45}"/>
    <cellStyle name="Normal 82 2 2 6 2 2" xfId="36109" xr:uid="{8A02EA9E-4ACD-4187-A6C5-0D02A43B4582}"/>
    <cellStyle name="Normal 82 2 2 6 3" xfId="36110" xr:uid="{B19F0668-5E68-4D88-B1A4-6D1BBE404AFE}"/>
    <cellStyle name="Normal 82 2 2 7" xfId="36111" xr:uid="{374F4755-A904-4391-A450-797D19DB6BB6}"/>
    <cellStyle name="Normal 82 2 2 7 2" xfId="36112" xr:uid="{D74C081A-3A72-465C-B9AF-E37D4BEA2061}"/>
    <cellStyle name="Normal 82 2 2 8" xfId="36113" xr:uid="{67580768-C390-4D5E-BDED-7FC906499C6D}"/>
    <cellStyle name="Normal 82 2 2 9" xfId="36114" xr:uid="{79D5EBA6-6212-46BF-93B8-C54F46FC8245}"/>
    <cellStyle name="Normal 82 2 2_Table AA.27" xfId="36115" xr:uid="{8249EB87-15AE-475C-B992-09263B2417F2}"/>
    <cellStyle name="Normal 82 2 3" xfId="36116" xr:uid="{70CC4681-2289-4F8A-BB68-C5A06830CE75}"/>
    <cellStyle name="Normal 82 2 3 2" xfId="36117" xr:uid="{E5CBD039-5408-4E30-92D7-E838BC202990}"/>
    <cellStyle name="Normal 82 2 3 2 2" xfId="36118" xr:uid="{A8107AA5-2F68-4FA0-928C-1D989E04EE80}"/>
    <cellStyle name="Normal 82 2 3 2 2 2" xfId="36119" xr:uid="{8C0DA74E-C372-41DF-B943-D21C23579BEF}"/>
    <cellStyle name="Normal 82 2 3 2 2 2 2" xfId="36120" xr:uid="{2D078740-AA0F-4CA0-86BC-6683C1F40DB0}"/>
    <cellStyle name="Normal 82 2 3 2 2 2 3" xfId="36121" xr:uid="{BF1C0C21-9638-4F79-B71A-5DF134697A74}"/>
    <cellStyle name="Normal 82 2 3 2 2 3" xfId="36122" xr:uid="{716EE318-1D4E-4B1C-AFDE-BE46B7C2C33B}"/>
    <cellStyle name="Normal 82 2 3 2 2 4" xfId="36123" xr:uid="{50A8CF4C-B542-4CC6-97C0-8C52FED32500}"/>
    <cellStyle name="Normal 82 2 3 2 3" xfId="36124" xr:uid="{CBC3117F-E3E9-4F7B-9C96-D8E7374F9C2F}"/>
    <cellStyle name="Normal 82 2 3 2 3 2" xfId="36125" xr:uid="{A61018A6-F98C-4978-82BE-9CD53FD4B395}"/>
    <cellStyle name="Normal 82 2 3 2 3 3" xfId="36126" xr:uid="{3A6C0429-A2B7-4D33-B64B-A19ED35A4BDF}"/>
    <cellStyle name="Normal 82 2 3 2 4" xfId="36127" xr:uid="{EF9B2CD8-1CCE-437C-BB7C-7089E7388751}"/>
    <cellStyle name="Normal 82 2 3 2 5" xfId="36128" xr:uid="{96DBCC0B-D4B9-419F-9140-D67C5DA91014}"/>
    <cellStyle name="Normal 82 2 3 2 6" xfId="36129" xr:uid="{6AF41DB8-560B-4CB6-8553-EC2F4E5615CE}"/>
    <cellStyle name="Normal 82 2 3 2_Table AA.27" xfId="36130" xr:uid="{FDDF706E-F654-4169-B648-9A8725EDD2E6}"/>
    <cellStyle name="Normal 82 2 3 3" xfId="36131" xr:uid="{E0481F26-95A9-4583-9F70-478274E51ED5}"/>
    <cellStyle name="Normal 82 2 3 3 2" xfId="36132" xr:uid="{16C1D028-4BC9-4CA2-8310-E6485C919FE4}"/>
    <cellStyle name="Normal 82 2 3 3 2 2" xfId="36133" xr:uid="{C07A3423-0E09-40F4-A636-07F4C0588529}"/>
    <cellStyle name="Normal 82 2 3 3 2 3" xfId="36134" xr:uid="{AD4DAD3A-7DD8-4DD9-A5FB-480658FC089D}"/>
    <cellStyle name="Normal 82 2 3 3 3" xfId="36135" xr:uid="{BE6E32A4-F180-4B91-A37A-0197827BAC3B}"/>
    <cellStyle name="Normal 82 2 3 3 4" xfId="36136" xr:uid="{7F811DD9-6610-459B-B865-FD7C2E4B53C0}"/>
    <cellStyle name="Normal 82 2 3 4" xfId="36137" xr:uid="{420AA835-B4E2-45CC-8E63-A2D246F51491}"/>
    <cellStyle name="Normal 82 2 3 4 2" xfId="36138" xr:uid="{227B7DC2-6E84-41C4-8333-9CD527762DE7}"/>
    <cellStyle name="Normal 82 2 3 4 3" xfId="36139" xr:uid="{4A6769E5-5552-440C-B841-5A30DC2B82F6}"/>
    <cellStyle name="Normal 82 2 3 5" xfId="36140" xr:uid="{36AB5E47-81C6-4BE2-81AD-C0A34D7B903F}"/>
    <cellStyle name="Normal 82 2 3 6" xfId="36141" xr:uid="{404A603B-9FFA-46E1-9668-BA2A4A98A026}"/>
    <cellStyle name="Normal 82 2 3 7" xfId="36142" xr:uid="{6E937C4D-8420-4C2B-8D6F-750999A0F0A9}"/>
    <cellStyle name="Normal 82 2 3 8" xfId="36143" xr:uid="{5FE032E2-2F6E-4749-A0AD-8D913EBAB4AB}"/>
    <cellStyle name="Normal 82 2 3 9" xfId="36144" xr:uid="{560FAA2B-A9E9-4C8F-AB86-526E94B49F48}"/>
    <cellStyle name="Normal 82 2 3_Table AA.27" xfId="36145" xr:uid="{09E8B2CC-839B-4920-8152-869F170B1073}"/>
    <cellStyle name="Normal 82 2 4" xfId="36146" xr:uid="{3935508F-3F5D-457B-9B0E-68BC6456811B}"/>
    <cellStyle name="Normal 82 2 4 2" xfId="36147" xr:uid="{0E1DC189-6086-496F-B4A3-919126BD3FB9}"/>
    <cellStyle name="Normal 82 2 4 2 2" xfId="36148" xr:uid="{B370A6D9-D3B9-4741-A4B2-469FF6C17583}"/>
    <cellStyle name="Normal 82 2 4 2 2 2" xfId="36149" xr:uid="{C805AAE5-23E7-4B48-A7BD-1E66AE07CC7A}"/>
    <cellStyle name="Normal 82 2 4 2 2 2 2" xfId="36150" xr:uid="{6CF4D300-9D02-4F7A-9225-8E1EB3ABA05D}"/>
    <cellStyle name="Normal 82 2 4 2 2 3" xfId="36151" xr:uid="{C5651887-9656-4E86-93DC-073D8025D25F}"/>
    <cellStyle name="Normal 82 2 4 2 2 4" xfId="36152" xr:uid="{EDEDD9FB-0993-4CB5-8A87-D0E5860C6F37}"/>
    <cellStyle name="Normal 82 2 4 2 3" xfId="36153" xr:uid="{8ED89B97-1874-4859-BC3A-0A9A1DC4E84B}"/>
    <cellStyle name="Normal 82 2 4 2 3 2" xfId="36154" xr:uid="{9267B95E-2247-418A-9DC7-854BEF7EB238}"/>
    <cellStyle name="Normal 82 2 4 2 4" xfId="36155" xr:uid="{2D03416A-94D8-4058-B64E-A5EB95437711}"/>
    <cellStyle name="Normal 82 2 4 2 5" xfId="36156" xr:uid="{C2B99E61-B5BF-4065-B201-EC7BAD12BC1A}"/>
    <cellStyle name="Normal 82 2 4 2_Table AA.27" xfId="36157" xr:uid="{8E41635D-21EA-4FF4-988F-E2607AEEC5C7}"/>
    <cellStyle name="Normal 82 2 4 3" xfId="36158" xr:uid="{3001EA03-DB8C-4464-93E6-E9C145504D22}"/>
    <cellStyle name="Normal 82 2 4 3 2" xfId="36159" xr:uid="{578A4468-FBDB-49B8-8584-D3E28B14B247}"/>
    <cellStyle name="Normal 82 2 4 3 2 2" xfId="36160" xr:uid="{1291DEAC-CF2F-455F-A876-4690D379E3D9}"/>
    <cellStyle name="Normal 82 2 4 3 3" xfId="36161" xr:uid="{E12DC57A-2421-4DC7-8583-2D4CBC568C5D}"/>
    <cellStyle name="Normal 82 2 4 3 4" xfId="36162" xr:uid="{6C9DD27C-8E14-4ED5-925F-3B477BAE1E2A}"/>
    <cellStyle name="Normal 82 2 4 4" xfId="36163" xr:uid="{E7C83920-A315-46C0-B565-190F652DBC38}"/>
    <cellStyle name="Normal 82 2 4 4 2" xfId="36164" xr:uid="{742929CE-A572-45AB-B1A5-B3D1562986E4}"/>
    <cellStyle name="Normal 82 2 4 5" xfId="36165" xr:uid="{BC45FF71-DAF2-426F-9237-78C7CDB82C6B}"/>
    <cellStyle name="Normal 82 2 4 6" xfId="36166" xr:uid="{4354825E-CA46-4FE0-ABEF-496FE75C35C6}"/>
    <cellStyle name="Normal 82 2 4 7" xfId="36167" xr:uid="{9D71EAA8-855F-4B3E-88A7-70A11A7E290B}"/>
    <cellStyle name="Normal 82 2 4_Table AA.27" xfId="36168" xr:uid="{DF076CF4-08C5-42C3-9C33-B323AEF0D316}"/>
    <cellStyle name="Normal 82 2 5" xfId="36169" xr:uid="{25546945-93B9-42DB-B445-16472D0FE236}"/>
    <cellStyle name="Normal 82 2 5 2" xfId="36170" xr:uid="{3F34FE65-8657-4ADB-820B-F91CD728B4F5}"/>
    <cellStyle name="Normal 82 2 5 2 2" xfId="36171" xr:uid="{B01E2512-0D95-45B5-B7AA-2679F20DBA46}"/>
    <cellStyle name="Normal 82 2 5 2 2 2" xfId="36172" xr:uid="{C4A1D6F8-40A0-4DDA-89C8-DCBB13145689}"/>
    <cellStyle name="Normal 82 2 5 2 2 2 2" xfId="36173" xr:uid="{D3A493A3-6748-4AAA-AE7A-4EB2681EDD82}"/>
    <cellStyle name="Normal 82 2 5 2 2 3" xfId="36174" xr:uid="{5AF0897F-3B5B-4702-9D2F-44A7983C3023}"/>
    <cellStyle name="Normal 82 2 5 2 2 4" xfId="36175" xr:uid="{B26CB490-749A-40E1-8DB8-2C0F9E49C0AD}"/>
    <cellStyle name="Normal 82 2 5 2 3" xfId="36176" xr:uid="{D85C45B9-524D-4414-86A7-A35C52C8E0C7}"/>
    <cellStyle name="Normal 82 2 5 2 3 2" xfId="36177" xr:uid="{E8272965-E526-4F62-9F5A-716A52E441BE}"/>
    <cellStyle name="Normal 82 2 5 2 4" xfId="36178" xr:uid="{DE5FD47D-5D98-4B84-B95A-BA30F1E2B413}"/>
    <cellStyle name="Normal 82 2 5 2 5" xfId="36179" xr:uid="{CEB716E1-6B44-4FBB-AC15-15E222171221}"/>
    <cellStyle name="Normal 82 2 5 2_Table AA.27" xfId="36180" xr:uid="{C661F67A-DB0B-4054-9A41-05980B69108B}"/>
    <cellStyle name="Normal 82 2 5 3" xfId="36181" xr:uid="{8E24C07B-A267-49FD-B086-B4069A51C3AA}"/>
    <cellStyle name="Normal 82 2 5 3 2" xfId="36182" xr:uid="{FDC585E3-BE25-404C-B850-3D5FB800EF1E}"/>
    <cellStyle name="Normal 82 2 5 3 2 2" xfId="36183" xr:uid="{296BAF11-1673-4A82-8370-F5B147A1E617}"/>
    <cellStyle name="Normal 82 2 5 3 3" xfId="36184" xr:uid="{961640C2-A72B-4968-AC61-F6CE4C9CD109}"/>
    <cellStyle name="Normal 82 2 5 3 4" xfId="36185" xr:uid="{7B46152A-C656-47EF-9A33-A4E4A338C7D9}"/>
    <cellStyle name="Normal 82 2 5 4" xfId="36186" xr:uid="{70072CCB-A795-4792-B891-98063865780A}"/>
    <cellStyle name="Normal 82 2 5 4 2" xfId="36187" xr:uid="{1856C165-9B40-46C8-9393-136828C9EFBC}"/>
    <cellStyle name="Normal 82 2 5 5" xfId="36188" xr:uid="{5B626EB6-84EF-4FBE-995A-6BB4620F4061}"/>
    <cellStyle name="Normal 82 2 5 6" xfId="36189" xr:uid="{AB6C9F2B-DE37-43F1-BF2C-311EC01C1A3A}"/>
    <cellStyle name="Normal 82 2 5_Table AA.27" xfId="36190" xr:uid="{D9E7065B-D799-4B6F-9D35-9F484C1D4329}"/>
    <cellStyle name="Normal 82 2 6" xfId="36191" xr:uid="{BA1F1311-2C85-4F47-8725-A7854C052CC4}"/>
    <cellStyle name="Normal 82 2 6 2" xfId="36192" xr:uid="{44A9DF3F-CF7D-43C9-AD7C-5334261F53AA}"/>
    <cellStyle name="Normal 82 2 6 2 2" xfId="36193" xr:uid="{C48922A7-705F-45AC-9697-8E468E6B26AE}"/>
    <cellStyle name="Normal 82 2 6 2 2 2" xfId="36194" xr:uid="{12909242-B715-4988-9F32-F4BF87AD49B1}"/>
    <cellStyle name="Normal 82 2 6 2 3" xfId="36195" xr:uid="{5772E489-B11E-4806-9D1D-AA1617DBCE61}"/>
    <cellStyle name="Normal 82 2 6 2 4" xfId="36196" xr:uid="{59C1234C-7599-49D7-A08C-2A49C6FF54DF}"/>
    <cellStyle name="Normal 82 2 6 2_Table AA.27" xfId="36197" xr:uid="{D246E561-1A08-4334-91E6-7EE3D7E717FF}"/>
    <cellStyle name="Normal 82 2 6 3" xfId="36198" xr:uid="{96F2781F-C90E-4317-AA30-A20F31BC0D45}"/>
    <cellStyle name="Normal 82 2 6 3 2" xfId="36199" xr:uid="{778CCEBD-85A2-48E0-B794-76C19500B360}"/>
    <cellStyle name="Normal 82 2 6 4" xfId="36200" xr:uid="{68429915-CB1B-48A7-B763-49B3D9C95292}"/>
    <cellStyle name="Normal 82 2 6 5" xfId="36201" xr:uid="{BB959A42-BDC8-4C6F-AB46-9FDACA681AE6}"/>
    <cellStyle name="Normal 82 2 6_Table AA.27" xfId="36202" xr:uid="{05C66F1F-501C-40B5-A75B-B253A869DBDA}"/>
    <cellStyle name="Normal 82 2 7" xfId="36203" xr:uid="{276C583F-7A20-444F-9B9B-20BDBD59677B}"/>
    <cellStyle name="Normal 82 2 7 2" xfId="36204" xr:uid="{417D0287-3E27-4B31-BA40-55D0D7891C53}"/>
    <cellStyle name="Normal 82 2 7 2 2" xfId="36205" xr:uid="{2547D906-A4E5-4A94-A4E9-F141462C7F67}"/>
    <cellStyle name="Normal 82 2 7 2 2 2" xfId="36206" xr:uid="{2C0C3F47-25C7-4993-9D1A-C48AAA09E18C}"/>
    <cellStyle name="Normal 82 2 7 2 3" xfId="36207" xr:uid="{BEC50DCA-247A-4D3C-AC2C-7582865CB6A1}"/>
    <cellStyle name="Normal 82 2 7 2_Table AA.27" xfId="36208" xr:uid="{98114324-95B3-4DF5-8514-021DFBA7DA20}"/>
    <cellStyle name="Normal 82 2 7 3" xfId="36209" xr:uid="{0EB4AF2E-6705-4E15-9B39-742B29356ECD}"/>
    <cellStyle name="Normal 82 2 7 3 2" xfId="36210" xr:uid="{862E459A-26EB-4122-A465-7B109ADC5C27}"/>
    <cellStyle name="Normal 82 2 7 4" xfId="36211" xr:uid="{6AA6DA5B-3E6C-4BF8-A8FF-E59D602AF219}"/>
    <cellStyle name="Normal 82 2 7_Table AA.27" xfId="36212" xr:uid="{64B8A0D0-A160-42DE-BBCE-E733E1B73ACB}"/>
    <cellStyle name="Normal 82 2 8" xfId="36213" xr:uid="{9C5BC459-38E4-4D73-812E-BE591D66882F}"/>
    <cellStyle name="Normal 82 2 8 2" xfId="36214" xr:uid="{D54F71B0-EBBF-4F73-901F-4EF966EDD612}"/>
    <cellStyle name="Normal 82 2 8 2 2" xfId="36215" xr:uid="{A933C7C8-1124-4E31-8572-81E604C9D549}"/>
    <cellStyle name="Normal 82 2 8 3" xfId="36216" xr:uid="{000CD823-B90F-4351-BC41-DCFCFB0031E5}"/>
    <cellStyle name="Normal 82 2 8_Table AA.27" xfId="36217" xr:uid="{8215966D-ED7A-4820-A35C-4A274BA65E78}"/>
    <cellStyle name="Normal 82 2 9" xfId="36218" xr:uid="{54DB84EB-1A4C-4619-B615-E1ABB093EABC}"/>
    <cellStyle name="Normal 82 2 9 2" xfId="36219" xr:uid="{B6E81324-D276-41FC-AABB-92291AD19D84}"/>
    <cellStyle name="Normal 82 2_Table AA.27" xfId="36220" xr:uid="{9F405096-75CD-4FCD-BF57-25AAFDEAE9A6}"/>
    <cellStyle name="Normal 82 3" xfId="36221" xr:uid="{98A8074D-49ED-4D74-9856-284DDDB6B25A}"/>
    <cellStyle name="Normal 82 3 10" xfId="36222" xr:uid="{E068FA8D-3A57-442B-8D6B-08C2761168BF}"/>
    <cellStyle name="Normal 82 3 11" xfId="36223" xr:uid="{D6464454-8212-488A-BBF5-AB943D7959C1}"/>
    <cellStyle name="Normal 82 3 12" xfId="36224" xr:uid="{1728EF63-D84F-4021-9644-98F7F25723B3}"/>
    <cellStyle name="Normal 82 3 13" xfId="36225" xr:uid="{0B83739B-00FE-499D-8268-E088F3A65786}"/>
    <cellStyle name="Normal 82 3 14" xfId="36226" xr:uid="{25A50E5A-3841-4447-A105-26C4097BAA5C}"/>
    <cellStyle name="Normal 82 3 2" xfId="36227" xr:uid="{3BD42D0E-48AB-4437-BCFB-19E6C7123F83}"/>
    <cellStyle name="Normal 82 3 2 10" xfId="36228" xr:uid="{3C4A44B2-F9A0-4FAC-A922-5195CC409FE0}"/>
    <cellStyle name="Normal 82 3 2 11" xfId="36229" xr:uid="{71C8EF76-0068-4541-A6C5-40AC6B175636}"/>
    <cellStyle name="Normal 82 3 2 12" xfId="36230" xr:uid="{44C211E8-F7DA-4D05-9183-920C69670298}"/>
    <cellStyle name="Normal 82 3 2 2" xfId="36231" xr:uid="{AA1D93C9-D5B2-4DDC-B2BE-9F856080049B}"/>
    <cellStyle name="Normal 82 3 2 2 2" xfId="36232" xr:uid="{9C8F07EB-7978-4986-82D8-30E7C03BEF2B}"/>
    <cellStyle name="Normal 82 3 2 2 2 2" xfId="36233" xr:uid="{F625814D-6481-4D64-BDBD-A63465851803}"/>
    <cellStyle name="Normal 82 3 2 2 2 2 2" xfId="36234" xr:uid="{D063ED2F-3763-4305-9B79-42D03AAA82CA}"/>
    <cellStyle name="Normal 82 3 2 2 2 2 2 2" xfId="36235" xr:uid="{00DFE8EF-8A92-4324-BBAB-F2716BCB2A58}"/>
    <cellStyle name="Normal 82 3 2 2 2 2 3" xfId="36236" xr:uid="{F7189A67-2F6E-41B2-A9EE-88BAF2C861D3}"/>
    <cellStyle name="Normal 82 3 2 2 2 2 4" xfId="36237" xr:uid="{F4DC8101-A98E-4D46-9F9A-D3BF5B2564AF}"/>
    <cellStyle name="Normal 82 3 2 2 2 3" xfId="36238" xr:uid="{DE4E6853-640D-4C51-9AC8-A2B7B5A9F023}"/>
    <cellStyle name="Normal 82 3 2 2 2 3 2" xfId="36239" xr:uid="{ED73A9D4-D9B0-47FE-8256-E01ECFD03495}"/>
    <cellStyle name="Normal 82 3 2 2 2 4" xfId="36240" xr:uid="{8BA48801-E2A5-47C4-830A-E6EEE110690E}"/>
    <cellStyle name="Normal 82 3 2 2 2 5" xfId="36241" xr:uid="{60DF19D1-223E-4035-8DD2-83D8346764A8}"/>
    <cellStyle name="Normal 82 3 2 2 3" xfId="36242" xr:uid="{E8D8BD5F-E6FB-4A15-9BA3-A3AA8EAFDEE6}"/>
    <cellStyle name="Normal 82 3 2 2 3 2" xfId="36243" xr:uid="{0BB1601C-6588-457F-A40D-3E0A0E89DE1C}"/>
    <cellStyle name="Normal 82 3 2 2 3 2 2" xfId="36244" xr:uid="{B86E9DA5-012E-4AD4-885B-7AB7F92801D4}"/>
    <cellStyle name="Normal 82 3 2 2 3 3" xfId="36245" xr:uid="{3EC4FB42-3834-4653-ABD0-64ADC458BA59}"/>
    <cellStyle name="Normal 82 3 2 2 3 4" xfId="36246" xr:uid="{D69FD6BA-7806-4FC5-806E-C4C86E0F2381}"/>
    <cellStyle name="Normal 82 3 2 2 4" xfId="36247" xr:uid="{3DD05668-E675-451D-92BF-507483DC2774}"/>
    <cellStyle name="Normal 82 3 2 2 4 2" xfId="36248" xr:uid="{B3481C96-36C3-40A7-B5A7-7A6E087B7F71}"/>
    <cellStyle name="Normal 82 3 2 2 5" xfId="36249" xr:uid="{CF5B5F29-9320-4D3B-830E-A20EAD17746C}"/>
    <cellStyle name="Normal 82 3 2 2 6" xfId="36250" xr:uid="{316C3CF5-2709-473D-8F31-B4F22FC7EB53}"/>
    <cellStyle name="Normal 82 3 2 2 7" xfId="36251" xr:uid="{0468C8EB-E180-466C-B7D9-EBA550CDB847}"/>
    <cellStyle name="Normal 82 3 2 2_Table AA.27" xfId="36252" xr:uid="{7D547578-F6F9-4B75-9D4C-0670146532F6}"/>
    <cellStyle name="Normal 82 3 2 3" xfId="36253" xr:uid="{019F4D9D-FC00-49E3-9D7D-08BCE3AA3FB0}"/>
    <cellStyle name="Normal 82 3 2 3 2" xfId="36254" xr:uid="{32D002AB-F724-4A39-9667-F9E97E4CB015}"/>
    <cellStyle name="Normal 82 3 2 3 2 2" xfId="36255" xr:uid="{16EEC661-E7B4-47C7-AC88-8E5EBF47C1D6}"/>
    <cellStyle name="Normal 82 3 2 3 2 2 2" xfId="36256" xr:uid="{5B34E792-1232-4C4A-94C2-BF889721E647}"/>
    <cellStyle name="Normal 82 3 2 3 2 2 2 2" xfId="36257" xr:uid="{6FE258D2-DDA6-43C6-B098-0A431C5201C8}"/>
    <cellStyle name="Normal 82 3 2 3 2 2 3" xfId="36258" xr:uid="{954A3ADF-3FF3-4816-A4E0-7F6DC1D23BD8}"/>
    <cellStyle name="Normal 82 3 2 3 2 2 4" xfId="36259" xr:uid="{01132755-D6ED-41A2-84E3-D020B355E3EF}"/>
    <cellStyle name="Normal 82 3 2 3 2 3" xfId="36260" xr:uid="{865C479B-FCDF-4F7D-A058-ACB3B41754DA}"/>
    <cellStyle name="Normal 82 3 2 3 2 3 2" xfId="36261" xr:uid="{0EBC647E-FE77-42DB-81F4-30842A4CDE3B}"/>
    <cellStyle name="Normal 82 3 2 3 2 4" xfId="36262" xr:uid="{2F922303-E307-4E4C-ADF3-8A5A070541CB}"/>
    <cellStyle name="Normal 82 3 2 3 2 5" xfId="36263" xr:uid="{CB35A06E-60EA-4DA9-8F58-D8601265635D}"/>
    <cellStyle name="Normal 82 3 2 3 3" xfId="36264" xr:uid="{9CCB82D3-B235-4A6C-8B59-E4D65BE9B9FD}"/>
    <cellStyle name="Normal 82 3 2 3 3 2" xfId="36265" xr:uid="{8A6AC914-6EF2-4BDD-AA5B-79E2907A3685}"/>
    <cellStyle name="Normal 82 3 2 3 3 2 2" xfId="36266" xr:uid="{A4A18880-EE87-44BC-B483-C7DD9C3DEAB2}"/>
    <cellStyle name="Normal 82 3 2 3 3 3" xfId="36267" xr:uid="{51EC12B3-C3C8-4E18-894E-BB4BC7450BC1}"/>
    <cellStyle name="Normal 82 3 2 3 3 4" xfId="36268" xr:uid="{27FD27D6-CC27-46D8-B746-81FB197FA992}"/>
    <cellStyle name="Normal 82 3 2 3 4" xfId="36269" xr:uid="{0EA6D584-F52A-47BF-81DB-74666FAE0E22}"/>
    <cellStyle name="Normal 82 3 2 3 4 2" xfId="36270" xr:uid="{49769E26-CDC4-48BE-A8B3-48FE72F54E61}"/>
    <cellStyle name="Normal 82 3 2 3 5" xfId="36271" xr:uid="{B1BBCAAF-D91D-426B-8A61-9F1B9F61C53C}"/>
    <cellStyle name="Normal 82 3 2 3 6" xfId="36272" xr:uid="{5298D596-CFB7-49FF-9C05-275393602F45}"/>
    <cellStyle name="Normal 82 3 2 4" xfId="36273" xr:uid="{907E4A6A-45FB-481A-A749-37DD138BA2AA}"/>
    <cellStyle name="Normal 82 3 2 4 2" xfId="36274" xr:uid="{DA48C6A0-720C-408C-93F3-23DD35597A22}"/>
    <cellStyle name="Normal 82 3 2 4 2 2" xfId="36275" xr:uid="{0FAFA8AE-B658-4821-89C7-78A4D7E247C8}"/>
    <cellStyle name="Normal 82 3 2 4 2 2 2" xfId="36276" xr:uid="{C0C94BB2-E367-4574-877C-09D2918B3C81}"/>
    <cellStyle name="Normal 82 3 2 4 2 2 2 2" xfId="36277" xr:uid="{5D4CE8E4-B888-4B99-80A8-4E778DB04B23}"/>
    <cellStyle name="Normal 82 3 2 4 2 2 3" xfId="36278" xr:uid="{373D9501-09BF-49A8-AF8C-D54E4C7EAA83}"/>
    <cellStyle name="Normal 82 3 2 4 2 3" xfId="36279" xr:uid="{BA2A13C1-B417-48F7-9B1E-06405C2C34E1}"/>
    <cellStyle name="Normal 82 3 2 4 2 3 2" xfId="36280" xr:uid="{403DD024-5938-4E4F-92F3-EF16C1F81407}"/>
    <cellStyle name="Normal 82 3 2 4 2 4" xfId="36281" xr:uid="{3C8DBCE0-3550-4E40-9CB6-7F6B462DB3B3}"/>
    <cellStyle name="Normal 82 3 2 4 2 5" xfId="36282" xr:uid="{B4E0A719-D8BB-40EB-9AF4-79A818D74822}"/>
    <cellStyle name="Normal 82 3 2 4 3" xfId="36283" xr:uid="{7868DE76-D5B9-4AE2-9E6B-CCBAD36708B7}"/>
    <cellStyle name="Normal 82 3 2 4 3 2" xfId="36284" xr:uid="{7C287610-CCBB-40E1-A10E-7D0A01B21F3E}"/>
    <cellStyle name="Normal 82 3 2 4 3 2 2" xfId="36285" xr:uid="{1F40DC6D-CE4B-4224-BA63-0F4AFCC25A5A}"/>
    <cellStyle name="Normal 82 3 2 4 3 3" xfId="36286" xr:uid="{EB417FA2-7638-4237-A889-807250ADCFC5}"/>
    <cellStyle name="Normal 82 3 2 4 4" xfId="36287" xr:uid="{968D53A4-4DD6-4427-911C-74744A0BD0D0}"/>
    <cellStyle name="Normal 82 3 2 4 4 2" xfId="36288" xr:uid="{A2376D25-0A19-4E7E-B53E-5CA13E886C37}"/>
    <cellStyle name="Normal 82 3 2 4 5" xfId="36289" xr:uid="{52364973-6871-4DF1-88CB-F5BAA77CECEC}"/>
    <cellStyle name="Normal 82 3 2 4 6" xfId="36290" xr:uid="{96335C8B-94ED-48E2-A39D-A933807BCD5F}"/>
    <cellStyle name="Normal 82 3 2 5" xfId="36291" xr:uid="{01DBC127-C3B3-43A5-96AB-7EF5F9A3F4B7}"/>
    <cellStyle name="Normal 82 3 2 5 2" xfId="36292" xr:uid="{41CA1A0D-19E5-4556-9ABA-16C031124A60}"/>
    <cellStyle name="Normal 82 3 2 5 2 2" xfId="36293" xr:uid="{941C6510-25F6-4540-B5F1-1C092C19DB21}"/>
    <cellStyle name="Normal 82 3 2 5 2 2 2" xfId="36294" xr:uid="{8ED029B1-2D55-4076-9FB7-1F6B173C577E}"/>
    <cellStyle name="Normal 82 3 2 5 2 3" xfId="36295" xr:uid="{743D5F16-6D57-44D0-96ED-8E89C19A6A06}"/>
    <cellStyle name="Normal 82 3 2 5 3" xfId="36296" xr:uid="{3CAFD957-FA8B-423B-9C06-806782FA6E7C}"/>
    <cellStyle name="Normal 82 3 2 5 3 2" xfId="36297" xr:uid="{BAFB1037-75CA-4D6F-839F-F8F91C4BA334}"/>
    <cellStyle name="Normal 82 3 2 5 4" xfId="36298" xr:uid="{541A9540-4B6A-441A-8F29-05A6E517A644}"/>
    <cellStyle name="Normal 82 3 2 5 5" xfId="36299" xr:uid="{D0BB303A-E220-4416-93F5-7C4EF0A16CEA}"/>
    <cellStyle name="Normal 82 3 2 6" xfId="36300" xr:uid="{170CF205-38A9-4FBD-A891-1EDAC1071663}"/>
    <cellStyle name="Normal 82 3 2 6 2" xfId="36301" xr:uid="{C56A355B-B281-4028-B0D7-1ADF869B1007}"/>
    <cellStyle name="Normal 82 3 2 6 2 2" xfId="36302" xr:uid="{A4E2B8B7-8FF2-422E-82AB-34B4AE7B95DD}"/>
    <cellStyle name="Normal 82 3 2 6 3" xfId="36303" xr:uid="{0F4D81EA-CB19-4D14-AD25-D5B3D7421650}"/>
    <cellStyle name="Normal 82 3 2 7" xfId="36304" xr:uid="{FB960BE0-1D08-4EEB-B159-3C890FB5E066}"/>
    <cellStyle name="Normal 82 3 2 7 2" xfId="36305" xr:uid="{06BA7EDB-5675-4B1A-B080-03E18EC4771F}"/>
    <cellStyle name="Normal 82 3 2 8" xfId="36306" xr:uid="{D61303F0-D942-45D3-BF88-D3ADFFAFD96E}"/>
    <cellStyle name="Normal 82 3 2 9" xfId="36307" xr:uid="{9EAE1060-6958-497F-AC42-0483CE272BAB}"/>
    <cellStyle name="Normal 82 3 2_Table AA.27" xfId="36308" xr:uid="{C14A75F4-ECCD-4E71-A5D4-2E948D0E8C96}"/>
    <cellStyle name="Normal 82 3 3" xfId="36309" xr:uid="{77699C5C-1BCD-4ECC-B816-3295BC2AB8F5}"/>
    <cellStyle name="Normal 82 3 3 2" xfId="36310" xr:uid="{0908A4BF-7679-4A0E-8C57-B530B6146D12}"/>
    <cellStyle name="Normal 82 3 3 2 2" xfId="36311" xr:uid="{4A4C121C-D70A-4692-B839-5EF46FF293F0}"/>
    <cellStyle name="Normal 82 3 3 2 2 2" xfId="36312" xr:uid="{5D1D3841-472F-4F7D-8842-48FC6032F1A3}"/>
    <cellStyle name="Normal 82 3 3 2 2 2 2" xfId="36313" xr:uid="{3C466D48-B5C1-43E9-9297-2DF113C1D31E}"/>
    <cellStyle name="Normal 82 3 3 2 2 3" xfId="36314" xr:uid="{64057945-E5C5-471D-A9E6-0897B512C1D1}"/>
    <cellStyle name="Normal 82 3 3 2 2 4" xfId="36315" xr:uid="{5F29B7FF-930F-4A36-B88A-55F5167EB0CB}"/>
    <cellStyle name="Normal 82 3 3 2 3" xfId="36316" xr:uid="{51F542C9-86ED-40AD-AE4D-6B4DB40BEEF7}"/>
    <cellStyle name="Normal 82 3 3 2 3 2" xfId="36317" xr:uid="{B0631202-ABA2-43D2-B733-13E0B5490141}"/>
    <cellStyle name="Normal 82 3 3 2 4" xfId="36318" xr:uid="{94E75673-685F-4520-8149-F0B5CD527876}"/>
    <cellStyle name="Normal 82 3 3 2 5" xfId="36319" xr:uid="{190F076A-827A-4774-B3ED-89EDC4AEF08D}"/>
    <cellStyle name="Normal 82 3 3 2 6" xfId="36320" xr:uid="{F68ED5F2-50D4-471C-B2A5-636F4FB96D33}"/>
    <cellStyle name="Normal 82 3 3 3" xfId="36321" xr:uid="{85DF2D64-85BC-472C-AC15-CDD972A9F020}"/>
    <cellStyle name="Normal 82 3 3 3 2" xfId="36322" xr:uid="{09CBC360-A8E7-4DBC-87C3-8E95D722164D}"/>
    <cellStyle name="Normal 82 3 3 3 2 2" xfId="36323" xr:uid="{4E989F44-A5B6-4C8C-9651-312D5F696067}"/>
    <cellStyle name="Normal 82 3 3 3 3" xfId="36324" xr:uid="{E452A2F1-E1AD-4A02-80D8-528D52E8F957}"/>
    <cellStyle name="Normal 82 3 3 3 4" xfId="36325" xr:uid="{9FBFB75D-ECF2-4FD5-A75F-19B91CF46A50}"/>
    <cellStyle name="Normal 82 3 3 4" xfId="36326" xr:uid="{8067E151-5F34-47E6-A11B-7F65A5ECD786}"/>
    <cellStyle name="Normal 82 3 3 4 2" xfId="36327" xr:uid="{6BEE6E83-96C7-41D9-AFBC-6E14C86550AA}"/>
    <cellStyle name="Normal 82 3 3 5" xfId="36328" xr:uid="{E1C85835-F408-467D-9DC6-93221B2E9110}"/>
    <cellStyle name="Normal 82 3 3 6" xfId="36329" xr:uid="{C297D6E3-9F19-4FB1-B55C-A3367ED9130A}"/>
    <cellStyle name="Normal 82 3 3 7" xfId="36330" xr:uid="{D5BD372B-670D-40E8-9670-A06367982ABC}"/>
    <cellStyle name="Normal 82 3 3 8" xfId="36331" xr:uid="{841BB024-3C71-4B32-ABCA-A3CFCA89DB27}"/>
    <cellStyle name="Normal 82 3 3 9" xfId="36332" xr:uid="{676ECEFF-52E8-45EB-8634-7DB90A3A0D9B}"/>
    <cellStyle name="Normal 82 3 3_Table AA.27" xfId="36333" xr:uid="{EF9545A7-0D2F-4442-AFF2-48AA96843579}"/>
    <cellStyle name="Normal 82 3 4" xfId="36334" xr:uid="{4F25B1C8-459D-409B-9DEF-A84582FBD81C}"/>
    <cellStyle name="Normal 82 3 4 2" xfId="36335" xr:uid="{58D7913D-6197-412B-8ABF-0378EE81B3E8}"/>
    <cellStyle name="Normal 82 3 4 2 2" xfId="36336" xr:uid="{61545DAD-C98A-4ED1-971F-DA7A95D3EBBC}"/>
    <cellStyle name="Normal 82 3 4 2 2 2" xfId="36337" xr:uid="{A5BE1DB2-9260-460C-9DC9-EF47C237A9BD}"/>
    <cellStyle name="Normal 82 3 4 2 2 2 2" xfId="36338" xr:uid="{0E751248-DD52-4A52-8EB1-D0F76BFAE345}"/>
    <cellStyle name="Normal 82 3 4 2 2 3" xfId="36339" xr:uid="{583E3B6E-EF06-43D8-A921-7E0B54C6D6E2}"/>
    <cellStyle name="Normal 82 3 4 2 2 4" xfId="36340" xr:uid="{5771EE9E-1C71-4F7F-9536-50670778392F}"/>
    <cellStyle name="Normal 82 3 4 2 3" xfId="36341" xr:uid="{53A77A1C-46E4-408F-BE37-2E4CB264037F}"/>
    <cellStyle name="Normal 82 3 4 2 3 2" xfId="36342" xr:uid="{D8884677-71A8-4F21-88A7-E21D5BC41928}"/>
    <cellStyle name="Normal 82 3 4 2 4" xfId="36343" xr:uid="{15396FE9-8D5E-4810-AC10-18734BDCD2A5}"/>
    <cellStyle name="Normal 82 3 4 2 5" xfId="36344" xr:uid="{7FF9A9DC-00B6-4CFC-B2DB-A3397F4E20E3}"/>
    <cellStyle name="Normal 82 3 4 3" xfId="36345" xr:uid="{CD96BF5D-27E2-43B9-A91B-969D585FB0B8}"/>
    <cellStyle name="Normal 82 3 4 3 2" xfId="36346" xr:uid="{623227CE-3A39-4B4C-A83E-104620764BF8}"/>
    <cellStyle name="Normal 82 3 4 3 2 2" xfId="36347" xr:uid="{FDDF9E7C-A025-48B4-AB12-BDA2C0565C39}"/>
    <cellStyle name="Normal 82 3 4 3 3" xfId="36348" xr:uid="{D01109A4-88C8-4E11-8354-D5B3D3A1F22D}"/>
    <cellStyle name="Normal 82 3 4 3 4" xfId="36349" xr:uid="{B646BDC4-3ADB-43F2-835A-A77F916CF203}"/>
    <cellStyle name="Normal 82 3 4 4" xfId="36350" xr:uid="{C895D1F2-14F2-4311-98DB-954CFB975796}"/>
    <cellStyle name="Normal 82 3 4 4 2" xfId="36351" xr:uid="{71C9CB83-A457-488B-A688-65B2F52C0BB3}"/>
    <cellStyle name="Normal 82 3 4 5" xfId="36352" xr:uid="{CE641A44-9E33-4F85-8FF8-8F0687392148}"/>
    <cellStyle name="Normal 82 3 4 6" xfId="36353" xr:uid="{D46E10EC-55CF-4175-873B-EC720121E062}"/>
    <cellStyle name="Normal 82 3 4 7" xfId="36354" xr:uid="{D008D50F-77FC-4BD3-A6F0-BDBBEFF330E3}"/>
    <cellStyle name="Normal 82 3 5" xfId="36355" xr:uid="{EF1408B3-E341-4DF4-8707-2403D62A9F7C}"/>
    <cellStyle name="Normal 82 3 5 2" xfId="36356" xr:uid="{C11364B4-F41F-41B0-8806-87BBD0965F5C}"/>
    <cellStyle name="Normal 82 3 5 2 2" xfId="36357" xr:uid="{9131454D-7335-45B7-99BE-14AC8C9DDE31}"/>
    <cellStyle name="Normal 82 3 5 2 2 2" xfId="36358" xr:uid="{F9F5C9EF-1981-43F8-BA62-94E7B2C3969B}"/>
    <cellStyle name="Normal 82 3 5 2 2 2 2" xfId="36359" xr:uid="{0B5223D1-BB53-40B5-B07F-42CBA5B1CCA1}"/>
    <cellStyle name="Normal 82 3 5 2 2 3" xfId="36360" xr:uid="{509F7B77-421C-47E8-BF6D-C268394BF64E}"/>
    <cellStyle name="Normal 82 3 5 2 3" xfId="36361" xr:uid="{75D33D7F-AB78-4C10-9AA3-1860E3257E99}"/>
    <cellStyle name="Normal 82 3 5 2 3 2" xfId="36362" xr:uid="{E92A25D6-9EEE-4E4E-B1B7-9FAC471DBA87}"/>
    <cellStyle name="Normal 82 3 5 2 4" xfId="36363" xr:uid="{DC972C06-6E9A-48D0-981D-6AFFA4F35186}"/>
    <cellStyle name="Normal 82 3 5 2 5" xfId="36364" xr:uid="{BBDFC123-0800-474D-9D90-EDA8DD664E2B}"/>
    <cellStyle name="Normal 82 3 5 3" xfId="36365" xr:uid="{2EC26C62-C9DD-43E4-8DDF-56DE9AAD0265}"/>
    <cellStyle name="Normal 82 3 5 3 2" xfId="36366" xr:uid="{8A3AE880-6810-4BEB-87BC-7A27C7D3752C}"/>
    <cellStyle name="Normal 82 3 5 3 2 2" xfId="36367" xr:uid="{E23D686B-D626-49ED-B43A-0390B56B14B5}"/>
    <cellStyle name="Normal 82 3 5 3 3" xfId="36368" xr:uid="{723F83C8-F5B3-4AB6-B60A-601719EC3210}"/>
    <cellStyle name="Normal 82 3 5 4" xfId="36369" xr:uid="{2121A935-6FF4-497F-81B3-FD7600FBCCC8}"/>
    <cellStyle name="Normal 82 3 5 4 2" xfId="36370" xr:uid="{CEBCBDE8-08A3-4A3C-91E6-56202AE68813}"/>
    <cellStyle name="Normal 82 3 5 5" xfId="36371" xr:uid="{F15C710C-734F-4FA1-877D-69BBCBE0ECF0}"/>
    <cellStyle name="Normal 82 3 5 6" xfId="36372" xr:uid="{7439C477-79F5-498E-9F27-2BB5CEE02CDF}"/>
    <cellStyle name="Normal 82 3 6" xfId="36373" xr:uid="{C3468363-3F56-43DA-A2AC-F6F45D72AE69}"/>
    <cellStyle name="Normal 82 3 6 2" xfId="36374" xr:uid="{23BBA626-B262-46B8-A8F8-DDFCFC7895C4}"/>
    <cellStyle name="Normal 82 3 6 2 2" xfId="36375" xr:uid="{90C65655-8375-40E4-AB76-A5C07DD5F109}"/>
    <cellStyle name="Normal 82 3 6 2 2 2" xfId="36376" xr:uid="{5EF816B8-6E0D-4953-9AD3-B35D877C4199}"/>
    <cellStyle name="Normal 82 3 6 2 3" xfId="36377" xr:uid="{879B8574-7097-4F44-A62E-32C9A1F3DBD8}"/>
    <cellStyle name="Normal 82 3 6 3" xfId="36378" xr:uid="{89303375-6550-438A-B8B1-B97CC2070B04}"/>
    <cellStyle name="Normal 82 3 6 3 2" xfId="36379" xr:uid="{9A64F391-BC25-4FAB-A7EC-C93946E784B7}"/>
    <cellStyle name="Normal 82 3 6 4" xfId="36380" xr:uid="{9CCD0876-4202-47CD-A3B5-C6C21E2C299C}"/>
    <cellStyle name="Normal 82 3 6 5" xfId="36381" xr:uid="{150BB5D7-142E-4C28-BD8E-53A31099C22E}"/>
    <cellStyle name="Normal 82 3 7" xfId="36382" xr:uid="{5AC1C0BF-E0A5-4056-BF55-F78B295EA448}"/>
    <cellStyle name="Normal 82 3 7 2" xfId="36383" xr:uid="{A9B7ECF2-EB87-451E-9B8E-7F5018926BC8}"/>
    <cellStyle name="Normal 82 3 7 2 2" xfId="36384" xr:uid="{EFB91631-0A98-44EF-8D21-16BBE50807C3}"/>
    <cellStyle name="Normal 82 3 7 3" xfId="36385" xr:uid="{E2CCC2F8-ED11-4BED-97B9-445EAE807D02}"/>
    <cellStyle name="Normal 82 3 8" xfId="36386" xr:uid="{2D1AEBC0-472A-437E-B89E-44C3E465C624}"/>
    <cellStyle name="Normal 82 3 8 2" xfId="36387" xr:uid="{8F2A6692-D37F-4589-8B5C-93868DFC5843}"/>
    <cellStyle name="Normal 82 3 9" xfId="36388" xr:uid="{BEC36516-ADC2-4234-AF16-3747E81163C5}"/>
    <cellStyle name="Normal 82 3_Table AA.27" xfId="36389" xr:uid="{22228EFE-1180-4319-8183-29490BB7FB41}"/>
    <cellStyle name="Normal 82 4" xfId="36390" xr:uid="{960E28BF-9B15-4311-BBBE-5C47266757E4}"/>
    <cellStyle name="Normal 82 4 10" xfId="36391" xr:uid="{9D55AC08-A111-4D02-A6A1-86F93122AC72}"/>
    <cellStyle name="Normal 82 4 11" xfId="36392" xr:uid="{9B906B3C-4227-43EE-8D88-10BCB6B9BA6C}"/>
    <cellStyle name="Normal 82 4 12" xfId="36393" xr:uid="{8919CB8D-5E76-43B1-A103-C01832C68260}"/>
    <cellStyle name="Normal 82 4 13" xfId="36394" xr:uid="{86D57764-0696-4C99-98F4-2DA023ECAD18}"/>
    <cellStyle name="Normal 82 4 2" xfId="36395" xr:uid="{F0536B39-AA5C-46AE-AC65-64EAF4ACDEBA}"/>
    <cellStyle name="Normal 82 4 2 2" xfId="36396" xr:uid="{403CB7D1-FE97-4319-9D0D-E5FE7ACC4AB1}"/>
    <cellStyle name="Normal 82 4 2 2 2" xfId="36397" xr:uid="{9D4F0118-7A45-4B57-8D41-2336548728C2}"/>
    <cellStyle name="Normal 82 4 2 2 2 2" xfId="36398" xr:uid="{CCB5C68C-8A00-46BA-899A-C63A614C95A9}"/>
    <cellStyle name="Normal 82 4 2 2 2 2 2" xfId="36399" xr:uid="{D027982C-0CBA-4904-AAA7-CE4C03CFAB02}"/>
    <cellStyle name="Normal 82 4 2 2 2 3" xfId="36400" xr:uid="{AE773F18-B3C9-40E2-B831-E58425A084B2}"/>
    <cellStyle name="Normal 82 4 2 2 2 4" xfId="36401" xr:uid="{C094C709-37CC-4161-B146-A6743B494E71}"/>
    <cellStyle name="Normal 82 4 2 2 3" xfId="36402" xr:uid="{A3D1E58D-852E-4F79-86EF-EEFCBC92E8EC}"/>
    <cellStyle name="Normal 82 4 2 2 3 2" xfId="36403" xr:uid="{753EDE20-5C95-4B8E-B5BD-DD641FE67BDA}"/>
    <cellStyle name="Normal 82 4 2 2 4" xfId="36404" xr:uid="{1434C113-794D-4EBD-AAF7-136A2CAB0E30}"/>
    <cellStyle name="Normal 82 4 2 2 5" xfId="36405" xr:uid="{A10E7F3C-168E-4FB8-B085-62CD1CA3AF4F}"/>
    <cellStyle name="Normal 82 4 2 3" xfId="36406" xr:uid="{84A98A9C-29C3-482B-8F88-4113A1F7D3D2}"/>
    <cellStyle name="Normal 82 4 2 3 2" xfId="36407" xr:uid="{AEF5D621-539C-4270-9569-2958BABEC086}"/>
    <cellStyle name="Normal 82 4 2 3 2 2" xfId="36408" xr:uid="{8D99083B-6105-4D05-AFE7-F41CF6ED3C58}"/>
    <cellStyle name="Normal 82 4 2 3 3" xfId="36409" xr:uid="{EF6FCE73-E308-4D92-9359-7E73F9AB9137}"/>
    <cellStyle name="Normal 82 4 2 3 4" xfId="36410" xr:uid="{9539D208-B6C6-495D-A9E3-16F0E1A86C2F}"/>
    <cellStyle name="Normal 82 4 2 4" xfId="36411" xr:uid="{8E69911B-280A-413F-9CFE-1373985DE2AE}"/>
    <cellStyle name="Normal 82 4 2 4 2" xfId="36412" xr:uid="{7547CC82-AA9F-4C02-A580-4AE8FE39518D}"/>
    <cellStyle name="Normal 82 4 2 5" xfId="36413" xr:uid="{882B1949-B556-4E42-A142-6F740B434A8A}"/>
    <cellStyle name="Normal 82 4 2 6" xfId="36414" xr:uid="{B07F972B-1009-4E57-AC22-2A0D23AF771D}"/>
    <cellStyle name="Normal 82 4 2 7" xfId="36415" xr:uid="{EC23512E-5A23-411D-A656-230E17517833}"/>
    <cellStyle name="Normal 82 4 2_Table AA.27" xfId="36416" xr:uid="{9E9101CC-10CA-49A9-AE03-190182B6A1A4}"/>
    <cellStyle name="Normal 82 4 3" xfId="36417" xr:uid="{C219170E-87B8-4071-AF6D-33F56313F2D2}"/>
    <cellStyle name="Normal 82 4 3 2" xfId="36418" xr:uid="{A430BECD-5869-492E-A0A0-B9094E4FFDEA}"/>
    <cellStyle name="Normal 82 4 3 2 2" xfId="36419" xr:uid="{A788C1C1-879F-45BF-82A3-664F0E64A358}"/>
    <cellStyle name="Normal 82 4 3 2 2 2" xfId="36420" xr:uid="{038BE7F1-2C4F-407A-B4A8-EADDDBD4735A}"/>
    <cellStyle name="Normal 82 4 3 2 2 2 2" xfId="36421" xr:uid="{DD063A39-7A56-4AEC-A1D8-89E544A48C65}"/>
    <cellStyle name="Normal 82 4 3 2 2 3" xfId="36422" xr:uid="{1C9038A0-BDE4-4AAC-9FEF-138E817779B8}"/>
    <cellStyle name="Normal 82 4 3 2 2 4" xfId="36423" xr:uid="{E37EDC79-989C-4C17-8EB9-9BE3E5463284}"/>
    <cellStyle name="Normal 82 4 3 2 3" xfId="36424" xr:uid="{7F36CF76-B5AE-4C8F-9FCE-AB21CEBA60BB}"/>
    <cellStyle name="Normal 82 4 3 2 3 2" xfId="36425" xr:uid="{11051D0C-4A73-41D3-B150-48F7ACB49A89}"/>
    <cellStyle name="Normal 82 4 3 2 4" xfId="36426" xr:uid="{384F8BFF-FB0E-4929-AC33-69801A40BD5A}"/>
    <cellStyle name="Normal 82 4 3 2 5" xfId="36427" xr:uid="{6EA5E640-8C2D-4087-98D0-62661A185AFB}"/>
    <cellStyle name="Normal 82 4 3 3" xfId="36428" xr:uid="{165C67BF-4E14-4066-A175-6F140C6728D0}"/>
    <cellStyle name="Normal 82 4 3 3 2" xfId="36429" xr:uid="{C7B693F6-06B1-4A14-A889-BB830A85B400}"/>
    <cellStyle name="Normal 82 4 3 3 2 2" xfId="36430" xr:uid="{EDC6C89B-7979-40AA-9612-FB9744DAF660}"/>
    <cellStyle name="Normal 82 4 3 3 3" xfId="36431" xr:uid="{6D4980F4-7E50-4218-9682-CE6F9B4964E8}"/>
    <cellStyle name="Normal 82 4 3 3 4" xfId="36432" xr:uid="{936CDFA8-91E7-4D85-A167-65357B1B8947}"/>
    <cellStyle name="Normal 82 4 3 4" xfId="36433" xr:uid="{281BD1D2-0512-4BCF-B3CB-B226D1BA07B6}"/>
    <cellStyle name="Normal 82 4 3 4 2" xfId="36434" xr:uid="{E28867BE-C8C4-4BDE-8C24-67B34DB484FB}"/>
    <cellStyle name="Normal 82 4 3 5" xfId="36435" xr:uid="{50FB5B79-C896-4503-950A-48F650C9DD33}"/>
    <cellStyle name="Normal 82 4 3 6" xfId="36436" xr:uid="{40153BF6-BD4A-4414-ABFC-CD554EDD1C27}"/>
    <cellStyle name="Normal 82 4 4" xfId="36437" xr:uid="{14D66B10-5B90-4EBE-BC0B-E4F140B50DE5}"/>
    <cellStyle name="Normal 82 4 4 2" xfId="36438" xr:uid="{33B41014-6A78-40CA-9E4A-62AD4FAE8C4A}"/>
    <cellStyle name="Normal 82 4 4 2 2" xfId="36439" xr:uid="{1245B6B6-0D52-4EC9-8203-6EA63C769D0D}"/>
    <cellStyle name="Normal 82 4 4 2 2 2" xfId="36440" xr:uid="{1D0DE4F1-E936-405F-850D-03F180DDFCE5}"/>
    <cellStyle name="Normal 82 4 4 2 2 2 2" xfId="36441" xr:uid="{3F646809-B7D7-42EE-A23B-DC4957FB46E7}"/>
    <cellStyle name="Normal 82 4 4 2 2 3" xfId="36442" xr:uid="{C9AB3D59-B1AF-4216-8DEA-6AF227C1A617}"/>
    <cellStyle name="Normal 82 4 4 2 3" xfId="36443" xr:uid="{642AFEC2-8F9E-4E04-BD81-A23A728576F8}"/>
    <cellStyle name="Normal 82 4 4 2 3 2" xfId="36444" xr:uid="{51043AE7-C0AF-466C-AEE9-D862241F31CA}"/>
    <cellStyle name="Normal 82 4 4 2 4" xfId="36445" xr:uid="{E25AC1E6-DA3C-4178-998F-150F442584DB}"/>
    <cellStyle name="Normal 82 4 4 2 5" xfId="36446" xr:uid="{621EA25B-69AD-442B-9EF1-47B341F9F7C3}"/>
    <cellStyle name="Normal 82 4 4 3" xfId="36447" xr:uid="{16CA82BB-4B1D-4863-BBE7-4191F0B3595A}"/>
    <cellStyle name="Normal 82 4 4 3 2" xfId="36448" xr:uid="{6B2038BF-8AD6-4501-AA9C-E385269F8B06}"/>
    <cellStyle name="Normal 82 4 4 3 2 2" xfId="36449" xr:uid="{B98940AE-B50C-48EB-A2F5-1B06B2DA55E7}"/>
    <cellStyle name="Normal 82 4 4 3 3" xfId="36450" xr:uid="{B5305017-D472-4006-B9A9-62316E5BC630}"/>
    <cellStyle name="Normal 82 4 4 4" xfId="36451" xr:uid="{F08E1053-807C-472D-95CD-3B3C40651F31}"/>
    <cellStyle name="Normal 82 4 4 4 2" xfId="36452" xr:uid="{49BB9240-D8C4-4FB4-AA9E-28A4122C0E98}"/>
    <cellStyle name="Normal 82 4 4 5" xfId="36453" xr:uid="{68107A2F-670A-40B4-A8D0-492CCAB1B6BC}"/>
    <cellStyle name="Normal 82 4 4 6" xfId="36454" xr:uid="{765E1E81-05B7-4697-9EAF-54FF9F03FBA9}"/>
    <cellStyle name="Normal 82 4 5" xfId="36455" xr:uid="{C4C070CE-DAC2-4A07-9FD4-090B2B4A89CE}"/>
    <cellStyle name="Normal 82 4 5 2" xfId="36456" xr:uid="{65AE337D-ECFA-44C4-8FBA-83150306B83F}"/>
    <cellStyle name="Normal 82 4 5 2 2" xfId="36457" xr:uid="{5DDE479F-976D-4A20-B285-D95C506D14FE}"/>
    <cellStyle name="Normal 82 4 5 2 2 2" xfId="36458" xr:uid="{E7800463-0A76-4E1C-9259-755A04883919}"/>
    <cellStyle name="Normal 82 4 5 2 3" xfId="36459" xr:uid="{A237CFB2-EBBB-4A94-94F6-A77075E3F0D1}"/>
    <cellStyle name="Normal 82 4 5 3" xfId="36460" xr:uid="{D2609F3E-1BC1-49C6-A8C4-7BE512ADBA85}"/>
    <cellStyle name="Normal 82 4 5 3 2" xfId="36461" xr:uid="{8632E924-97E2-4375-940E-1D7AEAE8DDDA}"/>
    <cellStyle name="Normal 82 4 5 4" xfId="36462" xr:uid="{07AC3747-2E59-4460-A596-829515521956}"/>
    <cellStyle name="Normal 82 4 5 5" xfId="36463" xr:uid="{4D3F8B88-C524-4373-BBE0-FB2074213932}"/>
    <cellStyle name="Normal 82 4 6" xfId="36464" xr:uid="{9FEF7802-8A41-4F68-873E-5059DBDDA7C3}"/>
    <cellStyle name="Normal 82 4 6 2" xfId="36465" xr:uid="{7C971AD6-8B8F-4FCC-AEC7-6EB5BCA590BD}"/>
    <cellStyle name="Normal 82 4 6 2 2" xfId="36466" xr:uid="{D86306E0-2B7E-43EC-B6CC-F0B3AF2D7067}"/>
    <cellStyle name="Normal 82 4 6 3" xfId="36467" xr:uid="{CDCC4F5E-9554-4987-BC3A-6292EF90BD33}"/>
    <cellStyle name="Normal 82 4 7" xfId="36468" xr:uid="{C71B0EFA-1A78-4CB8-BC06-C9BDAC62FF33}"/>
    <cellStyle name="Normal 82 4 7 2" xfId="36469" xr:uid="{ACEDAE4E-5803-4D86-8D99-B3125FCF9410}"/>
    <cellStyle name="Normal 82 4 8" xfId="36470" xr:uid="{66DDF2F3-F56E-497E-8AB7-23275FBA7696}"/>
    <cellStyle name="Normal 82 4 9" xfId="36471" xr:uid="{56F0A111-82A1-4338-9D8A-5AE9588DFD59}"/>
    <cellStyle name="Normal 82 4_Table AA.27" xfId="36472" xr:uid="{0D931F39-9B31-4C3B-B012-16D7BBAFBA17}"/>
    <cellStyle name="Normal 82 5" xfId="36473" xr:uid="{5BD9B928-2310-4D76-A398-BE520338F20F}"/>
    <cellStyle name="Normal 82 5 10" xfId="36474" xr:uid="{57DDC213-05C2-4014-9FA8-4FEF0A7C5D0D}"/>
    <cellStyle name="Normal 82 5 11" xfId="36475" xr:uid="{518DA14F-D90F-4137-8D7F-01EC08E6966D}"/>
    <cellStyle name="Normal 82 5 12" xfId="36476" xr:uid="{B75B2C1D-FA09-4371-880D-774930431B4F}"/>
    <cellStyle name="Normal 82 5 2" xfId="36477" xr:uid="{32731ADA-6FB0-43D4-BE08-61DD101AA2CC}"/>
    <cellStyle name="Normal 82 5 2 2" xfId="36478" xr:uid="{0C681E44-C542-4FE7-A044-5049D59CB2AE}"/>
    <cellStyle name="Normal 82 5 2 2 2" xfId="36479" xr:uid="{22478207-3146-435A-96A4-DE2E955BE435}"/>
    <cellStyle name="Normal 82 5 2 2 2 2" xfId="36480" xr:uid="{2591D930-0BB5-4EA4-B7E3-30CBC65EE08B}"/>
    <cellStyle name="Normal 82 5 2 2 2 2 2" xfId="36481" xr:uid="{F1494682-90CB-44EF-9503-49CB19BED5A3}"/>
    <cellStyle name="Normal 82 5 2 2 2 3" xfId="36482" xr:uid="{96B3A9AD-8F5A-4DC1-9E94-AF7ADD288391}"/>
    <cellStyle name="Normal 82 5 2 2 2 4" xfId="36483" xr:uid="{0383FD41-0BF7-4F87-BB7C-62615FA51D5C}"/>
    <cellStyle name="Normal 82 5 2 2 3" xfId="36484" xr:uid="{261175F5-7103-4EA1-916C-7B8F7A2751A2}"/>
    <cellStyle name="Normal 82 5 2 2 3 2" xfId="36485" xr:uid="{1EF8F7E0-4500-44B0-B6E0-4F4DFBB1D107}"/>
    <cellStyle name="Normal 82 5 2 2 4" xfId="36486" xr:uid="{A74CA208-A6E9-46A9-90F7-7360F024B163}"/>
    <cellStyle name="Normal 82 5 2 2 5" xfId="36487" xr:uid="{5F6B8E9D-1CE0-402A-8F0C-1EA2B1E5FE3A}"/>
    <cellStyle name="Normal 82 5 2 3" xfId="36488" xr:uid="{A7D6AF0A-DFA0-46C5-8441-91B5A4F7C1DD}"/>
    <cellStyle name="Normal 82 5 2 3 2" xfId="36489" xr:uid="{89551F91-3254-48B8-B5AE-A5DBA0593353}"/>
    <cellStyle name="Normal 82 5 2 3 2 2" xfId="36490" xr:uid="{78FAD0D3-5850-4D41-BBC7-8CD8FC4A032A}"/>
    <cellStyle name="Normal 82 5 2 3 3" xfId="36491" xr:uid="{81FF8C06-D17C-4DE7-94F8-D08BB40FC92D}"/>
    <cellStyle name="Normal 82 5 2 3 4" xfId="36492" xr:uid="{832B611D-5189-4021-860B-84F64BBEBEA0}"/>
    <cellStyle name="Normal 82 5 2 4" xfId="36493" xr:uid="{7D28FEEA-AF30-41FE-8A26-00E77AF206ED}"/>
    <cellStyle name="Normal 82 5 2 4 2" xfId="36494" xr:uid="{6BB8F1E0-A68A-4681-B9DD-5BBA3A0F1272}"/>
    <cellStyle name="Normal 82 5 2 5" xfId="36495" xr:uid="{D8AD26F1-C6DA-499F-AB04-D44E74EF0BAA}"/>
    <cellStyle name="Normal 82 5 2 6" xfId="36496" xr:uid="{9056BD31-33CE-40DC-A307-AEB390BC0FA3}"/>
    <cellStyle name="Normal 82 5 2 7" xfId="36497" xr:uid="{729D2343-D2D4-4030-85BE-B49AC967DD6C}"/>
    <cellStyle name="Normal 82 5 2_Table AA.27" xfId="36498" xr:uid="{4A58C28B-2306-4416-AA18-5D2A25CAEDD3}"/>
    <cellStyle name="Normal 82 5 3" xfId="36499" xr:uid="{1A3A084A-4987-4A40-A8B9-F5FD4982A04E}"/>
    <cellStyle name="Normal 82 5 3 2" xfId="36500" xr:uid="{8E584785-D6AB-40E0-8430-38071F8C0F7A}"/>
    <cellStyle name="Normal 82 5 3 2 2" xfId="36501" xr:uid="{79CA2989-AFC2-456B-A7CD-E8CE9E835DA7}"/>
    <cellStyle name="Normal 82 5 3 2 2 2" xfId="36502" xr:uid="{E82F6F99-566F-4B8B-9EE5-67DD767FE65D}"/>
    <cellStyle name="Normal 82 5 3 2 2 2 2" xfId="36503" xr:uid="{50DFD2F0-AC5C-4ABD-AEF7-576D9B6DE57D}"/>
    <cellStyle name="Normal 82 5 3 2 2 3" xfId="36504" xr:uid="{88CA119C-4DBC-498B-ADC3-1B865B65A62E}"/>
    <cellStyle name="Normal 82 5 3 2 2 4" xfId="36505" xr:uid="{8A616B46-3A3A-44E6-A8BF-2BA2758C3DFF}"/>
    <cellStyle name="Normal 82 5 3 2 3" xfId="36506" xr:uid="{92815032-8347-4DBF-AEA7-B58F2048AA28}"/>
    <cellStyle name="Normal 82 5 3 2 3 2" xfId="36507" xr:uid="{9BA0076D-A174-46AA-A0EF-F1C2A7576CB7}"/>
    <cellStyle name="Normal 82 5 3 2 4" xfId="36508" xr:uid="{B6855FE8-6DD5-4F1C-A372-12948B808CC4}"/>
    <cellStyle name="Normal 82 5 3 2 5" xfId="36509" xr:uid="{65B46151-C8F2-4EB7-898C-2E15887BF315}"/>
    <cellStyle name="Normal 82 5 3 3" xfId="36510" xr:uid="{54B7B470-A04F-478C-BF67-15626705862F}"/>
    <cellStyle name="Normal 82 5 3 3 2" xfId="36511" xr:uid="{09FCACDF-3519-4656-90E1-3294D2083D9B}"/>
    <cellStyle name="Normal 82 5 3 3 2 2" xfId="36512" xr:uid="{737262D0-2753-4823-986A-7CFBC3980E2B}"/>
    <cellStyle name="Normal 82 5 3 3 3" xfId="36513" xr:uid="{487BE1F8-E4A6-4294-81F1-BB270083AD61}"/>
    <cellStyle name="Normal 82 5 3 3 4" xfId="36514" xr:uid="{54F03FAE-D68D-457D-B5C9-6890550F86B3}"/>
    <cellStyle name="Normal 82 5 3 4" xfId="36515" xr:uid="{BECDA6A2-527A-4313-B800-8381FFA93F58}"/>
    <cellStyle name="Normal 82 5 3 4 2" xfId="36516" xr:uid="{AFD31B4B-F936-43C4-AEFE-49647756E6D4}"/>
    <cellStyle name="Normal 82 5 3 5" xfId="36517" xr:uid="{25C08717-AE50-45EE-AB3A-091223B868AF}"/>
    <cellStyle name="Normal 82 5 3 6" xfId="36518" xr:uid="{2B6CBFBB-CE3C-487A-95D3-6D07933141CF}"/>
    <cellStyle name="Normal 82 5 4" xfId="36519" xr:uid="{8B6F449F-D63D-4063-9984-4D06DCA83303}"/>
    <cellStyle name="Normal 82 5 4 2" xfId="36520" xr:uid="{690188AD-E7DF-4F1C-8B70-CE261FC3ECDF}"/>
    <cellStyle name="Normal 82 5 4 2 2" xfId="36521" xr:uid="{F84E927C-1101-4998-8FF8-D962F4442C20}"/>
    <cellStyle name="Normal 82 5 4 2 2 2" xfId="36522" xr:uid="{3BE67EB2-6E8F-460E-A65E-01E8CAD86D1E}"/>
    <cellStyle name="Normal 82 5 4 2 2 2 2" xfId="36523" xr:uid="{75D17987-3127-4B57-9C23-81FEADE1FC6E}"/>
    <cellStyle name="Normal 82 5 4 2 2 3" xfId="36524" xr:uid="{723B3D69-D363-4205-88E7-B8694A0A7A6E}"/>
    <cellStyle name="Normal 82 5 4 2 3" xfId="36525" xr:uid="{92A5078C-45BD-442D-A932-3B96FD2044E9}"/>
    <cellStyle name="Normal 82 5 4 2 3 2" xfId="36526" xr:uid="{50D9A3C3-8DB8-4651-A4B0-D152494822D2}"/>
    <cellStyle name="Normal 82 5 4 2 4" xfId="36527" xr:uid="{2AEADADC-A275-408C-A10B-51901E83D273}"/>
    <cellStyle name="Normal 82 5 4 2 5" xfId="36528" xr:uid="{7DC0F6B8-C666-4543-83F8-8AEEAB031360}"/>
    <cellStyle name="Normal 82 5 4 3" xfId="36529" xr:uid="{1EEDC99E-71CF-471B-8617-1529D3CE148D}"/>
    <cellStyle name="Normal 82 5 4 3 2" xfId="36530" xr:uid="{98050FF4-E2B9-4F2B-9B8F-F6739C9C4A6F}"/>
    <cellStyle name="Normal 82 5 4 3 2 2" xfId="36531" xr:uid="{3BB8CC8E-2BE2-4800-829E-0DF43300CC73}"/>
    <cellStyle name="Normal 82 5 4 3 3" xfId="36532" xr:uid="{BA266B5B-8C9A-471D-8575-88235C5111BA}"/>
    <cellStyle name="Normal 82 5 4 4" xfId="36533" xr:uid="{6813D1D5-261D-4D74-AD2F-81758C6D3781}"/>
    <cellStyle name="Normal 82 5 4 4 2" xfId="36534" xr:uid="{37CE8703-A80B-4BA5-AF7B-51305A3F237C}"/>
    <cellStyle name="Normal 82 5 4 5" xfId="36535" xr:uid="{2F93F22A-2FFA-4B26-A506-A84ACCA001F2}"/>
    <cellStyle name="Normal 82 5 4 6" xfId="36536" xr:uid="{7A190CAA-0005-4F51-9BF6-A78C02F7E98E}"/>
    <cellStyle name="Normal 82 5 5" xfId="36537" xr:uid="{2A69C32B-BC12-47C9-8D5D-946285897ADD}"/>
    <cellStyle name="Normal 82 5 5 2" xfId="36538" xr:uid="{B3F7CAFC-6E91-4E03-A6CD-78DCCF2FA167}"/>
    <cellStyle name="Normal 82 5 5 2 2" xfId="36539" xr:uid="{447D6458-8925-4D5B-A3D6-8DCAF3157335}"/>
    <cellStyle name="Normal 82 5 5 2 2 2" xfId="36540" xr:uid="{76E40B6E-82BE-44C4-8428-276BF96CB44F}"/>
    <cellStyle name="Normal 82 5 5 2 3" xfId="36541" xr:uid="{4CE55B40-87E2-4F97-91C0-0EA5C850C25E}"/>
    <cellStyle name="Normal 82 5 5 3" xfId="36542" xr:uid="{96568AED-F09B-4CAF-A6A2-8228F4CAA786}"/>
    <cellStyle name="Normal 82 5 5 3 2" xfId="36543" xr:uid="{7E1B8F91-3E2E-4636-A482-E74DB6F10B36}"/>
    <cellStyle name="Normal 82 5 5 4" xfId="36544" xr:uid="{C69F28DA-91E3-4D55-9188-8DCAB82E9943}"/>
    <cellStyle name="Normal 82 5 5 5" xfId="36545" xr:uid="{1434B2F0-812A-44E0-B525-46120042A3F9}"/>
    <cellStyle name="Normal 82 5 6" xfId="36546" xr:uid="{502C4C75-E2A7-4BBD-99A9-D4E9474F13E4}"/>
    <cellStyle name="Normal 82 5 6 2" xfId="36547" xr:uid="{F4226CDB-31BF-4FED-B469-EDBA9A13CBEA}"/>
    <cellStyle name="Normal 82 5 6 2 2" xfId="36548" xr:uid="{67034846-1358-45B7-AA30-D20CF14491FE}"/>
    <cellStyle name="Normal 82 5 6 3" xfId="36549" xr:uid="{8FD0729C-EC01-4A80-87FE-9A266879FD9A}"/>
    <cellStyle name="Normal 82 5 7" xfId="36550" xr:uid="{B486364D-6B25-4B2C-906B-C2859F9ECD65}"/>
    <cellStyle name="Normal 82 5 7 2" xfId="36551" xr:uid="{F12BD880-A307-4C06-9248-9AC47553C59C}"/>
    <cellStyle name="Normal 82 5 8" xfId="36552" xr:uid="{A16E1844-9BC7-4C74-8C83-FBBA83CE5E83}"/>
    <cellStyle name="Normal 82 5 9" xfId="36553" xr:uid="{2DC1D4C3-DB72-4A3F-BB17-BA4822D926B8}"/>
    <cellStyle name="Normal 82 5_Table AA.27" xfId="36554" xr:uid="{D7851809-868E-41E8-A0D1-3657935F3953}"/>
    <cellStyle name="Normal 82 6" xfId="36555" xr:uid="{7070EB75-9D04-47A5-9C9A-555401F26284}"/>
    <cellStyle name="Normal 82 6 2" xfId="36556" xr:uid="{5E650B7D-BA07-4962-BB88-4C153DA6D7C7}"/>
    <cellStyle name="Normal 82 6 2 2" xfId="36557" xr:uid="{F7A346A7-52EF-48F5-BA0A-7B59B0FCFCA7}"/>
    <cellStyle name="Normal 82 6 2 2 2" xfId="36558" xr:uid="{8F20F52A-B371-4335-AFEC-92F14C338C89}"/>
    <cellStyle name="Normal 82 6 2 2 2 2" xfId="36559" xr:uid="{465AD74F-E665-4876-917E-71744A82D77E}"/>
    <cellStyle name="Normal 82 6 2 2 2 3" xfId="36560" xr:uid="{A64C20F1-A4C6-4E4C-B682-3EDFF4D5AB6C}"/>
    <cellStyle name="Normal 82 6 2 2 3" xfId="36561" xr:uid="{C66B8D3A-0BEB-4F71-AE10-43AA47887C4D}"/>
    <cellStyle name="Normal 82 6 2 2 4" xfId="36562" xr:uid="{FB02F29C-FDFF-42CD-95D9-0D8D55DA79D4}"/>
    <cellStyle name="Normal 82 6 2 3" xfId="36563" xr:uid="{A051BF14-036C-4671-ABE9-A33B6D97127A}"/>
    <cellStyle name="Normal 82 6 2 3 2" xfId="36564" xr:uid="{2717321A-372C-4391-AC11-AFFDB35AE642}"/>
    <cellStyle name="Normal 82 6 2 3 3" xfId="36565" xr:uid="{C3C4914E-D214-4179-A87A-6BEB25B4897A}"/>
    <cellStyle name="Normal 82 6 2 4" xfId="36566" xr:uid="{76D5A62E-0AA0-4AF0-9531-8397AAA2CCBF}"/>
    <cellStyle name="Normal 82 6 2 5" xfId="36567" xr:uid="{98B354D4-303C-4272-9E88-2EDBFBA2664B}"/>
    <cellStyle name="Normal 82 6 2_Table AA.27" xfId="36568" xr:uid="{9CAB6459-7654-480A-AF12-CD64C9925225}"/>
    <cellStyle name="Normal 82 6 3" xfId="36569" xr:uid="{79CBBCAE-B2B0-4EE7-A33C-FC5409509F53}"/>
    <cellStyle name="Normal 82 6 3 2" xfId="36570" xr:uid="{68DD91FE-22AD-400B-A7ED-ABDFCE9509A6}"/>
    <cellStyle name="Normal 82 6 3 2 2" xfId="36571" xr:uid="{47962FCC-6F92-44F2-A007-7EA2F729ABBD}"/>
    <cellStyle name="Normal 82 6 3 2 3" xfId="36572" xr:uid="{61ADCEA5-914A-4B4C-BD8E-C5A392E6642F}"/>
    <cellStyle name="Normal 82 6 3 3" xfId="36573" xr:uid="{61C05F1E-F7EF-461F-B0B4-2734A5BB3502}"/>
    <cellStyle name="Normal 82 6 3 4" xfId="36574" xr:uid="{E6712CC5-D686-4846-8A2A-B5459AE2A8C0}"/>
    <cellStyle name="Normal 82 6 4" xfId="36575" xr:uid="{6ABD3802-9BC9-4ED7-ACA9-E1C6F6FABAD2}"/>
    <cellStyle name="Normal 82 6 4 2" xfId="36576" xr:uid="{48BFAA30-1E81-42DE-8A3A-6172D00254DA}"/>
    <cellStyle name="Normal 82 6 4 3" xfId="36577" xr:uid="{DEB6BEF4-C2B1-4C65-804D-D5F98135E29B}"/>
    <cellStyle name="Normal 82 6 5" xfId="36578" xr:uid="{F847378A-E9CD-4789-B41A-DF85B7229C23}"/>
    <cellStyle name="Normal 82 6 6" xfId="36579" xr:uid="{72B41D3C-D536-4961-AAD8-5D3CC0DC6CDA}"/>
    <cellStyle name="Normal 82 6 7" xfId="36580" xr:uid="{364BEA00-6F96-4454-B21A-A6F26EC37EFA}"/>
    <cellStyle name="Normal 82 6_Table AA.27" xfId="36581" xr:uid="{144A2C94-708D-42A4-ACB8-D3AB0666AA2A}"/>
    <cellStyle name="Normal 82 7" xfId="36582" xr:uid="{AF1569AB-33DB-4244-95F8-8BA6126F6BF2}"/>
    <cellStyle name="Normal 82 7 2" xfId="36583" xr:uid="{7AB34D71-85DD-432B-B46B-0502C82E9A6A}"/>
    <cellStyle name="Normal 82 7 2 2" xfId="36584" xr:uid="{F27F2A9D-6932-40EC-AC1A-B16ADBCDA726}"/>
    <cellStyle name="Normal 82 7 2 2 2" xfId="36585" xr:uid="{ABB836DF-337D-4786-8C30-25DF65158A41}"/>
    <cellStyle name="Normal 82 7 2 2 2 2" xfId="36586" xr:uid="{17A6982C-73E0-4B56-BB8A-C5A646247315}"/>
    <cellStyle name="Normal 82 7 2 2 3" xfId="36587" xr:uid="{BC1AAAE4-D306-448A-909C-42A0669E2558}"/>
    <cellStyle name="Normal 82 7 2 2 4" xfId="36588" xr:uid="{488A78E9-40AE-405F-A6AC-DA88D34DE492}"/>
    <cellStyle name="Normal 82 7 2 3" xfId="36589" xr:uid="{A6E07ABB-B197-47DE-9CC6-1275A17C2ED1}"/>
    <cellStyle name="Normal 82 7 2 3 2" xfId="36590" xr:uid="{9D88D5FE-1D3C-4293-B0BB-40282E14C74D}"/>
    <cellStyle name="Normal 82 7 2 4" xfId="36591" xr:uid="{E7ADFF7C-4399-447C-9232-2ECDBDEA6B5C}"/>
    <cellStyle name="Normal 82 7 2 5" xfId="36592" xr:uid="{B4583757-794D-4BBE-9198-BA88195CE4C4}"/>
    <cellStyle name="Normal 82 7 2_Table AA.27" xfId="36593" xr:uid="{C1106B28-DA99-4363-8620-2BF37DBB12D2}"/>
    <cellStyle name="Normal 82 7 3" xfId="36594" xr:uid="{CC9DC8FA-AD2A-451C-8800-EE8808A00158}"/>
    <cellStyle name="Normal 82 7 3 2" xfId="36595" xr:uid="{87B81873-D3F1-459C-B256-CBB86C52BD4C}"/>
    <cellStyle name="Normal 82 7 3 2 2" xfId="36596" xr:uid="{1A99A062-DA77-4B39-8B4B-50CB651F7C6B}"/>
    <cellStyle name="Normal 82 7 3 3" xfId="36597" xr:uid="{D2D186F0-A5C7-4398-A684-6B9A4B1C5278}"/>
    <cellStyle name="Normal 82 7 3 4" xfId="36598" xr:uid="{765696D7-F874-4826-83D8-6833CF046B63}"/>
    <cellStyle name="Normal 82 7 4" xfId="36599" xr:uid="{0EFB4965-6FC4-40C6-BFDB-5740C34CD571}"/>
    <cellStyle name="Normal 82 7 4 2" xfId="36600" xr:uid="{ECDBD43A-F621-48AA-A5DA-8CCDB993C47D}"/>
    <cellStyle name="Normal 82 7 5" xfId="36601" xr:uid="{E8FE07BD-A65F-4C03-A7B7-3F990E77BE5A}"/>
    <cellStyle name="Normal 82 7 6" xfId="36602" xr:uid="{2D0ECC80-1461-4D52-A738-478CDF5DF3D9}"/>
    <cellStyle name="Normal 82 7_Table AA.27" xfId="36603" xr:uid="{C5D5E7F6-2831-4665-B51F-B12FBF842872}"/>
    <cellStyle name="Normal 82 8" xfId="36604" xr:uid="{226A9A07-02E1-4196-91F4-359AAC37556E}"/>
    <cellStyle name="Normal 82 8 2" xfId="36605" xr:uid="{F5370EE4-3845-4475-AC70-FD2580AB2FE4}"/>
    <cellStyle name="Normal 82 8 2 2" xfId="36606" xr:uid="{95C8EA33-F28A-4EAD-89D9-0082FAD9F354}"/>
    <cellStyle name="Normal 82 8 2 2 2" xfId="36607" xr:uid="{BF8E0BD3-F3FC-47C7-8715-4C3504140323}"/>
    <cellStyle name="Normal 82 8 2 2 2 2" xfId="36608" xr:uid="{930C27FE-5427-42D1-A4F0-19376393CE81}"/>
    <cellStyle name="Normal 82 8 2 2 3" xfId="36609" xr:uid="{63899CFD-7379-4D7C-8566-4B7BB23406C9}"/>
    <cellStyle name="Normal 82 8 2 2 4" xfId="36610" xr:uid="{0AD464D9-4EB1-4710-8C48-51405C706B23}"/>
    <cellStyle name="Normal 82 8 2 3" xfId="36611" xr:uid="{7A7C68EC-8ECC-4E97-925B-E9E5A8A4A0CA}"/>
    <cellStyle name="Normal 82 8 2 3 2" xfId="36612" xr:uid="{A946BD2A-DEFC-4B7F-80E1-6668892686EF}"/>
    <cellStyle name="Normal 82 8 2 4" xfId="36613" xr:uid="{01A63AF9-4D67-45EF-A851-8A66F86E1F5D}"/>
    <cellStyle name="Normal 82 8 2 5" xfId="36614" xr:uid="{8259F3BD-7123-4BA4-A1C5-777C41C5BB67}"/>
    <cellStyle name="Normal 82 8 2_Table AA.27" xfId="36615" xr:uid="{56D12BCD-8A98-4D6A-9AAC-4C12EED190C4}"/>
    <cellStyle name="Normal 82 8 3" xfId="36616" xr:uid="{2316D470-313D-4914-9E7A-8A47C1C8DA0A}"/>
    <cellStyle name="Normal 82 8 3 2" xfId="36617" xr:uid="{92216B2C-990F-429A-A5C7-26D578FDFE56}"/>
    <cellStyle name="Normal 82 8 3 2 2" xfId="36618" xr:uid="{DD593676-1001-4C18-9B5D-496C401C722E}"/>
    <cellStyle name="Normal 82 8 3 3" xfId="36619" xr:uid="{67841AAC-5DE8-4713-A8F1-E0A086F09294}"/>
    <cellStyle name="Normal 82 8 3 4" xfId="36620" xr:uid="{DD6DC2D8-CCF2-4BCA-97F0-F659009BA70E}"/>
    <cellStyle name="Normal 82 8 4" xfId="36621" xr:uid="{52AACAFF-8ECB-4B17-A65B-683B4A0DE202}"/>
    <cellStyle name="Normal 82 8 4 2" xfId="36622" xr:uid="{A1BE10B8-572A-4E68-A48F-F26FDBECE620}"/>
    <cellStyle name="Normal 82 8 5" xfId="36623" xr:uid="{37723056-DAA4-440D-A7D9-2951240FAB52}"/>
    <cellStyle name="Normal 82 8 6" xfId="36624" xr:uid="{250F8868-D9FE-4ABF-BEF1-2174120B3418}"/>
    <cellStyle name="Normal 82 8_Table AA.27" xfId="36625" xr:uid="{6183D59D-5ABE-4D37-BB8C-74F583ACB213}"/>
    <cellStyle name="Normal 82 9" xfId="36626" xr:uid="{4884C729-D52F-4B9E-99BB-59E3622353B9}"/>
    <cellStyle name="Normal 82 9 2" xfId="36627" xr:uid="{C4026E9F-C694-4BB4-B991-425BABFBD335}"/>
    <cellStyle name="Normal 82 9 2 2" xfId="36628" xr:uid="{19A279A6-0C4D-4AB8-88F4-7758C1B3D585}"/>
    <cellStyle name="Normal 82 9 2 2 2" xfId="36629" xr:uid="{B037D56A-87C6-490B-B215-A21AB32FD910}"/>
    <cellStyle name="Normal 82 9 2 3" xfId="36630" xr:uid="{107952E6-BBC3-4ACB-A4E9-E28E2BBF48C5}"/>
    <cellStyle name="Normal 82 9 2 4" xfId="36631" xr:uid="{906B6801-521D-4081-92D1-CD9DE3D0882D}"/>
    <cellStyle name="Normal 82 9 3" xfId="36632" xr:uid="{F5041652-4E80-4863-A521-33BD479667A0}"/>
    <cellStyle name="Normal 82 9 3 2" xfId="36633" xr:uid="{CA473ADF-6710-4144-96C8-4875B098C828}"/>
    <cellStyle name="Normal 82 9 4" xfId="36634" xr:uid="{E82EB072-BC36-4281-B392-1B2E69B4620D}"/>
    <cellStyle name="Normal 82 9 5" xfId="36635" xr:uid="{D511F1F8-13AA-485E-9382-3D50BE64D959}"/>
    <cellStyle name="Normal 82 9_Table AA.27" xfId="36636" xr:uid="{284610DC-9088-4D1C-A71F-D37F72AC7F71}"/>
    <cellStyle name="Normal 82_Table AA.27" xfId="36637" xr:uid="{51164EB3-21CE-43C4-B72D-121FC513B655}"/>
    <cellStyle name="Normal 83" xfId="36638" xr:uid="{537436FD-FEC8-4B00-8BC3-402AE6CF1F3C}"/>
    <cellStyle name="Normal 83 10" xfId="36639" xr:uid="{861B49FA-333C-4FAE-92A6-B8E0D88A6C48}"/>
    <cellStyle name="Normal 83 10 2" xfId="36640" xr:uid="{0AA340EA-C3C1-4A66-9F90-2E4CEB98EF13}"/>
    <cellStyle name="Normal 83 10 2 2" xfId="36641" xr:uid="{036D258A-80CE-4C62-BC96-31B622C73B12}"/>
    <cellStyle name="Normal 83 10 3" xfId="36642" xr:uid="{406D71A6-832B-444E-9A02-911EE25404CB}"/>
    <cellStyle name="Normal 83 10 4" xfId="36643" xr:uid="{89797EB1-4C94-4B4F-9D1C-F2D1A081DAD9}"/>
    <cellStyle name="Normal 83 11" xfId="36644" xr:uid="{DB514C5F-F41F-416D-9EF2-0F69C258599D}"/>
    <cellStyle name="Normal 83 11 2" xfId="36645" xr:uid="{1C48F4A5-6EBB-427B-9F17-410772BA545A}"/>
    <cellStyle name="Normal 83 12" xfId="36646" xr:uid="{A68BE663-5632-4ABE-B1EE-D1803D07E3A2}"/>
    <cellStyle name="Normal 83 13" xfId="36647" xr:uid="{1FD0849B-5932-4E74-89B0-56BDA649C5CD}"/>
    <cellStyle name="Normal 83 14" xfId="36648" xr:uid="{BD165269-2C98-4128-BC9E-8C9CE5FF198C}"/>
    <cellStyle name="Normal 83 15" xfId="36649" xr:uid="{6A4D90C4-64E7-4CC3-B82A-209483EA8C3F}"/>
    <cellStyle name="Normal 83 16" xfId="36650" xr:uid="{231F1182-0470-4A65-8402-3F2EAF9CADC2}"/>
    <cellStyle name="Normal 83 17" xfId="36651" xr:uid="{BD1DB236-795C-4B35-96C4-EC2BA05A0151}"/>
    <cellStyle name="Normal 83 18" xfId="36652" xr:uid="{274FDA38-6619-4772-AD13-37B06F57F12C}"/>
    <cellStyle name="Normal 83 19" xfId="36653" xr:uid="{2DB94F4E-667F-489D-BA55-42764B17BAF6}"/>
    <cellStyle name="Normal 83 2" xfId="36654" xr:uid="{C2C346F8-3857-4AC9-9C95-199A28747746}"/>
    <cellStyle name="Normal 83 2 10" xfId="36655" xr:uid="{0F1E819A-7012-400A-BE36-9F89CEA1B7F6}"/>
    <cellStyle name="Normal 83 2 11" xfId="36656" xr:uid="{3A61932F-2FEE-4EBE-A107-887BF08A0310}"/>
    <cellStyle name="Normal 83 2 12" xfId="36657" xr:uid="{3FC77A9D-AF08-4D8C-8AC1-08CC71CA0A8D}"/>
    <cellStyle name="Normal 83 2 13" xfId="36658" xr:uid="{6CF74962-0DA9-4C7D-9359-8BB1843A2596}"/>
    <cellStyle name="Normal 83 2 14" xfId="36659" xr:uid="{28AC0B8B-ABA5-41E2-B752-BB0C10BDC680}"/>
    <cellStyle name="Normal 83 2 15" xfId="36660" xr:uid="{6DBB51A2-981F-41B7-ACB4-B9BCC6F95D3D}"/>
    <cellStyle name="Normal 83 2 2" xfId="36661" xr:uid="{B46FF6D9-A812-42CD-81FF-BFB7F19EC2BD}"/>
    <cellStyle name="Normal 83 2 2 10" xfId="36662" xr:uid="{6464ADD1-4921-4AD7-BCE2-0E32593BBF80}"/>
    <cellStyle name="Normal 83 2 2 11" xfId="36663" xr:uid="{81C14082-7078-4605-9EE8-A9BC3BFB4264}"/>
    <cellStyle name="Normal 83 2 2 12" xfId="36664" xr:uid="{3A30B079-49A3-42AC-8656-39E762C3B7D1}"/>
    <cellStyle name="Normal 83 2 2 2" xfId="36665" xr:uid="{56D57CC4-DB7C-45AE-A367-2F79B9437000}"/>
    <cellStyle name="Normal 83 2 2 2 2" xfId="36666" xr:uid="{46EA7EB2-1E22-4324-BB51-D51A55F61D68}"/>
    <cellStyle name="Normal 83 2 2 2 2 2" xfId="36667" xr:uid="{E61A36E1-0896-409B-996B-4F6A44D5B743}"/>
    <cellStyle name="Normal 83 2 2 2 2 2 2" xfId="36668" xr:uid="{F3B0F2F4-50FE-4B43-8F16-3B1C9425C650}"/>
    <cellStyle name="Normal 83 2 2 2 2 2 2 2" xfId="36669" xr:uid="{A6C483EF-CE33-4D5A-8776-A4C2861DD258}"/>
    <cellStyle name="Normal 83 2 2 2 2 2 3" xfId="36670" xr:uid="{44608AFE-9493-4778-85AA-0E8596FC9139}"/>
    <cellStyle name="Normal 83 2 2 2 2 2 4" xfId="36671" xr:uid="{28E3D6D3-A510-4E1B-A929-F11B29A6C81B}"/>
    <cellStyle name="Normal 83 2 2 2 2 3" xfId="36672" xr:uid="{A8DA12C2-8115-44F6-8241-8F5F6E9849E7}"/>
    <cellStyle name="Normal 83 2 2 2 2 3 2" xfId="36673" xr:uid="{36ABC5E2-4516-4BDD-9F07-00D4A013812D}"/>
    <cellStyle name="Normal 83 2 2 2 2 4" xfId="36674" xr:uid="{37D48436-395F-46EE-95FA-D39E391F549A}"/>
    <cellStyle name="Normal 83 2 2 2 2 5" xfId="36675" xr:uid="{574C3EBD-C3FE-4E18-95A1-AE79D15048D4}"/>
    <cellStyle name="Normal 83 2 2 2 2_Table AA.27" xfId="36676" xr:uid="{EE559E5D-0BDC-4566-BE03-95BA52B65A1E}"/>
    <cellStyle name="Normal 83 2 2 2 3" xfId="36677" xr:uid="{3CA34D36-5B16-4F9F-99B5-7F387041C5BF}"/>
    <cellStyle name="Normal 83 2 2 2 3 2" xfId="36678" xr:uid="{917B0C28-21F9-40A5-93D3-E229E31F80B3}"/>
    <cellStyle name="Normal 83 2 2 2 3 2 2" xfId="36679" xr:uid="{3C0293F7-CF76-4524-87DD-852D9E7F8AAF}"/>
    <cellStyle name="Normal 83 2 2 2 3 3" xfId="36680" xr:uid="{4835096E-2BE1-43F4-A050-CEAB4124A1DF}"/>
    <cellStyle name="Normal 83 2 2 2 3 4" xfId="36681" xr:uid="{E7E98BE0-8474-42FE-A1FB-1257B982F6CF}"/>
    <cellStyle name="Normal 83 2 2 2 4" xfId="36682" xr:uid="{B20B2362-4AD4-4535-8C87-2D4E01117EA6}"/>
    <cellStyle name="Normal 83 2 2 2 4 2" xfId="36683" xr:uid="{451A327B-1840-4207-A3AF-9281CFBC01ED}"/>
    <cellStyle name="Normal 83 2 2 2 5" xfId="36684" xr:uid="{2ECCE416-C411-40CE-B5F1-D05C7A6AAD99}"/>
    <cellStyle name="Normal 83 2 2 2 6" xfId="36685" xr:uid="{D2E3C311-BA84-47F4-B798-F197E91000CE}"/>
    <cellStyle name="Normal 83 2 2 2 7" xfId="36686" xr:uid="{36CC2442-9149-44EA-A8F0-F7F05A1DC7B5}"/>
    <cellStyle name="Normal 83 2 2 2_Table AA.27" xfId="36687" xr:uid="{AF74B539-A0BB-4D8A-9146-1A33159E4DC5}"/>
    <cellStyle name="Normal 83 2 2 3" xfId="36688" xr:uid="{FF2C4368-EF05-42F5-990A-F79651208E98}"/>
    <cellStyle name="Normal 83 2 2 3 2" xfId="36689" xr:uid="{C008F5BC-14B5-49C3-AD16-8FFC614665CF}"/>
    <cellStyle name="Normal 83 2 2 3 2 2" xfId="36690" xr:uid="{A311325C-A1D7-4DAE-A2FB-021EB92E82E4}"/>
    <cellStyle name="Normal 83 2 2 3 2 2 2" xfId="36691" xr:uid="{C75204E8-5F92-4EA3-99C9-2D5EC6DA1018}"/>
    <cellStyle name="Normal 83 2 2 3 2 2 2 2" xfId="36692" xr:uid="{69EDB9EB-03AD-471A-A7D7-977C03918E85}"/>
    <cellStyle name="Normal 83 2 2 3 2 2 3" xfId="36693" xr:uid="{C9B4959C-E943-4452-8932-1BDD7045C993}"/>
    <cellStyle name="Normal 83 2 2 3 2 2 4" xfId="36694" xr:uid="{F870B837-A11F-4711-97EB-E4C1D96B138D}"/>
    <cellStyle name="Normal 83 2 2 3 2 3" xfId="36695" xr:uid="{9380A361-D0D3-4178-8D79-AA5B96C7E0D8}"/>
    <cellStyle name="Normal 83 2 2 3 2 3 2" xfId="36696" xr:uid="{7EA79060-4006-4A3E-AF33-9C11EAB0C2D1}"/>
    <cellStyle name="Normal 83 2 2 3 2 4" xfId="36697" xr:uid="{C4C6E9B3-5E92-4124-9A92-FF3E2ABEBBB1}"/>
    <cellStyle name="Normal 83 2 2 3 2 5" xfId="36698" xr:uid="{677DDAA8-3889-4935-9A8A-2E64E246AC6E}"/>
    <cellStyle name="Normal 83 2 2 3 3" xfId="36699" xr:uid="{6AA5089B-EF3E-4695-8B55-8E51237BA24B}"/>
    <cellStyle name="Normal 83 2 2 3 3 2" xfId="36700" xr:uid="{A6D0DD48-62FB-4135-8C65-CD6E90ACE4BC}"/>
    <cellStyle name="Normal 83 2 2 3 3 2 2" xfId="36701" xr:uid="{81B63DCE-76C2-47C5-ABFF-9EB6C288C61E}"/>
    <cellStyle name="Normal 83 2 2 3 3 3" xfId="36702" xr:uid="{82862759-FBB7-42A5-AA07-D3DEAFCB3522}"/>
    <cellStyle name="Normal 83 2 2 3 3 4" xfId="36703" xr:uid="{404D8786-5BBD-488F-A560-2C06570E0EAA}"/>
    <cellStyle name="Normal 83 2 2 3 4" xfId="36704" xr:uid="{66FC6A49-9E01-48D4-B73D-41F73E38B3A5}"/>
    <cellStyle name="Normal 83 2 2 3 4 2" xfId="36705" xr:uid="{2CEEAE3B-E8BD-41F9-8655-48C185E07BCD}"/>
    <cellStyle name="Normal 83 2 2 3 5" xfId="36706" xr:uid="{FD940542-FCA0-4275-8B13-7CDFAC179B41}"/>
    <cellStyle name="Normal 83 2 2 3 6" xfId="36707" xr:uid="{FFEBB26C-4494-4536-9F16-07615AB3996A}"/>
    <cellStyle name="Normal 83 2 2 3_Table AA.27" xfId="36708" xr:uid="{684248F9-6AC1-46D7-BFC1-A20D884A02FB}"/>
    <cellStyle name="Normal 83 2 2 4" xfId="36709" xr:uid="{73C2F6E8-F238-4212-A566-4FD3D35757D3}"/>
    <cellStyle name="Normal 83 2 2 4 2" xfId="36710" xr:uid="{037C3308-5D7F-4943-867E-A03B3A43CB06}"/>
    <cellStyle name="Normal 83 2 2 4 2 2" xfId="36711" xr:uid="{EDA079C2-A664-48E5-80E1-A47A5701AD1C}"/>
    <cellStyle name="Normal 83 2 2 4 2 2 2" xfId="36712" xr:uid="{4FA54125-E633-4515-B7D0-FCC0D806332F}"/>
    <cellStyle name="Normal 83 2 2 4 2 2 2 2" xfId="36713" xr:uid="{6C64D805-A518-4919-88F2-ACE80E5402DB}"/>
    <cellStyle name="Normal 83 2 2 4 2 2 3" xfId="36714" xr:uid="{603A22DE-9F48-438F-B048-F42C5FDFD302}"/>
    <cellStyle name="Normal 83 2 2 4 2 3" xfId="36715" xr:uid="{6F103839-EB9C-4319-A9B9-370E74D1073C}"/>
    <cellStyle name="Normal 83 2 2 4 2 3 2" xfId="36716" xr:uid="{4D362AA1-B411-42CC-9377-6F78D393D9F1}"/>
    <cellStyle name="Normal 83 2 2 4 2 4" xfId="36717" xr:uid="{80D2CB4C-8322-4ECD-9857-A6C876DEC89E}"/>
    <cellStyle name="Normal 83 2 2 4 2 5" xfId="36718" xr:uid="{B3CE60A0-78E6-48FB-9DA3-6783A6D19A2B}"/>
    <cellStyle name="Normal 83 2 2 4 3" xfId="36719" xr:uid="{55B46D4A-7312-4117-BED3-FB9977CDAE09}"/>
    <cellStyle name="Normal 83 2 2 4 3 2" xfId="36720" xr:uid="{3692493E-9574-4B66-8F3E-594DA884DFD1}"/>
    <cellStyle name="Normal 83 2 2 4 3 2 2" xfId="36721" xr:uid="{574A6822-5369-4875-9B14-3F6C72E04551}"/>
    <cellStyle name="Normal 83 2 2 4 3 3" xfId="36722" xr:uid="{20E47220-2137-4064-8928-89072E401E39}"/>
    <cellStyle name="Normal 83 2 2 4 4" xfId="36723" xr:uid="{45C5867C-5EFA-491A-8880-4FB6B4EFAE00}"/>
    <cellStyle name="Normal 83 2 2 4 4 2" xfId="36724" xr:uid="{21BEB4D7-C1D4-4186-A0D8-5B73A65C7BED}"/>
    <cellStyle name="Normal 83 2 2 4 5" xfId="36725" xr:uid="{BF6CDE11-E92D-48B5-AFE1-5031A7B0B48B}"/>
    <cellStyle name="Normal 83 2 2 4 6" xfId="36726" xr:uid="{483C9496-6C69-462C-9E5D-B31D161C0D46}"/>
    <cellStyle name="Normal 83 2 2 5" xfId="36727" xr:uid="{4E4C22B5-49A4-42DF-814D-ABA6F98508C8}"/>
    <cellStyle name="Normal 83 2 2 5 2" xfId="36728" xr:uid="{2A37493C-A36D-4DCF-A87B-945AD13BAC05}"/>
    <cellStyle name="Normal 83 2 2 5 2 2" xfId="36729" xr:uid="{F424004B-5BAC-4235-8E15-A7797ACF3A8D}"/>
    <cellStyle name="Normal 83 2 2 5 2 2 2" xfId="36730" xr:uid="{4A515F03-3288-4658-B2A6-B286532A7C2E}"/>
    <cellStyle name="Normal 83 2 2 5 2 3" xfId="36731" xr:uid="{8B69DB61-37D2-41B5-8069-A0D4C84EC80F}"/>
    <cellStyle name="Normal 83 2 2 5 3" xfId="36732" xr:uid="{A54143D2-9A88-4283-ABF4-6AA4DF457262}"/>
    <cellStyle name="Normal 83 2 2 5 3 2" xfId="36733" xr:uid="{CABE13D7-F814-40A9-BD75-FB1518D771DD}"/>
    <cellStyle name="Normal 83 2 2 5 4" xfId="36734" xr:uid="{BE6C1BC4-213B-469A-B17D-A95FF74FD0D3}"/>
    <cellStyle name="Normal 83 2 2 5 5" xfId="36735" xr:uid="{53B702A2-EA4D-44C3-B3E4-BDFDAF6AA015}"/>
    <cellStyle name="Normal 83 2 2 6" xfId="36736" xr:uid="{C2D8D282-CDFC-41D2-86FB-5F422544FF6E}"/>
    <cellStyle name="Normal 83 2 2 6 2" xfId="36737" xr:uid="{5E575AFA-6D6A-4F41-9B78-98B415F6A595}"/>
    <cellStyle name="Normal 83 2 2 6 2 2" xfId="36738" xr:uid="{0E4F8EB7-74BF-46A6-BC61-15F746812DE3}"/>
    <cellStyle name="Normal 83 2 2 6 3" xfId="36739" xr:uid="{A23CDE06-61F9-4BD5-9B27-12288C19234B}"/>
    <cellStyle name="Normal 83 2 2 7" xfId="36740" xr:uid="{034A1BEB-4CDD-4BC8-9582-2CE7855628A7}"/>
    <cellStyle name="Normal 83 2 2 7 2" xfId="36741" xr:uid="{B1140B91-B97C-453F-AD10-BE006797D53F}"/>
    <cellStyle name="Normal 83 2 2 8" xfId="36742" xr:uid="{3F968039-69A3-46F3-9A95-FB3C2DAFF693}"/>
    <cellStyle name="Normal 83 2 2 9" xfId="36743" xr:uid="{30459322-D733-41B3-BBA5-39872A5DE843}"/>
    <cellStyle name="Normal 83 2 2_Table AA.27" xfId="36744" xr:uid="{08153C28-6F19-44CA-A95F-82B8E1082D5D}"/>
    <cellStyle name="Normal 83 2 3" xfId="36745" xr:uid="{384D3827-ED20-44E9-951B-0159CCC887C4}"/>
    <cellStyle name="Normal 83 2 3 2" xfId="36746" xr:uid="{52439695-76EC-4176-9AF5-7338218F0F43}"/>
    <cellStyle name="Normal 83 2 3 2 2" xfId="36747" xr:uid="{5C3550E2-62E7-4184-BAEF-9C9E2DCF0036}"/>
    <cellStyle name="Normal 83 2 3 2 2 2" xfId="36748" xr:uid="{A583EAF0-5FC2-46D1-8AA2-3FFABC2020F8}"/>
    <cellStyle name="Normal 83 2 3 2 2 2 2" xfId="36749" xr:uid="{30FAD444-1AEB-4793-B61A-E6326A43C08B}"/>
    <cellStyle name="Normal 83 2 3 2 2 2 3" xfId="36750" xr:uid="{046D4754-4AD0-4466-94EA-509E64FCD24A}"/>
    <cellStyle name="Normal 83 2 3 2 2 3" xfId="36751" xr:uid="{63E417CE-4DE1-4E40-9054-AB6DCA8C6122}"/>
    <cellStyle name="Normal 83 2 3 2 2 4" xfId="36752" xr:uid="{033335B3-207E-435B-A256-3F641F91EE60}"/>
    <cellStyle name="Normal 83 2 3 2 3" xfId="36753" xr:uid="{FDFB418B-A28A-42CC-8971-92AA7C393A0C}"/>
    <cellStyle name="Normal 83 2 3 2 3 2" xfId="36754" xr:uid="{67C6CAFB-DF33-45B0-A3BB-E3499B9D5C14}"/>
    <cellStyle name="Normal 83 2 3 2 3 3" xfId="36755" xr:uid="{FC7BEDF4-5E47-4B83-AF6C-2D78148305A5}"/>
    <cellStyle name="Normal 83 2 3 2 4" xfId="36756" xr:uid="{51156E4F-ECEE-4526-ADA1-88962FED639D}"/>
    <cellStyle name="Normal 83 2 3 2 5" xfId="36757" xr:uid="{6BDD15B1-B3A4-40D3-8061-C0E8068D597F}"/>
    <cellStyle name="Normal 83 2 3 2 6" xfId="36758" xr:uid="{25309F08-BD21-419D-A1B9-E1CFDCF39489}"/>
    <cellStyle name="Normal 83 2 3 2_Table AA.27" xfId="36759" xr:uid="{F47F2AD0-12AB-4A0C-8D28-01E7ED9C6114}"/>
    <cellStyle name="Normal 83 2 3 3" xfId="36760" xr:uid="{CEEFEA25-6989-4BB0-921B-F4188B5C1E06}"/>
    <cellStyle name="Normal 83 2 3 3 2" xfId="36761" xr:uid="{BFE6A1EF-6B7C-407B-B349-A7BE2C45F50E}"/>
    <cellStyle name="Normal 83 2 3 3 2 2" xfId="36762" xr:uid="{A2DFB4C7-8D79-491A-A41F-ED80607CB67E}"/>
    <cellStyle name="Normal 83 2 3 3 2 3" xfId="36763" xr:uid="{8991DE96-70E4-476C-8C4A-369553AB32D6}"/>
    <cellStyle name="Normal 83 2 3 3 3" xfId="36764" xr:uid="{7D383045-CA77-414D-A7CF-402F5821B628}"/>
    <cellStyle name="Normal 83 2 3 3 4" xfId="36765" xr:uid="{F8E9C580-85B5-42CC-97EC-1869630B6B60}"/>
    <cellStyle name="Normal 83 2 3 4" xfId="36766" xr:uid="{D3E0F589-5CA6-43D3-BA15-2ACC8A51A907}"/>
    <cellStyle name="Normal 83 2 3 4 2" xfId="36767" xr:uid="{0179F28A-3566-47A0-97F2-946138BD038C}"/>
    <cellStyle name="Normal 83 2 3 4 3" xfId="36768" xr:uid="{67E0CE94-0444-4A2D-9A5B-F529ACF2CA63}"/>
    <cellStyle name="Normal 83 2 3 5" xfId="36769" xr:uid="{2B4E15A9-2667-4F33-B5BE-0A8D60BB0AD8}"/>
    <cellStyle name="Normal 83 2 3 6" xfId="36770" xr:uid="{4D1AC227-3D2F-46B6-B3F4-6B06F2A0A87A}"/>
    <cellStyle name="Normal 83 2 3 7" xfId="36771" xr:uid="{E2D3D924-4970-4306-B222-DCA85EA48F61}"/>
    <cellStyle name="Normal 83 2 3 8" xfId="36772" xr:uid="{558939F5-9C96-41C7-A876-3019717259BC}"/>
    <cellStyle name="Normal 83 2 3 9" xfId="36773" xr:uid="{2225B8DB-5180-4C3E-A76B-4BA09315BD77}"/>
    <cellStyle name="Normal 83 2 3_Table AA.27" xfId="36774" xr:uid="{94062601-27A2-4E14-BB20-BF511592A592}"/>
    <cellStyle name="Normal 83 2 4" xfId="36775" xr:uid="{83BF6423-A200-4473-B971-FABCB6689370}"/>
    <cellStyle name="Normal 83 2 4 2" xfId="36776" xr:uid="{D942FAC5-A1FA-4410-B7C7-4F8C3DCA5E4E}"/>
    <cellStyle name="Normal 83 2 4 2 2" xfId="36777" xr:uid="{CCC9AC55-4F09-4E89-A9A6-DE1846A04CC8}"/>
    <cellStyle name="Normal 83 2 4 2 2 2" xfId="36778" xr:uid="{D818BA73-15DA-4518-9740-0AFAF1BE3CAA}"/>
    <cellStyle name="Normal 83 2 4 2 2 2 2" xfId="36779" xr:uid="{AF19FD4B-6DF9-43B1-B397-75AEE19BAA02}"/>
    <cellStyle name="Normal 83 2 4 2 2 3" xfId="36780" xr:uid="{A33B7F14-7CDC-4545-8C23-F1EC47E57B1E}"/>
    <cellStyle name="Normal 83 2 4 2 2 4" xfId="36781" xr:uid="{94D32E82-1095-49B2-9783-D5F39DC67A82}"/>
    <cellStyle name="Normal 83 2 4 2 3" xfId="36782" xr:uid="{8935DB02-DB29-49C3-AAD6-0CF5C2D7D003}"/>
    <cellStyle name="Normal 83 2 4 2 3 2" xfId="36783" xr:uid="{D7EA1921-D41E-4F5D-B493-F02F3B28E717}"/>
    <cellStyle name="Normal 83 2 4 2 4" xfId="36784" xr:uid="{3573ED18-E5F3-4873-8984-AB5045F53B9D}"/>
    <cellStyle name="Normal 83 2 4 2 5" xfId="36785" xr:uid="{5DCE4045-8896-4464-AE71-8DF71179BC2F}"/>
    <cellStyle name="Normal 83 2 4 2_Table AA.27" xfId="36786" xr:uid="{C2295CB8-FE1E-4D47-93A6-EBAF3923C68C}"/>
    <cellStyle name="Normal 83 2 4 3" xfId="36787" xr:uid="{F3A43B2E-634E-432E-B2DD-6B942941C3DD}"/>
    <cellStyle name="Normal 83 2 4 3 2" xfId="36788" xr:uid="{E286160A-7A2F-4F89-AF11-5D0A0AC3CEA9}"/>
    <cellStyle name="Normal 83 2 4 3 2 2" xfId="36789" xr:uid="{6A186492-A4EA-46EF-B387-E254BEA3C258}"/>
    <cellStyle name="Normal 83 2 4 3 3" xfId="36790" xr:uid="{9E27856C-1AFB-454C-9533-5E7345554ED8}"/>
    <cellStyle name="Normal 83 2 4 3 4" xfId="36791" xr:uid="{7FAF789D-C087-427F-ADDE-AFA3CD41BD09}"/>
    <cellStyle name="Normal 83 2 4 4" xfId="36792" xr:uid="{F3BEF87B-21D6-49F0-995C-DC63569ED345}"/>
    <cellStyle name="Normal 83 2 4 4 2" xfId="36793" xr:uid="{DBC28AED-BBB4-4EE2-9D1C-786402097870}"/>
    <cellStyle name="Normal 83 2 4 5" xfId="36794" xr:uid="{05C2CA9D-1976-4706-9A15-B83176CA178E}"/>
    <cellStyle name="Normal 83 2 4 6" xfId="36795" xr:uid="{D3BB53F7-BF03-40C5-80D6-F3994647B156}"/>
    <cellStyle name="Normal 83 2 4 7" xfId="36796" xr:uid="{2DE52FD9-49C0-4270-AB5C-11E68B2580E1}"/>
    <cellStyle name="Normal 83 2 4_Table AA.27" xfId="36797" xr:uid="{FDC21570-3B95-434E-B435-FAE9C43B5283}"/>
    <cellStyle name="Normal 83 2 5" xfId="36798" xr:uid="{A5ECA2C3-FB0E-4820-AA4F-7B572B9E25AB}"/>
    <cellStyle name="Normal 83 2 5 2" xfId="36799" xr:uid="{B2266274-0BB3-43B7-9271-8CDED5B8F15B}"/>
    <cellStyle name="Normal 83 2 5 2 2" xfId="36800" xr:uid="{ADA8D506-984D-4BD5-BE31-054A443F4E5F}"/>
    <cellStyle name="Normal 83 2 5 2 2 2" xfId="36801" xr:uid="{37619E6C-5684-424F-811B-659FF32CA47E}"/>
    <cellStyle name="Normal 83 2 5 2 2 2 2" xfId="36802" xr:uid="{0B2D2F50-9047-4573-AE33-3BAB58404761}"/>
    <cellStyle name="Normal 83 2 5 2 2 3" xfId="36803" xr:uid="{2FC41A77-9F0C-49AA-9AB7-A362EA4FB88E}"/>
    <cellStyle name="Normal 83 2 5 2 2 4" xfId="36804" xr:uid="{86F26481-B63E-4A0B-BAB8-437A97A6378A}"/>
    <cellStyle name="Normal 83 2 5 2 3" xfId="36805" xr:uid="{97693C45-3359-49FB-BFBF-9B2777A96F72}"/>
    <cellStyle name="Normal 83 2 5 2 3 2" xfId="36806" xr:uid="{A17AD104-E2C2-400B-8013-2C373ECCF66E}"/>
    <cellStyle name="Normal 83 2 5 2 4" xfId="36807" xr:uid="{61E72173-66C8-4483-A736-8D0D8C70562E}"/>
    <cellStyle name="Normal 83 2 5 2 5" xfId="36808" xr:uid="{472741DC-16B2-4CD5-A2C9-27EC032994F7}"/>
    <cellStyle name="Normal 83 2 5 2_Table AA.27" xfId="36809" xr:uid="{3CDD276F-25A5-4B49-B7F8-08EEA08BA098}"/>
    <cellStyle name="Normal 83 2 5 3" xfId="36810" xr:uid="{718CCA35-6D05-428A-9338-DF77C378B663}"/>
    <cellStyle name="Normal 83 2 5 3 2" xfId="36811" xr:uid="{E8BFDC03-1ECE-42E1-BFCB-7B46A6F265B6}"/>
    <cellStyle name="Normal 83 2 5 3 2 2" xfId="36812" xr:uid="{1AFE4242-0F2B-4025-8049-96D57DB93724}"/>
    <cellStyle name="Normal 83 2 5 3 3" xfId="36813" xr:uid="{CFB24CD8-3C81-4EAA-A857-F0110C592D7D}"/>
    <cellStyle name="Normal 83 2 5 3 4" xfId="36814" xr:uid="{C6886C77-47B1-4013-9232-3A80D4289570}"/>
    <cellStyle name="Normal 83 2 5 4" xfId="36815" xr:uid="{48F7D882-0A18-4EF3-97B9-87DC8616D0A8}"/>
    <cellStyle name="Normal 83 2 5 4 2" xfId="36816" xr:uid="{328D26EB-DF7D-4AEE-B8B1-A4EDE5C98F95}"/>
    <cellStyle name="Normal 83 2 5 5" xfId="36817" xr:uid="{46667C97-8AFB-4E85-9E0E-6668E72D1285}"/>
    <cellStyle name="Normal 83 2 5 6" xfId="36818" xr:uid="{AD4866E0-13AB-4C1A-BB39-C3B9957ADD30}"/>
    <cellStyle name="Normal 83 2 5_Table AA.27" xfId="36819" xr:uid="{C6BDA641-516A-48C0-97EA-F7648C22EFDF}"/>
    <cellStyle name="Normal 83 2 6" xfId="36820" xr:uid="{7474967B-9C2A-45CA-8A27-3AE18694E2CA}"/>
    <cellStyle name="Normal 83 2 6 2" xfId="36821" xr:uid="{A5918C7D-CE36-409B-B0EE-C242620F5CEE}"/>
    <cellStyle name="Normal 83 2 6 2 2" xfId="36822" xr:uid="{BF1D260F-1B24-4C54-BEA4-8490D060597C}"/>
    <cellStyle name="Normal 83 2 6 2 2 2" xfId="36823" xr:uid="{C9673512-91C7-4864-BC4C-B3A2F64FE106}"/>
    <cellStyle name="Normal 83 2 6 2 3" xfId="36824" xr:uid="{B3CA5AF5-5A2E-4DC6-B6A2-EABA6D3CF02D}"/>
    <cellStyle name="Normal 83 2 6 2 4" xfId="36825" xr:uid="{3D549E4E-9F52-47D3-9898-AEF0BCD78529}"/>
    <cellStyle name="Normal 83 2 6 2_Table AA.27" xfId="36826" xr:uid="{B88FEE13-2287-4958-86EA-B3AB63BE108E}"/>
    <cellStyle name="Normal 83 2 6 3" xfId="36827" xr:uid="{93F5FA0A-F1D3-4E0D-B12C-8AE38D8C5EC7}"/>
    <cellStyle name="Normal 83 2 6 3 2" xfId="36828" xr:uid="{D9BCA45D-6A70-4C89-A843-A8F330E5586A}"/>
    <cellStyle name="Normal 83 2 6 4" xfId="36829" xr:uid="{9C96C725-C029-4BD5-AA83-40D87826E60E}"/>
    <cellStyle name="Normal 83 2 6 5" xfId="36830" xr:uid="{F0ABA2A4-BD6A-4864-A2A7-A4CDE02F6356}"/>
    <cellStyle name="Normal 83 2 6_Table AA.27" xfId="36831" xr:uid="{121C8728-801D-43A1-8BCB-D24846DF1D94}"/>
    <cellStyle name="Normal 83 2 7" xfId="36832" xr:uid="{F61DF4E7-EF26-45B7-B3AA-6688635A57B2}"/>
    <cellStyle name="Normal 83 2 7 2" xfId="36833" xr:uid="{A792AF8E-3312-4D59-82FC-D045AE633FF1}"/>
    <cellStyle name="Normal 83 2 7 2 2" xfId="36834" xr:uid="{1368CF07-C4C0-498C-94C0-F4C1B20081ED}"/>
    <cellStyle name="Normal 83 2 7 2 2 2" xfId="36835" xr:uid="{B96F74E8-F83C-4DD6-8D26-A631307A3F45}"/>
    <cellStyle name="Normal 83 2 7 2 3" xfId="36836" xr:uid="{FCBD2AFA-D326-4039-A0BB-B1BDEE696153}"/>
    <cellStyle name="Normal 83 2 7 2_Table AA.27" xfId="36837" xr:uid="{09967AAE-1EFC-47AE-AA6C-EC4E1937844C}"/>
    <cellStyle name="Normal 83 2 7 3" xfId="36838" xr:uid="{C63A62F8-162E-4F56-8706-FA3AC19F97CC}"/>
    <cellStyle name="Normal 83 2 7 3 2" xfId="36839" xr:uid="{B15F9170-A4CB-46D9-99A4-DE97286CAF65}"/>
    <cellStyle name="Normal 83 2 7 4" xfId="36840" xr:uid="{84FBB16D-A12B-4602-A4BA-E1ED307010CB}"/>
    <cellStyle name="Normal 83 2 7_Table AA.27" xfId="36841" xr:uid="{2F24FB98-73D1-4322-9335-B0EDF23995B9}"/>
    <cellStyle name="Normal 83 2 8" xfId="36842" xr:uid="{F9031092-F9DE-4751-965A-418BFCA2DB50}"/>
    <cellStyle name="Normal 83 2 8 2" xfId="36843" xr:uid="{AAD64C1B-0C2F-4513-9808-BAA811A3DA14}"/>
    <cellStyle name="Normal 83 2 8 2 2" xfId="36844" xr:uid="{31030642-6919-440D-A3F4-28A5974C63BE}"/>
    <cellStyle name="Normal 83 2 8 3" xfId="36845" xr:uid="{666DFE0D-8FAD-43EB-AFC3-B17F40B00F61}"/>
    <cellStyle name="Normal 83 2 8_Table AA.27" xfId="36846" xr:uid="{8D3CCB22-03C6-4C91-96AB-93382831382B}"/>
    <cellStyle name="Normal 83 2 9" xfId="36847" xr:uid="{3136D02C-5F3D-4ADB-93B2-734490D47FAC}"/>
    <cellStyle name="Normal 83 2 9 2" xfId="36848" xr:uid="{B100D380-61D5-42DD-8D6B-BA183C637E9E}"/>
    <cellStyle name="Normal 83 2_Table AA.27" xfId="36849" xr:uid="{9AC92C6B-48CD-4604-842C-FF8D922B93FD}"/>
    <cellStyle name="Normal 83 3" xfId="36850" xr:uid="{B8E6FEDC-7C88-4221-B183-495DEEBD9E45}"/>
    <cellStyle name="Normal 83 3 10" xfId="36851" xr:uid="{870E429B-2196-4BDF-BD00-EB4D83C87961}"/>
    <cellStyle name="Normal 83 3 11" xfId="36852" xr:uid="{8332DC6D-A9C6-4A3A-BC36-644C7837D641}"/>
    <cellStyle name="Normal 83 3 12" xfId="36853" xr:uid="{43D9B981-B677-471A-9CC5-272B2CD9B709}"/>
    <cellStyle name="Normal 83 3 13" xfId="36854" xr:uid="{246046F2-C58B-45A8-9FAA-0C3A7BD39521}"/>
    <cellStyle name="Normal 83 3 14" xfId="36855" xr:uid="{97156E16-699A-4F5B-8AA1-1CEF9FE5D90F}"/>
    <cellStyle name="Normal 83 3 2" xfId="36856" xr:uid="{0669D226-FF9D-4403-9397-5742725A871E}"/>
    <cellStyle name="Normal 83 3 2 10" xfId="36857" xr:uid="{2E38CAB6-2195-4068-9ABE-DFC853DE8E0C}"/>
    <cellStyle name="Normal 83 3 2 11" xfId="36858" xr:uid="{BA9FAEC5-ADC7-400C-B20F-504D14BFD9C1}"/>
    <cellStyle name="Normal 83 3 2 12" xfId="36859" xr:uid="{B1703F79-3AC0-42CD-80CE-833661568E1F}"/>
    <cellStyle name="Normal 83 3 2 2" xfId="36860" xr:uid="{A977A53E-8367-4395-B607-E4F296F11320}"/>
    <cellStyle name="Normal 83 3 2 2 2" xfId="36861" xr:uid="{67339C4F-6C19-4643-B62E-DD327A5F1EEB}"/>
    <cellStyle name="Normal 83 3 2 2 2 2" xfId="36862" xr:uid="{B9C6565C-98D5-4D26-B4B9-4596B7BAB728}"/>
    <cellStyle name="Normal 83 3 2 2 2 2 2" xfId="36863" xr:uid="{F65C46C9-9C15-4F4A-B83C-DEBABFC31B5F}"/>
    <cellStyle name="Normal 83 3 2 2 2 2 2 2" xfId="36864" xr:uid="{E9D1A1E6-5785-48B1-B41E-B8268A58880C}"/>
    <cellStyle name="Normal 83 3 2 2 2 2 3" xfId="36865" xr:uid="{A7D02B34-7F3A-4DDD-91A2-A074E599A511}"/>
    <cellStyle name="Normal 83 3 2 2 2 2 4" xfId="36866" xr:uid="{F3CC63A9-6A6E-4964-AC5F-BEF006BD0050}"/>
    <cellStyle name="Normal 83 3 2 2 2 3" xfId="36867" xr:uid="{6ED8AD89-7C9A-43E3-97FF-462E951CB350}"/>
    <cellStyle name="Normal 83 3 2 2 2 3 2" xfId="36868" xr:uid="{F680DE6B-2130-4A18-8836-B6A87D438BFA}"/>
    <cellStyle name="Normal 83 3 2 2 2 4" xfId="36869" xr:uid="{757E9110-2E3B-4F6F-8F7F-19ACC600AF47}"/>
    <cellStyle name="Normal 83 3 2 2 2 5" xfId="36870" xr:uid="{2F6CFED2-C7A9-48A1-97CD-545D754E3145}"/>
    <cellStyle name="Normal 83 3 2 2 3" xfId="36871" xr:uid="{2E68481A-2EFA-4E5C-8137-ABAE78A80709}"/>
    <cellStyle name="Normal 83 3 2 2 3 2" xfId="36872" xr:uid="{6F6C4010-6AC0-4058-A139-634FC94DC32A}"/>
    <cellStyle name="Normal 83 3 2 2 3 2 2" xfId="36873" xr:uid="{1FFB6D65-06B1-49B5-899A-69FF55B33B78}"/>
    <cellStyle name="Normal 83 3 2 2 3 3" xfId="36874" xr:uid="{18C51EF7-ED74-4CED-8104-2452963A5E7D}"/>
    <cellStyle name="Normal 83 3 2 2 3 4" xfId="36875" xr:uid="{AEF9EE84-6F38-430B-AF1A-4FC56E06BCE8}"/>
    <cellStyle name="Normal 83 3 2 2 4" xfId="36876" xr:uid="{D12E6263-8158-453B-97BE-FBEC8E2474A9}"/>
    <cellStyle name="Normal 83 3 2 2 4 2" xfId="36877" xr:uid="{B987E711-662A-48DB-A2BF-5D1E3E708046}"/>
    <cellStyle name="Normal 83 3 2 2 5" xfId="36878" xr:uid="{726234D6-B5E8-4965-A45D-142DCA42AA12}"/>
    <cellStyle name="Normal 83 3 2 2 6" xfId="36879" xr:uid="{81BAA883-225F-4174-B516-69552D70AA32}"/>
    <cellStyle name="Normal 83 3 2 2 7" xfId="36880" xr:uid="{C01CF808-D837-4497-9D99-EEEF218C38EF}"/>
    <cellStyle name="Normal 83 3 2 2_Table AA.27" xfId="36881" xr:uid="{F452B785-F632-423F-AC9C-8BC1DA52CDE8}"/>
    <cellStyle name="Normal 83 3 2 3" xfId="36882" xr:uid="{357A22C6-1F52-4ED6-8C17-5DD0F6373DE5}"/>
    <cellStyle name="Normal 83 3 2 3 2" xfId="36883" xr:uid="{27D6F4A7-96C3-4F29-A5B2-C556838F99F5}"/>
    <cellStyle name="Normal 83 3 2 3 2 2" xfId="36884" xr:uid="{2A4A5C4E-9648-428E-90E2-7E50DA2913FE}"/>
    <cellStyle name="Normal 83 3 2 3 2 2 2" xfId="36885" xr:uid="{8A092809-C185-43F9-A5E3-509CE649BD75}"/>
    <cellStyle name="Normal 83 3 2 3 2 2 2 2" xfId="36886" xr:uid="{DD65BF9C-07BC-4726-AAC2-AB967432BA13}"/>
    <cellStyle name="Normal 83 3 2 3 2 2 3" xfId="36887" xr:uid="{B85BB8CC-0358-468A-A8F5-E1E6EC7A62F5}"/>
    <cellStyle name="Normal 83 3 2 3 2 2 4" xfId="36888" xr:uid="{F7CB175A-0C83-42E4-A940-993FFF508AEA}"/>
    <cellStyle name="Normal 83 3 2 3 2 3" xfId="36889" xr:uid="{417EF38D-8A68-4AB6-929F-C4E1504A7C11}"/>
    <cellStyle name="Normal 83 3 2 3 2 3 2" xfId="36890" xr:uid="{E1384B1B-22FD-4F38-8A30-4972713006F7}"/>
    <cellStyle name="Normal 83 3 2 3 2 4" xfId="36891" xr:uid="{A0373870-251D-414A-BF2A-44C25078FEB8}"/>
    <cellStyle name="Normal 83 3 2 3 2 5" xfId="36892" xr:uid="{857D9E45-132D-4694-B5EE-48A22162364C}"/>
    <cellStyle name="Normal 83 3 2 3 3" xfId="36893" xr:uid="{34AB8BC0-A34D-4C1B-A362-8B693A928EFF}"/>
    <cellStyle name="Normal 83 3 2 3 3 2" xfId="36894" xr:uid="{16400990-B809-4F89-92AF-F56FB5DA9DF1}"/>
    <cellStyle name="Normal 83 3 2 3 3 2 2" xfId="36895" xr:uid="{D340D462-F54E-4F2D-BD26-AA5A76603AE7}"/>
    <cellStyle name="Normal 83 3 2 3 3 3" xfId="36896" xr:uid="{0CEDC1B1-79EB-4822-AAE4-5AE836E8A5BF}"/>
    <cellStyle name="Normal 83 3 2 3 3 4" xfId="36897" xr:uid="{29B69573-1863-4068-A6E2-2BC5FD012F5D}"/>
    <cellStyle name="Normal 83 3 2 3 4" xfId="36898" xr:uid="{8C85A5C6-7C89-45D8-B3A6-F7ADEA01B710}"/>
    <cellStyle name="Normal 83 3 2 3 4 2" xfId="36899" xr:uid="{6AD80565-F79E-45FA-A0C1-4325B71942D1}"/>
    <cellStyle name="Normal 83 3 2 3 5" xfId="36900" xr:uid="{1CB8D212-6C78-489B-94F4-51D6CD048D72}"/>
    <cellStyle name="Normal 83 3 2 3 6" xfId="36901" xr:uid="{1B129ED6-567A-4C96-BCE7-C39DAE167B6E}"/>
    <cellStyle name="Normal 83 3 2 4" xfId="36902" xr:uid="{7ECDE4FB-E937-45C7-B3EA-C4D7B5B6E2DC}"/>
    <cellStyle name="Normal 83 3 2 4 2" xfId="36903" xr:uid="{BD166603-8063-48C0-99AB-61D8E60569E8}"/>
    <cellStyle name="Normal 83 3 2 4 2 2" xfId="36904" xr:uid="{45DD356F-BF9F-43E9-AA3B-2A345D2FAAE9}"/>
    <cellStyle name="Normal 83 3 2 4 2 2 2" xfId="36905" xr:uid="{704ECBDB-57B5-4760-AF03-A3FABB010ED9}"/>
    <cellStyle name="Normal 83 3 2 4 2 2 2 2" xfId="36906" xr:uid="{EE30B736-2E80-4D3E-8560-687E4552F430}"/>
    <cellStyle name="Normal 83 3 2 4 2 2 3" xfId="36907" xr:uid="{6D6941CE-9654-4C6E-BE0E-CEF7543BF794}"/>
    <cellStyle name="Normal 83 3 2 4 2 3" xfId="36908" xr:uid="{875A1C99-83CE-4778-9F46-1F6A15E2C7E1}"/>
    <cellStyle name="Normal 83 3 2 4 2 3 2" xfId="36909" xr:uid="{84BCC33B-B18D-486F-83BF-9BE6DCB880D3}"/>
    <cellStyle name="Normal 83 3 2 4 2 4" xfId="36910" xr:uid="{3311B409-31B3-4816-B66E-130A0D9DC9ED}"/>
    <cellStyle name="Normal 83 3 2 4 2 5" xfId="36911" xr:uid="{72DCE6AD-32BE-4541-9CC4-8A9F5C6CB023}"/>
    <cellStyle name="Normal 83 3 2 4 3" xfId="36912" xr:uid="{767D7D7C-9CB1-402A-87D4-7C3F11AB2FE8}"/>
    <cellStyle name="Normal 83 3 2 4 3 2" xfId="36913" xr:uid="{CF7DCDCA-2B82-44AF-98F4-0E7F79ECB420}"/>
    <cellStyle name="Normal 83 3 2 4 3 2 2" xfId="36914" xr:uid="{B4EDFE79-1355-4555-891E-6C4BC7B0E54A}"/>
    <cellStyle name="Normal 83 3 2 4 3 3" xfId="36915" xr:uid="{223C7230-8965-42AD-B3D1-9844D9D354CB}"/>
    <cellStyle name="Normal 83 3 2 4 4" xfId="36916" xr:uid="{E7414BFD-CB2D-4887-ADA1-D37F03DDE846}"/>
    <cellStyle name="Normal 83 3 2 4 4 2" xfId="36917" xr:uid="{DD6D74B4-4492-43D6-86CE-99C4321963B8}"/>
    <cellStyle name="Normal 83 3 2 4 5" xfId="36918" xr:uid="{E52B9A72-A928-4C7B-83C5-EA6DC22A7D17}"/>
    <cellStyle name="Normal 83 3 2 4 6" xfId="36919" xr:uid="{B099942D-FF94-4005-8187-E03A805DF841}"/>
    <cellStyle name="Normal 83 3 2 5" xfId="36920" xr:uid="{A623A811-601B-46DC-BCBA-27DDDE033105}"/>
    <cellStyle name="Normal 83 3 2 5 2" xfId="36921" xr:uid="{1ABC3D0A-2B38-40F5-85EA-4113529A88C1}"/>
    <cellStyle name="Normal 83 3 2 5 2 2" xfId="36922" xr:uid="{14D374B0-E788-48CB-81EA-9F502D0641BA}"/>
    <cellStyle name="Normal 83 3 2 5 2 2 2" xfId="36923" xr:uid="{51E38ABE-A2B6-45BF-8E14-2D7F9443AC6A}"/>
    <cellStyle name="Normal 83 3 2 5 2 3" xfId="36924" xr:uid="{F804590A-B1CE-4887-BBF3-D62A287C2EFE}"/>
    <cellStyle name="Normal 83 3 2 5 3" xfId="36925" xr:uid="{C09F0A97-C192-463E-87BE-9DFD34C620A3}"/>
    <cellStyle name="Normal 83 3 2 5 3 2" xfId="36926" xr:uid="{2456BE42-C07C-496A-A6D3-4A4DB89081F5}"/>
    <cellStyle name="Normal 83 3 2 5 4" xfId="36927" xr:uid="{4D8E72DD-7857-4964-A17D-1622731B279B}"/>
    <cellStyle name="Normal 83 3 2 5 5" xfId="36928" xr:uid="{262CEAAE-1663-4D00-B181-003DB98BB46C}"/>
    <cellStyle name="Normal 83 3 2 6" xfId="36929" xr:uid="{CAB3A2FA-084C-4368-9FC4-591762E131CC}"/>
    <cellStyle name="Normal 83 3 2 6 2" xfId="36930" xr:uid="{A41A2385-A404-4C53-9AEF-A79B992067B1}"/>
    <cellStyle name="Normal 83 3 2 6 2 2" xfId="36931" xr:uid="{791111FC-F65D-47CE-9166-1205735AFA0C}"/>
    <cellStyle name="Normal 83 3 2 6 3" xfId="36932" xr:uid="{A94FEBA0-705B-441C-B795-5F41C1A93F3F}"/>
    <cellStyle name="Normal 83 3 2 7" xfId="36933" xr:uid="{4600522A-AF8C-403F-BD15-5AAB76A151C6}"/>
    <cellStyle name="Normal 83 3 2 7 2" xfId="36934" xr:uid="{1D3507A6-627F-4137-AB8B-2744ED5EEE6A}"/>
    <cellStyle name="Normal 83 3 2 8" xfId="36935" xr:uid="{F0910A36-542D-4C7F-A569-3F4A0CFEEEEC}"/>
    <cellStyle name="Normal 83 3 2 9" xfId="36936" xr:uid="{24D72004-4DCA-42BE-AEB5-865266FC997B}"/>
    <cellStyle name="Normal 83 3 2_Table AA.27" xfId="36937" xr:uid="{CE41ADEC-2865-4978-B067-8A76562D6DDF}"/>
    <cellStyle name="Normal 83 3 3" xfId="36938" xr:uid="{396A8351-95B9-4331-9C73-3161BFC60BDB}"/>
    <cellStyle name="Normal 83 3 3 2" xfId="36939" xr:uid="{4D0BD297-A843-4890-908B-29A90B15BD9E}"/>
    <cellStyle name="Normal 83 3 3 2 2" xfId="36940" xr:uid="{48076E56-700D-4929-9CCA-5BF3E9F229E6}"/>
    <cellStyle name="Normal 83 3 3 2 2 2" xfId="36941" xr:uid="{DC23ECBD-003A-49C6-B21C-07C75B77FDD3}"/>
    <cellStyle name="Normal 83 3 3 2 2 2 2" xfId="36942" xr:uid="{B7E99CAE-8966-48B0-BEC9-E7D16B8B06A2}"/>
    <cellStyle name="Normal 83 3 3 2 2 3" xfId="36943" xr:uid="{A1B516B9-6C71-4B04-B074-253A768F102B}"/>
    <cellStyle name="Normal 83 3 3 2 2 4" xfId="36944" xr:uid="{7771CA19-D209-427F-AE4C-0C9C3A2A2929}"/>
    <cellStyle name="Normal 83 3 3 2 3" xfId="36945" xr:uid="{FFDFE787-AE36-46CE-8E3A-541664469EB9}"/>
    <cellStyle name="Normal 83 3 3 2 3 2" xfId="36946" xr:uid="{2DEACD8B-6DA9-4E18-89BE-D03EE11D8D5B}"/>
    <cellStyle name="Normal 83 3 3 2 4" xfId="36947" xr:uid="{601B5D94-03D0-4078-8A1C-F213AC3402C1}"/>
    <cellStyle name="Normal 83 3 3 2 5" xfId="36948" xr:uid="{7DC93EA4-71ED-4C99-8863-2198BB20ADEB}"/>
    <cellStyle name="Normal 83 3 3 2 6" xfId="36949" xr:uid="{0D09A98F-381C-4CDF-9C30-04B6CD1922AC}"/>
    <cellStyle name="Normal 83 3 3 3" xfId="36950" xr:uid="{703B89BA-1A2F-45FB-81EA-84C702EC64F5}"/>
    <cellStyle name="Normal 83 3 3 3 2" xfId="36951" xr:uid="{1588EE4F-5ACD-4219-B1C5-0152B7FF2DCC}"/>
    <cellStyle name="Normal 83 3 3 3 2 2" xfId="36952" xr:uid="{479B5395-A8EB-4920-9F10-F40F507ACB91}"/>
    <cellStyle name="Normal 83 3 3 3 3" xfId="36953" xr:uid="{76031B88-F2E8-464A-A9A5-86F727F36A2D}"/>
    <cellStyle name="Normal 83 3 3 3 4" xfId="36954" xr:uid="{5CB78857-B831-47DE-961F-540C3F7539C7}"/>
    <cellStyle name="Normal 83 3 3 4" xfId="36955" xr:uid="{2523C648-34C8-4413-A108-CFAB59BE6078}"/>
    <cellStyle name="Normal 83 3 3 4 2" xfId="36956" xr:uid="{6900E716-9715-49E3-BFF9-98EE7FB4AC7C}"/>
    <cellStyle name="Normal 83 3 3 5" xfId="36957" xr:uid="{9AAF29EB-5B05-43D0-A2BD-9550052970C5}"/>
    <cellStyle name="Normal 83 3 3 6" xfId="36958" xr:uid="{141271C5-FF82-4CDD-A7DC-748E17FB452D}"/>
    <cellStyle name="Normal 83 3 3 7" xfId="36959" xr:uid="{19E369A2-485B-4E6E-99ED-6D16BC1C9729}"/>
    <cellStyle name="Normal 83 3 3 8" xfId="36960" xr:uid="{01D410A9-C9CB-456C-9FD3-E0007C5949E4}"/>
    <cellStyle name="Normal 83 3 3 9" xfId="36961" xr:uid="{613BB4EE-D56B-497C-AAC9-D7A17EBC4D66}"/>
    <cellStyle name="Normal 83 3 3_Table AA.27" xfId="36962" xr:uid="{A23848B5-C894-4E35-89FF-6C5DF1D5EE5C}"/>
    <cellStyle name="Normal 83 3 4" xfId="36963" xr:uid="{F8DF3174-2F36-4D7A-8367-DCF4F4510C05}"/>
    <cellStyle name="Normal 83 3 4 2" xfId="36964" xr:uid="{4682FF94-125C-41B9-8193-35FFD8BA040A}"/>
    <cellStyle name="Normal 83 3 4 2 2" xfId="36965" xr:uid="{6AC500A9-B6E4-4F85-9AD0-F695490D9BA8}"/>
    <cellStyle name="Normal 83 3 4 2 2 2" xfId="36966" xr:uid="{A6CF52B6-CEAD-4ACF-AAA3-502EA969396C}"/>
    <cellStyle name="Normal 83 3 4 2 2 2 2" xfId="36967" xr:uid="{EB64380D-3E02-4D99-9EE7-5258E224CA87}"/>
    <cellStyle name="Normal 83 3 4 2 2 3" xfId="36968" xr:uid="{BD665E87-2BA8-4AC9-9C67-BD224FAB5730}"/>
    <cellStyle name="Normal 83 3 4 2 2 4" xfId="36969" xr:uid="{40EF7A96-82BD-42CA-818B-6064D2CAD81B}"/>
    <cellStyle name="Normal 83 3 4 2 3" xfId="36970" xr:uid="{55D471FE-A4DD-4880-981E-522DC2945FC2}"/>
    <cellStyle name="Normal 83 3 4 2 3 2" xfId="36971" xr:uid="{487BDE13-66B0-49EA-875E-665A3EA042FA}"/>
    <cellStyle name="Normal 83 3 4 2 4" xfId="36972" xr:uid="{1BF5C3D1-037A-41B0-BBB1-F8C6F07FF91C}"/>
    <cellStyle name="Normal 83 3 4 2 5" xfId="36973" xr:uid="{09C2C3D1-BA5C-44CF-AF74-6F2A5B831072}"/>
    <cellStyle name="Normal 83 3 4 3" xfId="36974" xr:uid="{0FA607C7-296A-4179-8F4C-18BB8B63B649}"/>
    <cellStyle name="Normal 83 3 4 3 2" xfId="36975" xr:uid="{FA5DCC62-A9AE-4BFB-B93B-22110B89BB97}"/>
    <cellStyle name="Normal 83 3 4 3 2 2" xfId="36976" xr:uid="{1DA0C59E-0194-4C7F-8222-14D402FD54D9}"/>
    <cellStyle name="Normal 83 3 4 3 3" xfId="36977" xr:uid="{11D9094A-55BC-47CF-A657-4B22007E9944}"/>
    <cellStyle name="Normal 83 3 4 3 4" xfId="36978" xr:uid="{FE6819A6-266E-4089-A84A-2960F9B059F6}"/>
    <cellStyle name="Normal 83 3 4 4" xfId="36979" xr:uid="{E0B19DCE-A1D9-45FD-828E-C14B0AD0269C}"/>
    <cellStyle name="Normal 83 3 4 4 2" xfId="36980" xr:uid="{49145645-3B7E-41BB-A7B1-6C8E0D0FF22F}"/>
    <cellStyle name="Normal 83 3 4 5" xfId="36981" xr:uid="{20F59BCD-469A-49D7-9532-8BAA45465EB1}"/>
    <cellStyle name="Normal 83 3 4 6" xfId="36982" xr:uid="{384542C1-576A-4301-9F8A-9114DCE15201}"/>
    <cellStyle name="Normal 83 3 4 7" xfId="36983" xr:uid="{62DBBB86-EB94-4FE8-914F-855A9D75F507}"/>
    <cellStyle name="Normal 83 3 5" xfId="36984" xr:uid="{8AD98621-8C1B-4337-8140-C38BA6891B5B}"/>
    <cellStyle name="Normal 83 3 5 2" xfId="36985" xr:uid="{C19F4D5A-ABC4-443C-8E2B-887A06D30D9D}"/>
    <cellStyle name="Normal 83 3 5 2 2" xfId="36986" xr:uid="{D92ED1FB-5BE2-4260-A346-41A13ADC29F0}"/>
    <cellStyle name="Normal 83 3 5 2 2 2" xfId="36987" xr:uid="{F682E3A1-0337-40B7-BD1D-314465C85D66}"/>
    <cellStyle name="Normal 83 3 5 2 2 2 2" xfId="36988" xr:uid="{C21F5A11-2C6D-4FA6-8741-441F02F67F35}"/>
    <cellStyle name="Normal 83 3 5 2 2 3" xfId="36989" xr:uid="{035D99E7-34E7-47C0-9D6A-55A3669624CD}"/>
    <cellStyle name="Normal 83 3 5 2 3" xfId="36990" xr:uid="{D47DF5B6-5643-4916-BA0B-4F04972D5C56}"/>
    <cellStyle name="Normal 83 3 5 2 3 2" xfId="36991" xr:uid="{D88BEFBE-CCA7-416C-B011-8E4D7B582C96}"/>
    <cellStyle name="Normal 83 3 5 2 4" xfId="36992" xr:uid="{42F8B03A-0541-45AC-B19D-DE73B5652BA5}"/>
    <cellStyle name="Normal 83 3 5 2 5" xfId="36993" xr:uid="{062AA430-6C93-431A-B246-00EADD89617C}"/>
    <cellStyle name="Normal 83 3 5 3" xfId="36994" xr:uid="{D176F873-34DC-4053-94E7-5125E42D01EF}"/>
    <cellStyle name="Normal 83 3 5 3 2" xfId="36995" xr:uid="{C1531645-224A-4325-8BDA-B81B751DC400}"/>
    <cellStyle name="Normal 83 3 5 3 2 2" xfId="36996" xr:uid="{148EFBC5-AE8B-4E88-83E5-70A10D6F1404}"/>
    <cellStyle name="Normal 83 3 5 3 3" xfId="36997" xr:uid="{E3C0FE6D-120D-4500-B45F-7F1AAE7BE17A}"/>
    <cellStyle name="Normal 83 3 5 4" xfId="36998" xr:uid="{F416D890-F746-4851-9025-97D954A3D69A}"/>
    <cellStyle name="Normal 83 3 5 4 2" xfId="36999" xr:uid="{CCCF1221-3D75-4E38-8BF9-51158060D923}"/>
    <cellStyle name="Normal 83 3 5 5" xfId="37000" xr:uid="{D6156550-2B1F-4376-8ABB-9B328A615368}"/>
    <cellStyle name="Normal 83 3 5 6" xfId="37001" xr:uid="{7ABDEDF0-8F11-4023-8A3A-A5E5DA1D26A1}"/>
    <cellStyle name="Normal 83 3 6" xfId="37002" xr:uid="{A8C9FAFA-2E10-4042-A94B-5612CBC21F5E}"/>
    <cellStyle name="Normal 83 3 6 2" xfId="37003" xr:uid="{8DFB7729-45F4-4F7F-930F-567164E25C8C}"/>
    <cellStyle name="Normal 83 3 6 2 2" xfId="37004" xr:uid="{59F7EADE-C010-4F55-A7D4-EF87A47E32A3}"/>
    <cellStyle name="Normal 83 3 6 2 2 2" xfId="37005" xr:uid="{6BEFF858-ADFA-4F26-BCEB-E8723B85A127}"/>
    <cellStyle name="Normal 83 3 6 2 3" xfId="37006" xr:uid="{964E71A2-E3CC-4720-8B60-7296B8783534}"/>
    <cellStyle name="Normal 83 3 6 3" xfId="37007" xr:uid="{48E50CDA-EDFB-4FA3-89B6-C4A9FCB48049}"/>
    <cellStyle name="Normal 83 3 6 3 2" xfId="37008" xr:uid="{CA8F6159-3D2D-4666-98F8-B20B2E997C03}"/>
    <cellStyle name="Normal 83 3 6 4" xfId="37009" xr:uid="{8097C30B-7C00-4570-8FC8-DDB95BB4D879}"/>
    <cellStyle name="Normal 83 3 6 5" xfId="37010" xr:uid="{CF5F8B66-6BC2-4C94-8CB5-2B32EA0058BC}"/>
    <cellStyle name="Normal 83 3 7" xfId="37011" xr:uid="{2827B3FF-601A-4E62-81CF-408399350FBC}"/>
    <cellStyle name="Normal 83 3 7 2" xfId="37012" xr:uid="{7AE15F5C-581C-4A18-A3A2-00934CAA3488}"/>
    <cellStyle name="Normal 83 3 7 2 2" xfId="37013" xr:uid="{0400D074-42FD-4ACF-9198-FBB21CC23862}"/>
    <cellStyle name="Normal 83 3 7 3" xfId="37014" xr:uid="{E07FC40F-C2D2-44FA-9A60-196A83023117}"/>
    <cellStyle name="Normal 83 3 8" xfId="37015" xr:uid="{4EB6E0AC-26B0-4E47-8A51-220ED2D10758}"/>
    <cellStyle name="Normal 83 3 8 2" xfId="37016" xr:uid="{9532F121-13A7-4998-BCE0-DFD303D65981}"/>
    <cellStyle name="Normal 83 3 9" xfId="37017" xr:uid="{F9BACDAC-6F74-4D53-8A06-31BCB5BA3EA9}"/>
    <cellStyle name="Normal 83 3_Table AA.27" xfId="37018" xr:uid="{CF197457-2AA4-4143-BBB9-CFF343AE983B}"/>
    <cellStyle name="Normal 83 4" xfId="37019" xr:uid="{F32F061A-69E9-4505-8D57-C45991E1C281}"/>
    <cellStyle name="Normal 83 4 10" xfId="37020" xr:uid="{E7ECB718-BCE5-41E2-8409-8801932FF637}"/>
    <cellStyle name="Normal 83 4 11" xfId="37021" xr:uid="{FF7A0B36-7B62-45EA-A9F2-8309A7D0564B}"/>
    <cellStyle name="Normal 83 4 12" xfId="37022" xr:uid="{694B5770-1AB1-40D9-A035-FC35D4DF6F5F}"/>
    <cellStyle name="Normal 83 4 13" xfId="37023" xr:uid="{63013680-9592-476E-BC80-95C58BF3488D}"/>
    <cellStyle name="Normal 83 4 2" xfId="37024" xr:uid="{1E421432-5D09-4253-A3EC-6CB2351EE8CD}"/>
    <cellStyle name="Normal 83 4 2 2" xfId="37025" xr:uid="{6BE6C25A-1DCE-44F5-8D62-E44937AEEA40}"/>
    <cellStyle name="Normal 83 4 2 2 2" xfId="37026" xr:uid="{2FB82324-D99B-4E1B-9C54-DBD4362D8044}"/>
    <cellStyle name="Normal 83 4 2 2 2 2" xfId="37027" xr:uid="{F26D8884-91E6-4D09-A950-473EA6B5DC46}"/>
    <cellStyle name="Normal 83 4 2 2 2 2 2" xfId="37028" xr:uid="{BEE36236-0385-47F3-BACD-FEA27138BCEF}"/>
    <cellStyle name="Normal 83 4 2 2 2 3" xfId="37029" xr:uid="{EB2B6EFA-D846-41A3-B744-7C56E86F48D4}"/>
    <cellStyle name="Normal 83 4 2 2 2 4" xfId="37030" xr:uid="{51165BA3-BC63-40D9-BA5C-EC7CCDF31DF8}"/>
    <cellStyle name="Normal 83 4 2 2 3" xfId="37031" xr:uid="{E90008B5-34C9-43C3-AA32-8ABDAE0892FE}"/>
    <cellStyle name="Normal 83 4 2 2 3 2" xfId="37032" xr:uid="{48D6D179-10C4-4797-977B-6967AD5EA875}"/>
    <cellStyle name="Normal 83 4 2 2 4" xfId="37033" xr:uid="{2AEB93BD-2BFE-4875-BFBD-81AC54EC0E6A}"/>
    <cellStyle name="Normal 83 4 2 2 5" xfId="37034" xr:uid="{CCF6E130-CB0C-4CBB-AF55-40B22B201F19}"/>
    <cellStyle name="Normal 83 4 2 3" xfId="37035" xr:uid="{20F14C89-3B58-4441-85D9-F38A27293677}"/>
    <cellStyle name="Normal 83 4 2 3 2" xfId="37036" xr:uid="{0220EDB8-89B9-46BA-9C7E-7D006858AE86}"/>
    <cellStyle name="Normal 83 4 2 3 2 2" xfId="37037" xr:uid="{A79C5A42-535A-4BB8-8309-A59C0C64B4D9}"/>
    <cellStyle name="Normal 83 4 2 3 3" xfId="37038" xr:uid="{877DCEF0-37FF-4E63-A062-D3B22C06F8C4}"/>
    <cellStyle name="Normal 83 4 2 3 4" xfId="37039" xr:uid="{162EA871-5D90-458C-AC1B-FAB55908B9BC}"/>
    <cellStyle name="Normal 83 4 2 4" xfId="37040" xr:uid="{F73964D4-EC3F-40FB-AA85-78963A45ABBE}"/>
    <cellStyle name="Normal 83 4 2 4 2" xfId="37041" xr:uid="{B8347DB5-5122-4BCE-A70B-C8E8A1EC3B18}"/>
    <cellStyle name="Normal 83 4 2 5" xfId="37042" xr:uid="{3530AF98-A921-4D55-8118-26C051E42726}"/>
    <cellStyle name="Normal 83 4 2 6" xfId="37043" xr:uid="{2D1ECB34-B511-4322-B1D9-25216792D499}"/>
    <cellStyle name="Normal 83 4 2 7" xfId="37044" xr:uid="{5CF6E51F-3D09-4C55-8538-66B4DFC9E74C}"/>
    <cellStyle name="Normal 83 4 2_Table AA.27" xfId="37045" xr:uid="{F5E1738F-7C74-4813-ABBA-4D64A9157307}"/>
    <cellStyle name="Normal 83 4 3" xfId="37046" xr:uid="{9352632C-FA91-44C6-B777-06AEC5B98C90}"/>
    <cellStyle name="Normal 83 4 3 2" xfId="37047" xr:uid="{C7D5CF9F-C279-40A3-A8D6-A293E981A1AC}"/>
    <cellStyle name="Normal 83 4 3 2 2" xfId="37048" xr:uid="{88D5589C-B848-4AFF-B4A2-C050F151F360}"/>
    <cellStyle name="Normal 83 4 3 2 2 2" xfId="37049" xr:uid="{F46C9BFD-6A2B-43F2-9188-FA34E89F5D73}"/>
    <cellStyle name="Normal 83 4 3 2 2 2 2" xfId="37050" xr:uid="{7880F449-F335-4D0A-90BC-2FC25BF51929}"/>
    <cellStyle name="Normal 83 4 3 2 2 3" xfId="37051" xr:uid="{BB50674C-61A6-4B42-86DA-91DCC071E26A}"/>
    <cellStyle name="Normal 83 4 3 2 2 4" xfId="37052" xr:uid="{133D24DC-23C5-4EF5-AAA2-6E8DC5D023F1}"/>
    <cellStyle name="Normal 83 4 3 2 3" xfId="37053" xr:uid="{E5B80744-BCF9-46A3-8091-D9885390BAB3}"/>
    <cellStyle name="Normal 83 4 3 2 3 2" xfId="37054" xr:uid="{3AFD8A13-CB87-4E00-88E9-F19459BDCA28}"/>
    <cellStyle name="Normal 83 4 3 2 4" xfId="37055" xr:uid="{8238F79A-94EE-4E30-B871-69D0275DA4E0}"/>
    <cellStyle name="Normal 83 4 3 2 5" xfId="37056" xr:uid="{1F62A4CF-DA8C-45B4-9FEE-350541BF9C34}"/>
    <cellStyle name="Normal 83 4 3 3" xfId="37057" xr:uid="{91A926D0-5F24-40E3-88C6-959A7328ADA5}"/>
    <cellStyle name="Normal 83 4 3 3 2" xfId="37058" xr:uid="{E3188D4B-D5A6-48D1-9E97-5DE02A381504}"/>
    <cellStyle name="Normal 83 4 3 3 2 2" xfId="37059" xr:uid="{936C96EF-D233-4135-BF23-CE8463BC4353}"/>
    <cellStyle name="Normal 83 4 3 3 3" xfId="37060" xr:uid="{F113C141-781B-45FA-A979-91BDFCF78F20}"/>
    <cellStyle name="Normal 83 4 3 3 4" xfId="37061" xr:uid="{75A1E6D8-ACB2-4640-A9EA-FBDA96215634}"/>
    <cellStyle name="Normal 83 4 3 4" xfId="37062" xr:uid="{77FD3F65-45CA-42EB-AF11-A5791FA95F40}"/>
    <cellStyle name="Normal 83 4 3 4 2" xfId="37063" xr:uid="{7F356923-4B69-4F96-8F69-55998BDD70DE}"/>
    <cellStyle name="Normal 83 4 3 5" xfId="37064" xr:uid="{1CB0B6DD-087E-4F81-B4DE-983A6DADC128}"/>
    <cellStyle name="Normal 83 4 3 6" xfId="37065" xr:uid="{784A740C-314D-4E85-8A99-69AB582239D4}"/>
    <cellStyle name="Normal 83 4 4" xfId="37066" xr:uid="{5042EF27-8CF0-444D-A127-17E7AADE137D}"/>
    <cellStyle name="Normal 83 4 4 2" xfId="37067" xr:uid="{4E671303-6090-4BAE-A523-58CB0823D192}"/>
    <cellStyle name="Normal 83 4 4 2 2" xfId="37068" xr:uid="{BD3B6978-23AA-4E37-BF0E-2CC52B6C5200}"/>
    <cellStyle name="Normal 83 4 4 2 2 2" xfId="37069" xr:uid="{1095EB87-5C5F-4279-876C-C2211C9ABDAD}"/>
    <cellStyle name="Normal 83 4 4 2 2 2 2" xfId="37070" xr:uid="{2E56C268-442A-4694-8544-58438960E634}"/>
    <cellStyle name="Normal 83 4 4 2 2 3" xfId="37071" xr:uid="{BC1E4CC6-7191-4F6F-A3B5-657A2EDFD46D}"/>
    <cellStyle name="Normal 83 4 4 2 3" xfId="37072" xr:uid="{76841524-DD54-444A-839B-74940E8A86AC}"/>
    <cellStyle name="Normal 83 4 4 2 3 2" xfId="37073" xr:uid="{582A8942-839A-4645-A2E2-43D38D9079A0}"/>
    <cellStyle name="Normal 83 4 4 2 4" xfId="37074" xr:uid="{694EA5AD-C1BF-4B14-BD15-AA868232196F}"/>
    <cellStyle name="Normal 83 4 4 2 5" xfId="37075" xr:uid="{63561032-DF6D-4228-9F40-C226FFA7301C}"/>
    <cellStyle name="Normal 83 4 4 3" xfId="37076" xr:uid="{44E489E8-614C-4DBA-87CA-34805C0ADD73}"/>
    <cellStyle name="Normal 83 4 4 3 2" xfId="37077" xr:uid="{FA6C61F3-BECB-4626-9396-51EC4B966D80}"/>
    <cellStyle name="Normal 83 4 4 3 2 2" xfId="37078" xr:uid="{D1621512-8C46-4055-849A-ABCE2657BF8C}"/>
    <cellStyle name="Normal 83 4 4 3 3" xfId="37079" xr:uid="{7640972E-7854-4A6D-BAD9-D2A2D8D46178}"/>
    <cellStyle name="Normal 83 4 4 4" xfId="37080" xr:uid="{B26C4664-DE3C-470C-8D43-830F97E4C232}"/>
    <cellStyle name="Normal 83 4 4 4 2" xfId="37081" xr:uid="{B386D95B-7471-45EE-B8C8-29864A2ECC6B}"/>
    <cellStyle name="Normal 83 4 4 5" xfId="37082" xr:uid="{BB8C5AF7-8701-4E88-8BD2-2B59EF1C24AE}"/>
    <cellStyle name="Normal 83 4 4 6" xfId="37083" xr:uid="{8FF501AE-8A2E-44C2-BB4E-DAC471577CD1}"/>
    <cellStyle name="Normal 83 4 5" xfId="37084" xr:uid="{DE5A90D6-F7B1-4C16-AECF-5C129B45E0ED}"/>
    <cellStyle name="Normal 83 4 5 2" xfId="37085" xr:uid="{10E5B9FD-14AF-46F0-B487-B460E14FAFBC}"/>
    <cellStyle name="Normal 83 4 5 2 2" xfId="37086" xr:uid="{14CCF4F4-E9EB-4F4D-A9BF-3227910105F2}"/>
    <cellStyle name="Normal 83 4 5 2 2 2" xfId="37087" xr:uid="{EFB947B5-0195-4E51-BD26-F0316F25E1BD}"/>
    <cellStyle name="Normal 83 4 5 2 3" xfId="37088" xr:uid="{7DDFA8F7-4030-4E8C-9E86-C5E2056D0C18}"/>
    <cellStyle name="Normal 83 4 5 3" xfId="37089" xr:uid="{1659F35F-EE5A-4017-BD9E-E39D40EF1053}"/>
    <cellStyle name="Normal 83 4 5 3 2" xfId="37090" xr:uid="{2C116CC4-0D3B-49E3-B796-B42BC8A93C4B}"/>
    <cellStyle name="Normal 83 4 5 4" xfId="37091" xr:uid="{AF37CD97-6F9F-4F87-828D-BD8F806F7F37}"/>
    <cellStyle name="Normal 83 4 5 5" xfId="37092" xr:uid="{7C1116E6-FAFC-4204-A0B7-35E63FFA9ED4}"/>
    <cellStyle name="Normal 83 4 6" xfId="37093" xr:uid="{6099747A-9A1B-45BE-B340-E632E408E0C3}"/>
    <cellStyle name="Normal 83 4 6 2" xfId="37094" xr:uid="{637EE4FD-2DDD-4750-90AE-3A7E4483BD8F}"/>
    <cellStyle name="Normal 83 4 6 2 2" xfId="37095" xr:uid="{BDB853C3-D276-4208-920D-A2018CD80A22}"/>
    <cellStyle name="Normal 83 4 6 3" xfId="37096" xr:uid="{F2BFC5FC-A38E-4ADB-816E-1D5125E61048}"/>
    <cellStyle name="Normal 83 4 7" xfId="37097" xr:uid="{91C4B759-C84D-418C-B9E9-8A7163295998}"/>
    <cellStyle name="Normal 83 4 7 2" xfId="37098" xr:uid="{76695CBC-D0A6-4667-B84F-A8F3EDDCA091}"/>
    <cellStyle name="Normal 83 4 8" xfId="37099" xr:uid="{51008227-BA67-4F5E-9DD4-82DB33D3D86D}"/>
    <cellStyle name="Normal 83 4 9" xfId="37100" xr:uid="{B65DEF12-729F-475E-9BDE-69A95A82E185}"/>
    <cellStyle name="Normal 83 4_Table AA.27" xfId="37101" xr:uid="{57353439-5495-41FE-93F2-9D1E3EBB3F62}"/>
    <cellStyle name="Normal 83 5" xfId="37102" xr:uid="{B1981722-4EEE-40FC-AB58-C91B91870178}"/>
    <cellStyle name="Normal 83 5 10" xfId="37103" xr:uid="{32DCD59A-342E-47F4-B696-602B777D4966}"/>
    <cellStyle name="Normal 83 5 11" xfId="37104" xr:uid="{B509897B-A15E-4AB3-B9E8-4C4A7E7FD3D4}"/>
    <cellStyle name="Normal 83 5 12" xfId="37105" xr:uid="{F8E87847-CFD8-4BFD-B6BA-5EC234D3E751}"/>
    <cellStyle name="Normal 83 5 2" xfId="37106" xr:uid="{5E7CC8AD-30B5-4D21-80B3-FA6F2E3AA1A2}"/>
    <cellStyle name="Normal 83 5 2 2" xfId="37107" xr:uid="{0E2803E3-5815-477A-B9C0-634C0F5B1BEA}"/>
    <cellStyle name="Normal 83 5 2 2 2" xfId="37108" xr:uid="{5BEBA886-F202-4E4A-A2EC-5B88B42A2EED}"/>
    <cellStyle name="Normal 83 5 2 2 2 2" xfId="37109" xr:uid="{7521684F-FBCC-47CF-91BC-22BBC9A9C3EC}"/>
    <cellStyle name="Normal 83 5 2 2 2 2 2" xfId="37110" xr:uid="{F7C1B4EA-F505-453B-B81A-C01DCAF07D7E}"/>
    <cellStyle name="Normal 83 5 2 2 2 3" xfId="37111" xr:uid="{81A0001D-C0FA-4CD6-BD69-89536891531C}"/>
    <cellStyle name="Normal 83 5 2 2 2 4" xfId="37112" xr:uid="{44550423-C91B-4BD7-A7CD-9E74969A51E7}"/>
    <cellStyle name="Normal 83 5 2 2 3" xfId="37113" xr:uid="{095E7637-BE3E-44D6-9B7D-BE544BF245BE}"/>
    <cellStyle name="Normal 83 5 2 2 3 2" xfId="37114" xr:uid="{635F33D2-BEFA-433E-9C29-FC036ECD88C6}"/>
    <cellStyle name="Normal 83 5 2 2 4" xfId="37115" xr:uid="{91079B2B-255B-4B6E-AA63-22C6AEDA5766}"/>
    <cellStyle name="Normal 83 5 2 2 5" xfId="37116" xr:uid="{EE710C16-31C5-4DA2-981C-9CC4BB2EF903}"/>
    <cellStyle name="Normal 83 5 2 3" xfId="37117" xr:uid="{D5317319-66F3-4543-B8C6-2751ECBE53C5}"/>
    <cellStyle name="Normal 83 5 2 3 2" xfId="37118" xr:uid="{4555216C-2B19-452F-90CC-74A95695D869}"/>
    <cellStyle name="Normal 83 5 2 3 2 2" xfId="37119" xr:uid="{A7F98ED3-492B-4F93-A0DC-3E68EF08D80E}"/>
    <cellStyle name="Normal 83 5 2 3 3" xfId="37120" xr:uid="{6DA06698-780C-4FC8-8417-F0A1393F5261}"/>
    <cellStyle name="Normal 83 5 2 3 4" xfId="37121" xr:uid="{D40D65FC-6B55-42C9-9F32-3B53FD669811}"/>
    <cellStyle name="Normal 83 5 2 4" xfId="37122" xr:uid="{2C6AE94E-2A6D-4A42-9FDF-9A17868656E5}"/>
    <cellStyle name="Normal 83 5 2 4 2" xfId="37123" xr:uid="{DED92449-A911-4DDA-9ADD-E84FDB811F62}"/>
    <cellStyle name="Normal 83 5 2 5" xfId="37124" xr:uid="{36AF3079-AA06-4350-8DB1-015767C9E22D}"/>
    <cellStyle name="Normal 83 5 2 6" xfId="37125" xr:uid="{DE273BB3-4C41-4827-B4BB-1B2A721207BB}"/>
    <cellStyle name="Normal 83 5 2 7" xfId="37126" xr:uid="{3A9FD9C3-AEA0-4E07-B08F-7A646AEBD30C}"/>
    <cellStyle name="Normal 83 5 2_Table AA.27" xfId="37127" xr:uid="{93B8C04B-4226-4C75-9721-AE6E1CEB3F21}"/>
    <cellStyle name="Normal 83 5 3" xfId="37128" xr:uid="{2C38D09B-EA17-4B63-9BD8-03A24B23C1D0}"/>
    <cellStyle name="Normal 83 5 3 2" xfId="37129" xr:uid="{93045ED1-F8A4-44AA-97DD-F9CA8E25237A}"/>
    <cellStyle name="Normal 83 5 3 2 2" xfId="37130" xr:uid="{70C1A78D-37D1-4CC5-9AA3-C27C2E7CFF88}"/>
    <cellStyle name="Normal 83 5 3 2 2 2" xfId="37131" xr:uid="{F96BA318-FD09-445E-BC26-32C5CBBF1F92}"/>
    <cellStyle name="Normal 83 5 3 2 2 2 2" xfId="37132" xr:uid="{13271A12-59B1-4412-B488-90D2975DF647}"/>
    <cellStyle name="Normal 83 5 3 2 2 3" xfId="37133" xr:uid="{415B38DE-CCC2-4B5D-8B41-B4E0CD5AAC88}"/>
    <cellStyle name="Normal 83 5 3 2 2 4" xfId="37134" xr:uid="{30A4D254-1F0C-4CB7-9AEC-989A2D26C5CE}"/>
    <cellStyle name="Normal 83 5 3 2 3" xfId="37135" xr:uid="{7EA17B1B-44CF-4287-AA67-A0FD96CD92CF}"/>
    <cellStyle name="Normal 83 5 3 2 3 2" xfId="37136" xr:uid="{DBEE8D68-AEBB-42EF-AC0A-03A278DAB422}"/>
    <cellStyle name="Normal 83 5 3 2 4" xfId="37137" xr:uid="{8CCB4A75-6042-4A60-8398-59AB146BC8BC}"/>
    <cellStyle name="Normal 83 5 3 2 5" xfId="37138" xr:uid="{1B046326-E1C7-4FE4-8D64-B63D8CE9E49C}"/>
    <cellStyle name="Normal 83 5 3 3" xfId="37139" xr:uid="{8323696C-DB6D-4DDC-BD8F-D603B10363D7}"/>
    <cellStyle name="Normal 83 5 3 3 2" xfId="37140" xr:uid="{B4F555CE-DD8D-448F-B47D-A4BA61D3A929}"/>
    <cellStyle name="Normal 83 5 3 3 2 2" xfId="37141" xr:uid="{EECED790-10C3-4DBB-AA9C-9CDE065AF7B8}"/>
    <cellStyle name="Normal 83 5 3 3 3" xfId="37142" xr:uid="{9C8F8745-0856-4901-A1AB-87B3FE9A4F88}"/>
    <cellStyle name="Normal 83 5 3 3 4" xfId="37143" xr:uid="{517F377B-79CC-4943-BECA-F9979FFB7BF6}"/>
    <cellStyle name="Normal 83 5 3 4" xfId="37144" xr:uid="{246B5263-1610-400E-B88D-FF05D1E3B39D}"/>
    <cellStyle name="Normal 83 5 3 4 2" xfId="37145" xr:uid="{98F09844-07EC-4F1E-A9BE-F0FB6857258D}"/>
    <cellStyle name="Normal 83 5 3 5" xfId="37146" xr:uid="{91F307BC-A0E9-4B32-BC72-F295005D5935}"/>
    <cellStyle name="Normal 83 5 3 6" xfId="37147" xr:uid="{DAE540C2-9155-4750-ACF1-B825544FC88A}"/>
    <cellStyle name="Normal 83 5 4" xfId="37148" xr:uid="{09EB4842-9C0D-44C9-BB87-E2D4EFAC3C9E}"/>
    <cellStyle name="Normal 83 5 4 2" xfId="37149" xr:uid="{2223085D-EE85-4165-A2DE-510EFC440DBC}"/>
    <cellStyle name="Normal 83 5 4 2 2" xfId="37150" xr:uid="{8051A1EA-B751-4D7B-93AC-1F4470ED0123}"/>
    <cellStyle name="Normal 83 5 4 2 2 2" xfId="37151" xr:uid="{DB84FF61-080B-4C20-8E06-5A39C48C48F9}"/>
    <cellStyle name="Normal 83 5 4 2 2 2 2" xfId="37152" xr:uid="{F50A698F-7783-473F-9838-666BBB864F06}"/>
    <cellStyle name="Normal 83 5 4 2 2 3" xfId="37153" xr:uid="{B50107C6-7054-4408-8CC2-4F6B9414ED81}"/>
    <cellStyle name="Normal 83 5 4 2 3" xfId="37154" xr:uid="{F68D954E-7545-4BAB-AC84-061A1914146E}"/>
    <cellStyle name="Normal 83 5 4 2 3 2" xfId="37155" xr:uid="{F3C0450D-0A90-4666-9709-C8648FC33278}"/>
    <cellStyle name="Normal 83 5 4 2 4" xfId="37156" xr:uid="{EA2F092C-B219-48C6-AC37-7E9F8D533E7B}"/>
    <cellStyle name="Normal 83 5 4 2 5" xfId="37157" xr:uid="{7A507810-D3E0-4C27-A72B-2B985D4EF731}"/>
    <cellStyle name="Normal 83 5 4 3" xfId="37158" xr:uid="{8F128BF8-B225-417E-9ABB-C5EA01AF9852}"/>
    <cellStyle name="Normal 83 5 4 3 2" xfId="37159" xr:uid="{5087E058-30DA-48B4-82BB-FA6EE13A7BC8}"/>
    <cellStyle name="Normal 83 5 4 3 2 2" xfId="37160" xr:uid="{895E4C52-F8AC-435A-A81C-8B09ED1FA809}"/>
    <cellStyle name="Normal 83 5 4 3 3" xfId="37161" xr:uid="{D8C84088-7994-464A-8350-A174BD52162A}"/>
    <cellStyle name="Normal 83 5 4 4" xfId="37162" xr:uid="{11897EAB-5439-4D14-9180-C8E10CA8B504}"/>
    <cellStyle name="Normal 83 5 4 4 2" xfId="37163" xr:uid="{9B1A1C32-1A7F-4723-B700-395CA391D660}"/>
    <cellStyle name="Normal 83 5 4 5" xfId="37164" xr:uid="{9EA891E8-59F0-417C-9B61-30C481F25A36}"/>
    <cellStyle name="Normal 83 5 4 6" xfId="37165" xr:uid="{0D9D7C1F-5B32-4468-BC36-9388A82F7271}"/>
    <cellStyle name="Normal 83 5 5" xfId="37166" xr:uid="{24CB2F88-88BD-40EC-B012-811CB6E62940}"/>
    <cellStyle name="Normal 83 5 5 2" xfId="37167" xr:uid="{BF4E9EB8-9F95-4F44-B28A-8B3720D480FB}"/>
    <cellStyle name="Normal 83 5 5 2 2" xfId="37168" xr:uid="{5BE9E80A-271A-456F-8C53-D8E4F2C26EE1}"/>
    <cellStyle name="Normal 83 5 5 2 2 2" xfId="37169" xr:uid="{ADDA897E-C512-4B30-94D8-82C822728E4D}"/>
    <cellStyle name="Normal 83 5 5 2 3" xfId="37170" xr:uid="{9F4E1F2E-769A-4EAD-BB2B-4FEC313F563F}"/>
    <cellStyle name="Normal 83 5 5 3" xfId="37171" xr:uid="{48DD6025-9A2C-439A-8743-80AA16366405}"/>
    <cellStyle name="Normal 83 5 5 3 2" xfId="37172" xr:uid="{FBBDB301-BBBD-4E6E-B65E-8962FA35E5C6}"/>
    <cellStyle name="Normal 83 5 5 4" xfId="37173" xr:uid="{1D15E588-5356-4202-B221-37AB644A5F56}"/>
    <cellStyle name="Normal 83 5 5 5" xfId="37174" xr:uid="{9FBC148C-B8B4-4DD4-BF32-A574A6B8C4B1}"/>
    <cellStyle name="Normal 83 5 6" xfId="37175" xr:uid="{3533ACDD-E293-4C6F-B955-298024A64D39}"/>
    <cellStyle name="Normal 83 5 6 2" xfId="37176" xr:uid="{4EDC1CA0-6890-42B7-A0B3-18CE2F4D303F}"/>
    <cellStyle name="Normal 83 5 6 2 2" xfId="37177" xr:uid="{6E5D05CE-077D-4DC0-B65D-08B0C8F3EDB3}"/>
    <cellStyle name="Normal 83 5 6 3" xfId="37178" xr:uid="{A97702BC-2A30-4B06-ACC1-860D375EDF08}"/>
    <cellStyle name="Normal 83 5 7" xfId="37179" xr:uid="{83B1A585-8C7F-45A2-9D30-B41E0CCB6F6D}"/>
    <cellStyle name="Normal 83 5 7 2" xfId="37180" xr:uid="{1857C83C-9FC3-4368-83A4-725DCA796BF6}"/>
    <cellStyle name="Normal 83 5 8" xfId="37181" xr:uid="{2D7E7ACC-7C0F-4473-B196-3DE4831D57A2}"/>
    <cellStyle name="Normal 83 5 9" xfId="37182" xr:uid="{1ACE7879-A508-4524-A02B-29A6D99A2243}"/>
    <cellStyle name="Normal 83 5_Table AA.27" xfId="37183" xr:uid="{603F3244-F8F4-427E-89A2-02D02717A164}"/>
    <cellStyle name="Normal 83 6" xfId="37184" xr:uid="{D2299961-9EA4-482D-8D1A-07959B4B3204}"/>
    <cellStyle name="Normal 83 6 2" xfId="37185" xr:uid="{000F8645-6194-4044-B243-56CC20895BFA}"/>
    <cellStyle name="Normal 83 6 2 2" xfId="37186" xr:uid="{72BD831C-262D-4A26-ABA4-1E06D8320257}"/>
    <cellStyle name="Normal 83 6 2 2 2" xfId="37187" xr:uid="{CFCBFDC5-0094-4CED-B5BD-EFC75E586D7D}"/>
    <cellStyle name="Normal 83 6 2 2 2 2" xfId="37188" xr:uid="{4BA647D4-D751-4405-BECC-F816C5C11C23}"/>
    <cellStyle name="Normal 83 6 2 2 2 3" xfId="37189" xr:uid="{09D5408D-C5AA-4C65-A2B8-67835329F965}"/>
    <cellStyle name="Normal 83 6 2 2 3" xfId="37190" xr:uid="{98424C1E-B14B-450B-B744-A380E7179443}"/>
    <cellStyle name="Normal 83 6 2 2 4" xfId="37191" xr:uid="{06B0A555-81FB-47B9-9D1D-E2EA04E8F36F}"/>
    <cellStyle name="Normal 83 6 2 3" xfId="37192" xr:uid="{0FB754ED-497C-4C41-B539-E3C1AE7903A9}"/>
    <cellStyle name="Normal 83 6 2 3 2" xfId="37193" xr:uid="{809A27B4-EB7B-4217-8033-10A7A1A19210}"/>
    <cellStyle name="Normal 83 6 2 3 3" xfId="37194" xr:uid="{3DF6C30C-B036-4B86-8380-6F98BAAEC223}"/>
    <cellStyle name="Normal 83 6 2 4" xfId="37195" xr:uid="{326FC665-7684-4E58-B54C-D223F7ED2A29}"/>
    <cellStyle name="Normal 83 6 2 5" xfId="37196" xr:uid="{DC20B8E0-12A4-41E7-96B9-1E1EAA0AE3E0}"/>
    <cellStyle name="Normal 83 6 2_Table AA.27" xfId="37197" xr:uid="{7ABC6938-2A00-48F1-B2FE-2AE7D1113802}"/>
    <cellStyle name="Normal 83 6 3" xfId="37198" xr:uid="{60C0A966-2EA5-406D-830C-6568A26E5554}"/>
    <cellStyle name="Normal 83 6 3 2" xfId="37199" xr:uid="{DB8A9749-C788-4217-B640-6C0D74DF69AD}"/>
    <cellStyle name="Normal 83 6 3 2 2" xfId="37200" xr:uid="{50D6A374-423B-4FF2-BE1F-376187DCB006}"/>
    <cellStyle name="Normal 83 6 3 2 3" xfId="37201" xr:uid="{91D02FDB-5D00-4F0A-B2C4-AC44607EDA55}"/>
    <cellStyle name="Normal 83 6 3 3" xfId="37202" xr:uid="{BC5EA791-A3DE-4858-B001-C9B03A605C63}"/>
    <cellStyle name="Normal 83 6 3 4" xfId="37203" xr:uid="{5E0782DD-C70B-456F-814F-10B0FB8AC43B}"/>
    <cellStyle name="Normal 83 6 4" xfId="37204" xr:uid="{E796B126-3981-42C3-B123-889A5D18AE8D}"/>
    <cellStyle name="Normal 83 6 4 2" xfId="37205" xr:uid="{D682DC58-F0E1-4A2A-9210-BE3225271539}"/>
    <cellStyle name="Normal 83 6 4 3" xfId="37206" xr:uid="{79F229BF-8BD5-4266-9AEF-A43199601C6A}"/>
    <cellStyle name="Normal 83 6 5" xfId="37207" xr:uid="{01884265-F0FC-4AB1-B056-88DFCE6C1DC3}"/>
    <cellStyle name="Normal 83 6 6" xfId="37208" xr:uid="{534A678C-6DFA-45EF-998F-8843EE7CC246}"/>
    <cellStyle name="Normal 83 6 7" xfId="37209" xr:uid="{E50CE249-B226-467A-83B8-C7E04016AF5B}"/>
    <cellStyle name="Normal 83 6_Table AA.27" xfId="37210" xr:uid="{51DA5642-3114-4DF1-85C2-425289CB6FB0}"/>
    <cellStyle name="Normal 83 7" xfId="37211" xr:uid="{A5B5E1D0-B72A-47BD-8AE7-8F972D83DC78}"/>
    <cellStyle name="Normal 83 7 2" xfId="37212" xr:uid="{37B10263-4490-4409-BFFD-0CFD54AC9140}"/>
    <cellStyle name="Normal 83 7 2 2" xfId="37213" xr:uid="{6976B34A-154A-43DE-B868-DE26BB5C0EAF}"/>
    <cellStyle name="Normal 83 7 2 2 2" xfId="37214" xr:uid="{BDC971CF-3E6F-4AC1-ABF4-5647F549CE34}"/>
    <cellStyle name="Normal 83 7 2 2 2 2" xfId="37215" xr:uid="{C7DB8C4D-C9C1-479B-A685-A31E51A8CEB9}"/>
    <cellStyle name="Normal 83 7 2 2 3" xfId="37216" xr:uid="{600F5106-0F7D-4ABE-9090-39BA927A0D04}"/>
    <cellStyle name="Normal 83 7 2 2 4" xfId="37217" xr:uid="{482872E8-CC76-4B81-BA57-EE04EFB052A2}"/>
    <cellStyle name="Normal 83 7 2 3" xfId="37218" xr:uid="{96821F33-581D-4BAA-AA55-F08791E25738}"/>
    <cellStyle name="Normal 83 7 2 3 2" xfId="37219" xr:uid="{142EE814-9FD8-4874-B45A-33CC9B7A5EC6}"/>
    <cellStyle name="Normal 83 7 2 4" xfId="37220" xr:uid="{D0A0888C-2911-4E32-AC9A-7475320BE861}"/>
    <cellStyle name="Normal 83 7 2 5" xfId="37221" xr:uid="{93761C8F-7040-492E-9BE4-14AA2F86D3A5}"/>
    <cellStyle name="Normal 83 7 2_Table AA.27" xfId="37222" xr:uid="{C6D1E97C-CEB3-4F9C-A653-6560B2F05B07}"/>
    <cellStyle name="Normal 83 7 3" xfId="37223" xr:uid="{116F9C9C-8E14-458D-BAC9-F31FD1F598A8}"/>
    <cellStyle name="Normal 83 7 3 2" xfId="37224" xr:uid="{BEDED7C1-C88E-44C0-8A3F-D47564598C4A}"/>
    <cellStyle name="Normal 83 7 3 2 2" xfId="37225" xr:uid="{3BDE594B-895A-429A-9112-82E1E5CFE5F0}"/>
    <cellStyle name="Normal 83 7 3 3" xfId="37226" xr:uid="{E2381604-0A44-4D15-81EE-070A097E0248}"/>
    <cellStyle name="Normal 83 7 3 4" xfId="37227" xr:uid="{88AFB4D1-A798-4E4F-88AC-9798151D5119}"/>
    <cellStyle name="Normal 83 7 4" xfId="37228" xr:uid="{282CD596-19C6-417A-AA8C-EE880EB53D00}"/>
    <cellStyle name="Normal 83 7 4 2" xfId="37229" xr:uid="{AAC83B8D-E4C7-447A-8472-8485797247A8}"/>
    <cellStyle name="Normal 83 7 5" xfId="37230" xr:uid="{611484E8-1D43-43EC-8AED-393C5924EA6F}"/>
    <cellStyle name="Normal 83 7 6" xfId="37231" xr:uid="{CBCE799B-8842-456C-B55C-D554609C6C82}"/>
    <cellStyle name="Normal 83 7_Table AA.27" xfId="37232" xr:uid="{A84D8A5D-7E0C-4BAD-A3F0-6AA3CFC63573}"/>
    <cellStyle name="Normal 83 8" xfId="37233" xr:uid="{5B213B47-757C-4746-886A-4F37896F03B7}"/>
    <cellStyle name="Normal 83 8 2" xfId="37234" xr:uid="{BF8D6821-4E8C-4749-A822-F09ABE49B6D7}"/>
    <cellStyle name="Normal 83 8 2 2" xfId="37235" xr:uid="{8B0E99FC-9AC1-4A9A-AC86-BF6AF8AB9B0B}"/>
    <cellStyle name="Normal 83 8 2 2 2" xfId="37236" xr:uid="{12CEBD7D-DADF-4CF1-8902-9E6E7237CEDD}"/>
    <cellStyle name="Normal 83 8 2 2 2 2" xfId="37237" xr:uid="{16303F5F-20E0-496E-9FE3-272AD6C5A015}"/>
    <cellStyle name="Normal 83 8 2 2 3" xfId="37238" xr:uid="{1097E289-F3B3-4AD6-8F8A-5C061DC422D9}"/>
    <cellStyle name="Normal 83 8 2 2 4" xfId="37239" xr:uid="{A6A44492-20C6-458B-8077-584C90962367}"/>
    <cellStyle name="Normal 83 8 2 3" xfId="37240" xr:uid="{C497E590-0496-460E-AD5C-5078143264F3}"/>
    <cellStyle name="Normal 83 8 2 3 2" xfId="37241" xr:uid="{0AFD4E27-290C-4B1B-BD4A-ECFE69199BBF}"/>
    <cellStyle name="Normal 83 8 2 4" xfId="37242" xr:uid="{A1386CCC-F5EB-4E29-8B16-DB951B133E36}"/>
    <cellStyle name="Normal 83 8 2 5" xfId="37243" xr:uid="{80CE28D4-460A-4447-A99B-F89E2DB87844}"/>
    <cellStyle name="Normal 83 8 2_Table AA.27" xfId="37244" xr:uid="{A08A8832-5BC9-4518-B789-BEAAF63E45F0}"/>
    <cellStyle name="Normal 83 8 3" xfId="37245" xr:uid="{C37EB414-27FF-4C97-B1EC-98D6DEF406D1}"/>
    <cellStyle name="Normal 83 8 3 2" xfId="37246" xr:uid="{BB83426B-1346-45E3-87AE-7B8C9A2C7AE6}"/>
    <cellStyle name="Normal 83 8 3 2 2" xfId="37247" xr:uid="{47CBB33F-7DE6-4759-9605-509E0CEF3F1D}"/>
    <cellStyle name="Normal 83 8 3 3" xfId="37248" xr:uid="{F331AB10-3891-4647-9DF6-D4D602B151EA}"/>
    <cellStyle name="Normal 83 8 3 4" xfId="37249" xr:uid="{FCB088CF-C0F8-4367-8F8C-23800F0F1B32}"/>
    <cellStyle name="Normal 83 8 4" xfId="37250" xr:uid="{34784DF8-7D45-4587-B6CA-9F8731D0280B}"/>
    <cellStyle name="Normal 83 8 4 2" xfId="37251" xr:uid="{CF7DF3BB-378A-4A68-8778-28BBBDDDA828}"/>
    <cellStyle name="Normal 83 8 5" xfId="37252" xr:uid="{59A44E93-F265-4998-955C-A7D1D1FCED39}"/>
    <cellStyle name="Normal 83 8 6" xfId="37253" xr:uid="{75FFE5DA-F540-487C-89A8-81E46DE465B7}"/>
    <cellStyle name="Normal 83 8_Table AA.27" xfId="37254" xr:uid="{79745CF9-A62E-4717-9A9F-F423A57C12D5}"/>
    <cellStyle name="Normal 83 9" xfId="37255" xr:uid="{48C95A73-981C-40CE-93F7-CF422ECFF160}"/>
    <cellStyle name="Normal 83 9 2" xfId="37256" xr:uid="{FDB576F5-1E45-4878-97F7-AAE3A64001C2}"/>
    <cellStyle name="Normal 83 9 2 2" xfId="37257" xr:uid="{02CF223F-B768-4A56-AB3F-438D2A1CBB7F}"/>
    <cellStyle name="Normal 83 9 2 2 2" xfId="37258" xr:uid="{DC248D78-BF7E-4452-88D3-71FED63B5349}"/>
    <cellStyle name="Normal 83 9 2 3" xfId="37259" xr:uid="{D78138D0-C912-4B15-8170-6AC0A22B074A}"/>
    <cellStyle name="Normal 83 9 2 4" xfId="37260" xr:uid="{A75C7498-0330-4E8B-9EB4-250CEB376F18}"/>
    <cellStyle name="Normal 83 9 3" xfId="37261" xr:uid="{208486E3-77CE-441D-9235-31800B297F00}"/>
    <cellStyle name="Normal 83 9 3 2" xfId="37262" xr:uid="{F711552B-64FC-425C-8341-E7E543D550E2}"/>
    <cellStyle name="Normal 83 9 4" xfId="37263" xr:uid="{8428EEB5-B68A-46ED-BFEC-713623463BE1}"/>
    <cellStyle name="Normal 83 9 5" xfId="37264" xr:uid="{AF869C87-EA54-4D00-BAD2-E5A87B85F804}"/>
    <cellStyle name="Normal 83 9_Table AA.27" xfId="37265" xr:uid="{B040B8B5-BC7B-47DC-AA47-896ADA02BCCF}"/>
    <cellStyle name="Normal 83_Table AA.27" xfId="37266" xr:uid="{07F80556-9F0E-401B-B289-32D755063FB9}"/>
    <cellStyle name="Normal 84" xfId="37267" xr:uid="{EB6DF9D4-BFAD-43E0-BA70-8D9DC8B0CCCD}"/>
    <cellStyle name="Normal 84 10" xfId="37268" xr:uid="{724561CF-4666-4DC0-AB1E-D69F27748669}"/>
    <cellStyle name="Normal 84 10 2" xfId="37269" xr:uid="{C3307716-EDF3-4CAF-9085-1BED90A9A5EA}"/>
    <cellStyle name="Normal 84 10 2 2" xfId="37270" xr:uid="{88C51C1B-BF68-4AB8-84C4-EDFEFC5E90A8}"/>
    <cellStyle name="Normal 84 10 3" xfId="37271" xr:uid="{4FF550B7-2884-4D18-A3D7-F12222AE0FAF}"/>
    <cellStyle name="Normal 84 10 4" xfId="37272" xr:uid="{D1033EB8-8682-4CEC-8C13-8DADA7F742FC}"/>
    <cellStyle name="Normal 84 11" xfId="37273" xr:uid="{B4ACFC64-9AEF-43C9-B842-35ADCBBC8714}"/>
    <cellStyle name="Normal 84 11 2" xfId="37274" xr:uid="{E6D86D48-2694-4AF1-904A-9C6A9918B909}"/>
    <cellStyle name="Normal 84 12" xfId="37275" xr:uid="{3FA7C63C-701F-4819-B650-DE2233299E90}"/>
    <cellStyle name="Normal 84 13" xfId="37276" xr:uid="{53ED7DA3-B6EC-46D4-95E0-83FA18418618}"/>
    <cellStyle name="Normal 84 14" xfId="37277" xr:uid="{9F3F6196-0C0B-4036-9D68-B3E5220F79C1}"/>
    <cellStyle name="Normal 84 15" xfId="37278" xr:uid="{376E593B-5E91-466E-B8A9-8E6442723929}"/>
    <cellStyle name="Normal 84 16" xfId="37279" xr:uid="{40A324BE-B18B-46F9-BF7A-9B43B42F5F00}"/>
    <cellStyle name="Normal 84 17" xfId="37280" xr:uid="{05D76154-D864-4789-B754-0EB45E258834}"/>
    <cellStyle name="Normal 84 18" xfId="37281" xr:uid="{438E3A17-F4F2-4DE5-B8D1-DCB38C709064}"/>
    <cellStyle name="Normal 84 2" xfId="37282" xr:uid="{2C81A3D5-91BA-4772-8B04-D44C9755ADB0}"/>
    <cellStyle name="Normal 84 2 10" xfId="37283" xr:uid="{E90C2114-0910-4F3C-8CCC-5D423D5E66E9}"/>
    <cellStyle name="Normal 84 2 11" xfId="37284" xr:uid="{3C587A8E-16F4-4E33-AD48-70A3DF642C5F}"/>
    <cellStyle name="Normal 84 2 12" xfId="37285" xr:uid="{A0FFF9DA-D78C-4DFB-8DF4-06A36F3BD8CA}"/>
    <cellStyle name="Normal 84 2 13" xfId="37286" xr:uid="{E2B22226-EB66-488A-82AD-C5A2D761EED8}"/>
    <cellStyle name="Normal 84 2 14" xfId="37287" xr:uid="{B5B22EBE-0BBB-4731-9F0E-6EA6F85B4340}"/>
    <cellStyle name="Normal 84 2 15" xfId="37288" xr:uid="{C516F2E7-01AE-4586-8069-138800D66712}"/>
    <cellStyle name="Normal 84 2 2" xfId="37289" xr:uid="{EDF20617-3C1D-439F-97F1-7681521C1C1F}"/>
    <cellStyle name="Normal 84 2 2 10" xfId="37290" xr:uid="{4748E27B-A786-4CAC-BF79-A61E41C45F11}"/>
    <cellStyle name="Normal 84 2 2 11" xfId="37291" xr:uid="{141AB346-503B-4C36-8D04-4CC31359862F}"/>
    <cellStyle name="Normal 84 2 2 12" xfId="37292" xr:uid="{49AAD878-4F16-4759-ABC6-147F7986D13D}"/>
    <cellStyle name="Normal 84 2 2 2" xfId="37293" xr:uid="{6FC936D6-9F9F-469A-BA08-E1592838B534}"/>
    <cellStyle name="Normal 84 2 2 2 2" xfId="37294" xr:uid="{0D8F9B64-620C-45FD-BCA8-A308E69ABFD1}"/>
    <cellStyle name="Normal 84 2 2 2 2 2" xfId="37295" xr:uid="{5F3E2538-1195-463E-98E7-7402F311A9CB}"/>
    <cellStyle name="Normal 84 2 2 2 2 2 2" xfId="37296" xr:uid="{851E21F0-160B-410C-AB53-8B85609CC913}"/>
    <cellStyle name="Normal 84 2 2 2 2 2 2 2" xfId="37297" xr:uid="{27AC2748-65BE-468E-ACE7-63BD08F0B80E}"/>
    <cellStyle name="Normal 84 2 2 2 2 2 3" xfId="37298" xr:uid="{D2F76384-2B0A-401C-89B0-8A2C97696972}"/>
    <cellStyle name="Normal 84 2 2 2 2 2 4" xfId="37299" xr:uid="{E43EBA26-D920-460F-B43B-3527F5CDD2F3}"/>
    <cellStyle name="Normal 84 2 2 2 2 3" xfId="37300" xr:uid="{445A76D6-DFF9-4E29-84FF-EAACF4BAACCF}"/>
    <cellStyle name="Normal 84 2 2 2 2 3 2" xfId="37301" xr:uid="{CE0A5EA7-6604-4C0D-900D-2D820F9E1301}"/>
    <cellStyle name="Normal 84 2 2 2 2 4" xfId="37302" xr:uid="{D05F3FB1-910C-4AA6-B228-E341D6B2770D}"/>
    <cellStyle name="Normal 84 2 2 2 2 5" xfId="37303" xr:uid="{0819C650-5650-4BA6-9349-1A846F9E020E}"/>
    <cellStyle name="Normal 84 2 2 2 2_Table AA.27" xfId="37304" xr:uid="{E2467C1C-E00B-4A58-B77C-64D061815BEB}"/>
    <cellStyle name="Normal 84 2 2 2 3" xfId="37305" xr:uid="{0AC7497C-8B40-4067-8FE9-12B40378CD4B}"/>
    <cellStyle name="Normal 84 2 2 2 3 2" xfId="37306" xr:uid="{C1E2FDF3-319A-434E-84CD-DE20CDCFE8A0}"/>
    <cellStyle name="Normal 84 2 2 2 3 2 2" xfId="37307" xr:uid="{02575479-3AFE-445F-99A5-8DB45535A951}"/>
    <cellStyle name="Normal 84 2 2 2 3 3" xfId="37308" xr:uid="{5F3F6D08-A980-41FD-914E-653A38BE081A}"/>
    <cellStyle name="Normal 84 2 2 2 3 4" xfId="37309" xr:uid="{50883CEA-4E01-484A-A739-36C3362227D4}"/>
    <cellStyle name="Normal 84 2 2 2 4" xfId="37310" xr:uid="{2280BB53-351F-4B9F-B697-1CBBF1070C42}"/>
    <cellStyle name="Normal 84 2 2 2 4 2" xfId="37311" xr:uid="{C5908AAE-8E74-40F7-9368-2FCD041C7C05}"/>
    <cellStyle name="Normal 84 2 2 2 5" xfId="37312" xr:uid="{4623C318-56B3-4285-A464-05013A7BA756}"/>
    <cellStyle name="Normal 84 2 2 2 6" xfId="37313" xr:uid="{42EFA6DA-07C9-46D2-A2EF-7292100BD2D5}"/>
    <cellStyle name="Normal 84 2 2 2 7" xfId="37314" xr:uid="{04291004-6368-4DC0-8C7E-4AAE5110DB16}"/>
    <cellStyle name="Normal 84 2 2 2_Table AA.27" xfId="37315" xr:uid="{1BCB11A0-6627-447B-AD8F-3519DC2C9E3A}"/>
    <cellStyle name="Normal 84 2 2 3" xfId="37316" xr:uid="{73442B91-11E0-4572-A9A1-6ED2036EBCE3}"/>
    <cellStyle name="Normal 84 2 2 3 2" xfId="37317" xr:uid="{07074B1F-CBCB-46DC-BE71-9455FB7D32CD}"/>
    <cellStyle name="Normal 84 2 2 3 2 2" xfId="37318" xr:uid="{FF14BA85-9765-4B54-84EB-CB433537BBEB}"/>
    <cellStyle name="Normal 84 2 2 3 2 2 2" xfId="37319" xr:uid="{EE36E579-92C7-4958-B398-81DE823C5A8B}"/>
    <cellStyle name="Normal 84 2 2 3 2 2 2 2" xfId="37320" xr:uid="{DA546356-53E3-4D01-BD1A-26B3488DBDAB}"/>
    <cellStyle name="Normal 84 2 2 3 2 2 3" xfId="37321" xr:uid="{07D7363B-4707-4FE7-8E54-A3A3973C92A5}"/>
    <cellStyle name="Normal 84 2 2 3 2 2 4" xfId="37322" xr:uid="{0B5C7734-5DBB-4CC9-B14D-962FDFF6B223}"/>
    <cellStyle name="Normal 84 2 2 3 2 3" xfId="37323" xr:uid="{2063D9A5-D690-4EC2-9979-21A685AC6608}"/>
    <cellStyle name="Normal 84 2 2 3 2 3 2" xfId="37324" xr:uid="{29540E3F-045A-471E-9FBC-6D743247A274}"/>
    <cellStyle name="Normal 84 2 2 3 2 4" xfId="37325" xr:uid="{F0EF4729-B8F2-499C-AD12-6BED781AA6D9}"/>
    <cellStyle name="Normal 84 2 2 3 2 5" xfId="37326" xr:uid="{0A697082-820B-4221-9018-7A851BCBDD0D}"/>
    <cellStyle name="Normal 84 2 2 3 3" xfId="37327" xr:uid="{01653AAA-B952-43B8-A8DC-4BEE1AAE6058}"/>
    <cellStyle name="Normal 84 2 2 3 3 2" xfId="37328" xr:uid="{92F2D7B1-D115-42FC-9720-BE2844A56DF9}"/>
    <cellStyle name="Normal 84 2 2 3 3 2 2" xfId="37329" xr:uid="{C5C2B8AA-6ADF-4627-8FF2-FEA0103BC87C}"/>
    <cellStyle name="Normal 84 2 2 3 3 3" xfId="37330" xr:uid="{39143B19-6CEC-4871-8620-A28D7D248E30}"/>
    <cellStyle name="Normal 84 2 2 3 3 4" xfId="37331" xr:uid="{9834AA57-2724-420B-9242-9BF9CCC81D80}"/>
    <cellStyle name="Normal 84 2 2 3 4" xfId="37332" xr:uid="{D09BC076-FD35-408B-BE8C-19E07BD46DC5}"/>
    <cellStyle name="Normal 84 2 2 3 4 2" xfId="37333" xr:uid="{97476775-4E4C-4BD0-9DA5-B7D65A206579}"/>
    <cellStyle name="Normal 84 2 2 3 5" xfId="37334" xr:uid="{11934123-819E-4322-94B4-1D20358782C9}"/>
    <cellStyle name="Normal 84 2 2 3 6" xfId="37335" xr:uid="{1E25A473-DBF8-4212-AC32-57A0FBACF20C}"/>
    <cellStyle name="Normal 84 2 2 3_Table AA.27" xfId="37336" xr:uid="{87868714-2581-4DA3-999A-1AD641D56FFB}"/>
    <cellStyle name="Normal 84 2 2 4" xfId="37337" xr:uid="{5A99DFB5-2A21-4A41-8D57-F16A976D94BE}"/>
    <cellStyle name="Normal 84 2 2 4 2" xfId="37338" xr:uid="{C1E5FA8D-F24F-490A-9BF1-F189956862CA}"/>
    <cellStyle name="Normal 84 2 2 4 2 2" xfId="37339" xr:uid="{0C72F925-DC0F-4E20-B998-C75F28C822ED}"/>
    <cellStyle name="Normal 84 2 2 4 2 2 2" xfId="37340" xr:uid="{255644B7-FC03-4774-8E2D-7B8D7CCD83A6}"/>
    <cellStyle name="Normal 84 2 2 4 2 2 2 2" xfId="37341" xr:uid="{38AB66C6-5FA2-4B37-B513-AC3914055BC6}"/>
    <cellStyle name="Normal 84 2 2 4 2 2 3" xfId="37342" xr:uid="{5C2525F8-3647-4868-8BD3-9686DB49804D}"/>
    <cellStyle name="Normal 84 2 2 4 2 3" xfId="37343" xr:uid="{BE1A4EC9-32D5-454B-9C30-17B1AA6294AC}"/>
    <cellStyle name="Normal 84 2 2 4 2 3 2" xfId="37344" xr:uid="{735BEB11-03FF-448F-A901-C7F0293D37BF}"/>
    <cellStyle name="Normal 84 2 2 4 2 4" xfId="37345" xr:uid="{CA2131B9-0AE4-4800-BD8C-DC7FB8EBE628}"/>
    <cellStyle name="Normal 84 2 2 4 2 5" xfId="37346" xr:uid="{28DBA751-6C35-4A96-BC05-941304F0B0FB}"/>
    <cellStyle name="Normal 84 2 2 4 3" xfId="37347" xr:uid="{5DD867E5-B182-4720-B4E3-A9725FD0B8FA}"/>
    <cellStyle name="Normal 84 2 2 4 3 2" xfId="37348" xr:uid="{D3D7F535-9471-45EA-92B2-A9EEF4BD6A27}"/>
    <cellStyle name="Normal 84 2 2 4 3 2 2" xfId="37349" xr:uid="{7E33FAC6-47F6-4B38-8F6B-1DCF08E2AA50}"/>
    <cellStyle name="Normal 84 2 2 4 3 3" xfId="37350" xr:uid="{01B0B8EF-33CF-441E-BD1F-E185D27090EE}"/>
    <cellStyle name="Normal 84 2 2 4 4" xfId="37351" xr:uid="{162C864F-5A56-40EA-B2C7-99D5ED53FDB2}"/>
    <cellStyle name="Normal 84 2 2 4 4 2" xfId="37352" xr:uid="{87FC0613-EFA1-4976-8F0F-51CADE753805}"/>
    <cellStyle name="Normal 84 2 2 4 5" xfId="37353" xr:uid="{572D958D-C49B-4499-BFA5-E4CFBDA661E7}"/>
    <cellStyle name="Normal 84 2 2 4 6" xfId="37354" xr:uid="{78A20854-2A9E-4CED-9B4D-A21C1CB3C68D}"/>
    <cellStyle name="Normal 84 2 2 5" xfId="37355" xr:uid="{7CD4698D-D686-4E1E-BB72-B998EE62BFDD}"/>
    <cellStyle name="Normal 84 2 2 5 2" xfId="37356" xr:uid="{4CBD5F8A-C98E-4108-AB11-F6892D053CFC}"/>
    <cellStyle name="Normal 84 2 2 5 2 2" xfId="37357" xr:uid="{8E87B290-A6DD-48EF-9D11-8305ADD3DAE3}"/>
    <cellStyle name="Normal 84 2 2 5 2 2 2" xfId="37358" xr:uid="{76668576-745E-46CD-9408-86ACBFE2D3BF}"/>
    <cellStyle name="Normal 84 2 2 5 2 3" xfId="37359" xr:uid="{1DA8D735-5902-4798-B41C-8126379947E3}"/>
    <cellStyle name="Normal 84 2 2 5 3" xfId="37360" xr:uid="{EE16B2DB-F572-452E-A74A-1676F64C12AD}"/>
    <cellStyle name="Normal 84 2 2 5 3 2" xfId="37361" xr:uid="{3E2907B2-03F3-47F3-A268-0A4101EBC83A}"/>
    <cellStyle name="Normal 84 2 2 5 4" xfId="37362" xr:uid="{5A9238B6-8DB5-47D0-87F3-ACDEE7A72D7E}"/>
    <cellStyle name="Normal 84 2 2 5 5" xfId="37363" xr:uid="{81AD8352-33B4-4E19-A8E9-C8A93073D972}"/>
    <cellStyle name="Normal 84 2 2 6" xfId="37364" xr:uid="{62E8D22F-A5AF-4B7C-B2C0-2FC31AEC0ED8}"/>
    <cellStyle name="Normal 84 2 2 6 2" xfId="37365" xr:uid="{5506CEC7-1277-40B4-85F9-9403A7158DCB}"/>
    <cellStyle name="Normal 84 2 2 6 2 2" xfId="37366" xr:uid="{5DEA94F3-6D39-4D27-9169-9C22D6C72116}"/>
    <cellStyle name="Normal 84 2 2 6 3" xfId="37367" xr:uid="{43EFC397-25E7-4DD6-93A6-C85015F78749}"/>
    <cellStyle name="Normal 84 2 2 7" xfId="37368" xr:uid="{0F0B05FE-D871-4E66-9A5A-DFAA29B37071}"/>
    <cellStyle name="Normal 84 2 2 7 2" xfId="37369" xr:uid="{C0E60C31-38C1-4510-B210-2CF2FF9D407D}"/>
    <cellStyle name="Normal 84 2 2 8" xfId="37370" xr:uid="{6012C345-F45C-475F-AD33-FF8862354FA2}"/>
    <cellStyle name="Normal 84 2 2 9" xfId="37371" xr:uid="{3C02255E-8AA0-4B26-9C91-37F36CE09CA7}"/>
    <cellStyle name="Normal 84 2 2_Table AA.27" xfId="37372" xr:uid="{BBB24AF8-8288-4C83-9D70-0B9613F694A0}"/>
    <cellStyle name="Normal 84 2 3" xfId="37373" xr:uid="{D10235B5-CEC1-4AAC-BC54-D0362302A9AA}"/>
    <cellStyle name="Normal 84 2 3 2" xfId="37374" xr:uid="{174E9C3F-E467-4670-8614-7A38EDAE0FC3}"/>
    <cellStyle name="Normal 84 2 3 2 2" xfId="37375" xr:uid="{8C33B251-A207-4C42-BCE1-B732946CDD4D}"/>
    <cellStyle name="Normal 84 2 3 2 2 2" xfId="37376" xr:uid="{1D7EBC87-C77E-4ECF-B969-34A847EC2A87}"/>
    <cellStyle name="Normal 84 2 3 2 2 2 2" xfId="37377" xr:uid="{EAE869F3-977A-484A-94EA-657FFD643580}"/>
    <cellStyle name="Normal 84 2 3 2 2 2 3" xfId="37378" xr:uid="{705EA6EE-C250-4FD4-A5B9-E4902A344327}"/>
    <cellStyle name="Normal 84 2 3 2 2 3" xfId="37379" xr:uid="{B397A804-85F1-44DA-BE09-67E9082146FA}"/>
    <cellStyle name="Normal 84 2 3 2 2 4" xfId="37380" xr:uid="{81968498-2111-4E11-B829-952B4DF875F7}"/>
    <cellStyle name="Normal 84 2 3 2 3" xfId="37381" xr:uid="{9BE6FAA1-E6D4-4AFC-B590-6F903A4C4B07}"/>
    <cellStyle name="Normal 84 2 3 2 3 2" xfId="37382" xr:uid="{DF02E299-76DB-4123-ABCF-45F5AF8A6ED4}"/>
    <cellStyle name="Normal 84 2 3 2 3 3" xfId="37383" xr:uid="{D3AB762F-E54E-4B54-9D18-10D5172C1841}"/>
    <cellStyle name="Normal 84 2 3 2 4" xfId="37384" xr:uid="{BC974B49-6C3E-45D1-84FF-81B95AA924C9}"/>
    <cellStyle name="Normal 84 2 3 2 5" xfId="37385" xr:uid="{57EA087A-1EC1-40E4-81EC-1D1623BD84D5}"/>
    <cellStyle name="Normal 84 2 3 2 6" xfId="37386" xr:uid="{EBEC84E1-AEAC-4473-AF99-3ED3A10DFE99}"/>
    <cellStyle name="Normal 84 2 3 2_Table AA.27" xfId="37387" xr:uid="{8D4E5F07-8699-4DF5-A9FD-6B8BFCA2D0CB}"/>
    <cellStyle name="Normal 84 2 3 3" xfId="37388" xr:uid="{8A01CB17-B662-466D-884F-C2021122FBE6}"/>
    <cellStyle name="Normal 84 2 3 3 2" xfId="37389" xr:uid="{4547CE41-0678-484D-8526-FE538CD3AC72}"/>
    <cellStyle name="Normal 84 2 3 3 2 2" xfId="37390" xr:uid="{A8AB1525-FB77-4FB7-9A64-86AB86D27BB0}"/>
    <cellStyle name="Normal 84 2 3 3 2 3" xfId="37391" xr:uid="{CCB069AD-1AF5-4480-AAD5-3ACE2D8E581B}"/>
    <cellStyle name="Normal 84 2 3 3 3" xfId="37392" xr:uid="{FFBFF2FA-94DF-4DBD-9E51-43F9477D7EB2}"/>
    <cellStyle name="Normal 84 2 3 3 4" xfId="37393" xr:uid="{923F8306-4837-40C9-83A1-70B42A278D07}"/>
    <cellStyle name="Normal 84 2 3 4" xfId="37394" xr:uid="{EBC92270-3774-4E8A-A7B9-ED0521EFAD20}"/>
    <cellStyle name="Normal 84 2 3 4 2" xfId="37395" xr:uid="{49A6EC57-F577-4BB8-B9BB-5B07CD8AF64C}"/>
    <cellStyle name="Normal 84 2 3 4 3" xfId="37396" xr:uid="{087BE2FB-5CDE-4EF1-B963-4C347C2AA62C}"/>
    <cellStyle name="Normal 84 2 3 5" xfId="37397" xr:uid="{975FEB31-686B-4AB6-A125-F1B6C56B267A}"/>
    <cellStyle name="Normal 84 2 3 6" xfId="37398" xr:uid="{82E5F575-1161-47F3-8B6D-9D89242F9052}"/>
    <cellStyle name="Normal 84 2 3 7" xfId="37399" xr:uid="{7C61C29E-CA05-414C-A148-154525F24188}"/>
    <cellStyle name="Normal 84 2 3 8" xfId="37400" xr:uid="{EB144586-F1A1-42FA-A797-85E13EA21C38}"/>
    <cellStyle name="Normal 84 2 3 9" xfId="37401" xr:uid="{63688AFB-EFA6-4506-9364-DC225C263275}"/>
    <cellStyle name="Normal 84 2 3_Table AA.27" xfId="37402" xr:uid="{1D3E4C29-9855-45ED-A974-DF1F3E2D8295}"/>
    <cellStyle name="Normal 84 2 4" xfId="37403" xr:uid="{CDC75E44-87CA-4916-982E-7FC5BC20C615}"/>
    <cellStyle name="Normal 84 2 4 2" xfId="37404" xr:uid="{230B47BE-C8BA-448D-9416-561AD797E103}"/>
    <cellStyle name="Normal 84 2 4 2 2" xfId="37405" xr:uid="{E9CA83A6-93B3-4A85-8D97-1A77384B1DD6}"/>
    <cellStyle name="Normal 84 2 4 2 2 2" xfId="37406" xr:uid="{9E8262F3-89AF-406A-809C-5C9FBF42ABB6}"/>
    <cellStyle name="Normal 84 2 4 2 2 2 2" xfId="37407" xr:uid="{55D561E1-B124-42A7-BD60-F4DE64162395}"/>
    <cellStyle name="Normal 84 2 4 2 2 3" xfId="37408" xr:uid="{4CAD5EBE-7576-49CB-9DFC-CCD0C95DF212}"/>
    <cellStyle name="Normal 84 2 4 2 2 4" xfId="37409" xr:uid="{F02E3948-C832-4C0B-9D82-CDE44F821263}"/>
    <cellStyle name="Normal 84 2 4 2 3" xfId="37410" xr:uid="{B0193443-9BF0-4401-BABD-10F7B4C0BA2B}"/>
    <cellStyle name="Normal 84 2 4 2 3 2" xfId="37411" xr:uid="{A2AF6B97-2E2D-4AE9-966F-50D3B59BB924}"/>
    <cellStyle name="Normal 84 2 4 2 4" xfId="37412" xr:uid="{49134F25-49BD-4107-8D08-E21883548E13}"/>
    <cellStyle name="Normal 84 2 4 2 5" xfId="37413" xr:uid="{6B43B4DF-B41B-400B-BA62-422DC83DFF0C}"/>
    <cellStyle name="Normal 84 2 4 2_Table AA.27" xfId="37414" xr:uid="{CEE31F98-93EB-4D85-84C7-0F05F97819C7}"/>
    <cellStyle name="Normal 84 2 4 3" xfId="37415" xr:uid="{08E86C82-3F68-40FC-9361-DF9F64C3975B}"/>
    <cellStyle name="Normal 84 2 4 3 2" xfId="37416" xr:uid="{B59D099F-F851-4144-8720-B879CFB4902D}"/>
    <cellStyle name="Normal 84 2 4 3 2 2" xfId="37417" xr:uid="{724D5304-9E03-4C8A-A63A-1C2147CF5B6D}"/>
    <cellStyle name="Normal 84 2 4 3 3" xfId="37418" xr:uid="{B727F74C-AB12-4B0B-A387-0A2807AA56E9}"/>
    <cellStyle name="Normal 84 2 4 3 4" xfId="37419" xr:uid="{8A299EC6-363C-40EE-AE69-56A52C11502B}"/>
    <cellStyle name="Normal 84 2 4 4" xfId="37420" xr:uid="{0875C8C3-3D5E-4920-9236-4ECE51F4A1EF}"/>
    <cellStyle name="Normal 84 2 4 4 2" xfId="37421" xr:uid="{F06C6971-665A-4F4A-8273-69F3750D653F}"/>
    <cellStyle name="Normal 84 2 4 5" xfId="37422" xr:uid="{43796224-0548-483C-92CD-0218EDEECFF9}"/>
    <cellStyle name="Normal 84 2 4 6" xfId="37423" xr:uid="{763FFDAB-C586-416D-91E4-96F25562D3EE}"/>
    <cellStyle name="Normal 84 2 4 7" xfId="37424" xr:uid="{5A3DCCEF-EA87-4923-8E28-FDC68C8C9693}"/>
    <cellStyle name="Normal 84 2 4_Table AA.27" xfId="37425" xr:uid="{9203C15C-6DD9-45F6-8D4B-5AEE34DAE0F1}"/>
    <cellStyle name="Normal 84 2 5" xfId="37426" xr:uid="{E4923ED8-38B5-4890-9177-2A6AECDCE633}"/>
    <cellStyle name="Normal 84 2 5 2" xfId="37427" xr:uid="{C24510C7-5D31-48B7-977A-443307642922}"/>
    <cellStyle name="Normal 84 2 5 2 2" xfId="37428" xr:uid="{72E56878-2B4E-4652-8CFF-82333B33363D}"/>
    <cellStyle name="Normal 84 2 5 2 2 2" xfId="37429" xr:uid="{F4F607A9-D671-4ACF-BFDC-F90DE7B0AA45}"/>
    <cellStyle name="Normal 84 2 5 2 2 2 2" xfId="37430" xr:uid="{278FB692-DB24-49CE-A7EC-F3C13DEB3611}"/>
    <cellStyle name="Normal 84 2 5 2 2 3" xfId="37431" xr:uid="{E7C0A3FC-7C36-47C3-9797-98717C7F716A}"/>
    <cellStyle name="Normal 84 2 5 2 2 4" xfId="37432" xr:uid="{AE5A47A1-51C3-475E-8B1F-9A674A652A80}"/>
    <cellStyle name="Normal 84 2 5 2 3" xfId="37433" xr:uid="{89E3125E-CDC6-4480-A084-2E132EF2BA9E}"/>
    <cellStyle name="Normal 84 2 5 2 3 2" xfId="37434" xr:uid="{624E3BD3-3BAF-4012-BCCF-FC91898E77D8}"/>
    <cellStyle name="Normal 84 2 5 2 4" xfId="37435" xr:uid="{ED59EF07-32CF-4C21-8729-E25F121DE6C6}"/>
    <cellStyle name="Normal 84 2 5 2 5" xfId="37436" xr:uid="{BFB33D21-394B-4741-8B06-59658B3BA441}"/>
    <cellStyle name="Normal 84 2 5 2_Table AA.27" xfId="37437" xr:uid="{7B13EC87-0F60-49E9-86F3-B56F9CA5D515}"/>
    <cellStyle name="Normal 84 2 5 3" xfId="37438" xr:uid="{1CFB9EDE-EE95-4EA8-880C-414CB0D33E0E}"/>
    <cellStyle name="Normal 84 2 5 3 2" xfId="37439" xr:uid="{0F041C07-3FEE-449A-9AF0-F8F832040529}"/>
    <cellStyle name="Normal 84 2 5 3 2 2" xfId="37440" xr:uid="{471DB8CD-5396-4DC5-BD20-ADF7A4DEAB49}"/>
    <cellStyle name="Normal 84 2 5 3 3" xfId="37441" xr:uid="{7EF9A422-2102-4463-9763-D00934660591}"/>
    <cellStyle name="Normal 84 2 5 3 4" xfId="37442" xr:uid="{7C5E41A4-122B-48F2-A813-1253AA427764}"/>
    <cellStyle name="Normal 84 2 5 4" xfId="37443" xr:uid="{CDC36D36-B8AC-4348-B54E-419922E2A8C9}"/>
    <cellStyle name="Normal 84 2 5 4 2" xfId="37444" xr:uid="{DD91C607-C3DE-4F18-A725-2C2507CF74CF}"/>
    <cellStyle name="Normal 84 2 5 5" xfId="37445" xr:uid="{FF0C5771-01BB-4154-BBA6-C47BA28B5FAA}"/>
    <cellStyle name="Normal 84 2 5 6" xfId="37446" xr:uid="{5F496D66-2E28-48A1-B1DE-411A782C0DE7}"/>
    <cellStyle name="Normal 84 2 5_Table AA.27" xfId="37447" xr:uid="{F1159B86-5BD5-49F1-AC08-80205C17F468}"/>
    <cellStyle name="Normal 84 2 6" xfId="37448" xr:uid="{607D0DC7-CE8D-4BFE-AE9A-24065CB4F5A5}"/>
    <cellStyle name="Normal 84 2 6 2" xfId="37449" xr:uid="{DC2B8082-8B2D-472E-B49B-A5AB2D9D649D}"/>
    <cellStyle name="Normal 84 2 6 2 2" xfId="37450" xr:uid="{3AD2D321-B00E-4104-B94C-0BC294142035}"/>
    <cellStyle name="Normal 84 2 6 2 2 2" xfId="37451" xr:uid="{04B9FC1D-996F-48B1-9615-95857A66FA24}"/>
    <cellStyle name="Normal 84 2 6 2 3" xfId="37452" xr:uid="{75261BC2-3D97-469A-9249-2C445C461BBC}"/>
    <cellStyle name="Normal 84 2 6 2 4" xfId="37453" xr:uid="{0D2A6D6B-934F-4FE4-B84E-94DE02C1A5BF}"/>
    <cellStyle name="Normal 84 2 6 2_Table AA.27" xfId="37454" xr:uid="{614735AC-AF3A-4EEF-A24C-5F46C5B5EE2F}"/>
    <cellStyle name="Normal 84 2 6 3" xfId="37455" xr:uid="{E8FB1578-8BBE-447E-9E18-B21F42CE2701}"/>
    <cellStyle name="Normal 84 2 6 3 2" xfId="37456" xr:uid="{EB7323CA-DD25-4D7A-9E5A-4F2210548D7F}"/>
    <cellStyle name="Normal 84 2 6 4" xfId="37457" xr:uid="{AF9EC788-5488-44FE-9EBA-E2FC73155D38}"/>
    <cellStyle name="Normal 84 2 6 5" xfId="37458" xr:uid="{9D5CAA92-87D8-4C4E-B1B7-E891883BB981}"/>
    <cellStyle name="Normal 84 2 6_Table AA.27" xfId="37459" xr:uid="{F6852480-A023-484C-B88A-644B52B3CCA3}"/>
    <cellStyle name="Normal 84 2 7" xfId="37460" xr:uid="{BBBCBA8A-216E-42C9-ABD2-66D0CC0F0B38}"/>
    <cellStyle name="Normal 84 2 7 2" xfId="37461" xr:uid="{DB8D994F-8345-42F1-87FF-C034A74762DE}"/>
    <cellStyle name="Normal 84 2 7 2 2" xfId="37462" xr:uid="{4181E267-7EAF-4D42-9AF7-D6959CCAB22A}"/>
    <cellStyle name="Normal 84 2 7 2 2 2" xfId="37463" xr:uid="{428414BA-616B-45E4-B9A9-7E6EC3DD994C}"/>
    <cellStyle name="Normal 84 2 7 2 3" xfId="37464" xr:uid="{8C129487-946F-4C51-961F-8AE2C7A450AD}"/>
    <cellStyle name="Normal 84 2 7 2_Table AA.27" xfId="37465" xr:uid="{0AC26979-4554-4595-95F0-5D219E2996BC}"/>
    <cellStyle name="Normal 84 2 7 3" xfId="37466" xr:uid="{C5D7D5A5-7556-47B3-9E6D-9D4E3DD45C06}"/>
    <cellStyle name="Normal 84 2 7 3 2" xfId="37467" xr:uid="{16A3A91C-89C3-4AC0-9CB5-723BB338212F}"/>
    <cellStyle name="Normal 84 2 7 4" xfId="37468" xr:uid="{2FD2E98F-A4C9-4ACB-B2B0-705974DD3B47}"/>
    <cellStyle name="Normal 84 2 7_Table AA.27" xfId="37469" xr:uid="{B79C2DF2-DADA-4CB3-B296-2A48CAF857DA}"/>
    <cellStyle name="Normal 84 2 8" xfId="37470" xr:uid="{DC557070-1B20-4433-B93F-1EE1B40ECA98}"/>
    <cellStyle name="Normal 84 2 8 2" xfId="37471" xr:uid="{F943DFE3-B481-4E6F-BF49-D128AA8F8110}"/>
    <cellStyle name="Normal 84 2 8 2 2" xfId="37472" xr:uid="{E4EF107D-8BDF-4AB6-B34C-9599615F8AB0}"/>
    <cellStyle name="Normal 84 2 8 3" xfId="37473" xr:uid="{FA712F5B-A178-4920-82D9-4A9CE8622508}"/>
    <cellStyle name="Normal 84 2 8_Table AA.27" xfId="37474" xr:uid="{9987BE45-B4F1-4350-B290-06F23B837F79}"/>
    <cellStyle name="Normal 84 2 9" xfId="37475" xr:uid="{74FA9D4C-E2DB-4B23-B3A8-F24FF88D15C2}"/>
    <cellStyle name="Normal 84 2 9 2" xfId="37476" xr:uid="{59D121F2-53EF-43F5-A8CA-5BE9021A181D}"/>
    <cellStyle name="Normal 84 2_Table AA.27" xfId="37477" xr:uid="{66A64981-2843-4DFE-A5FB-B9053F3593A6}"/>
    <cellStyle name="Normal 84 3" xfId="37478" xr:uid="{883028D7-EECD-4308-944B-920FC8C93B89}"/>
    <cellStyle name="Normal 84 3 10" xfId="37479" xr:uid="{CDB50DD6-ECB5-44AC-ACAA-E00DBA2AB46F}"/>
    <cellStyle name="Normal 84 3 11" xfId="37480" xr:uid="{2D34F03C-E942-46CF-B89C-1B745DDAF2BC}"/>
    <cellStyle name="Normal 84 3 12" xfId="37481" xr:uid="{5E04B6F7-94A1-496D-A44C-FE94EBC14553}"/>
    <cellStyle name="Normal 84 3 13" xfId="37482" xr:uid="{FAF2B659-BD5E-45FD-9C02-3F13DFD9DDDF}"/>
    <cellStyle name="Normal 84 3 14" xfId="37483" xr:uid="{68260E86-74B1-448A-BE24-1410E7BABCB6}"/>
    <cellStyle name="Normal 84 3 2" xfId="37484" xr:uid="{418243D2-26A8-48EC-8B02-81B7FEE43DA3}"/>
    <cellStyle name="Normal 84 3 2 10" xfId="37485" xr:uid="{80BA1812-3DCE-486F-9220-C38AA8149C49}"/>
    <cellStyle name="Normal 84 3 2 11" xfId="37486" xr:uid="{BC232710-44A4-4446-9817-BC2E60735C99}"/>
    <cellStyle name="Normal 84 3 2 12" xfId="37487" xr:uid="{3A39F0C1-FF5C-43F3-81E9-0F1ABB385AC6}"/>
    <cellStyle name="Normal 84 3 2 2" xfId="37488" xr:uid="{1B1413DA-2C4C-4832-86F8-D8C397157BA0}"/>
    <cellStyle name="Normal 84 3 2 2 2" xfId="37489" xr:uid="{0866C044-7742-4B92-A72C-95D9504832DC}"/>
    <cellStyle name="Normal 84 3 2 2 2 2" xfId="37490" xr:uid="{8F6042E1-07E6-4990-A46D-51696E5B197B}"/>
    <cellStyle name="Normal 84 3 2 2 2 2 2" xfId="37491" xr:uid="{BCBD4258-1491-47BB-896C-8D71121C3DA6}"/>
    <cellStyle name="Normal 84 3 2 2 2 2 2 2" xfId="37492" xr:uid="{D8C3E365-DD0E-4EA7-91AD-6A7F2A6B0C8A}"/>
    <cellStyle name="Normal 84 3 2 2 2 2 3" xfId="37493" xr:uid="{BBFF69BC-4B9F-44CB-92EF-55C0EBDA45B6}"/>
    <cellStyle name="Normal 84 3 2 2 2 2 4" xfId="37494" xr:uid="{FDEECBA1-62F9-4CE2-8867-C2FB6786B6D7}"/>
    <cellStyle name="Normal 84 3 2 2 2 3" xfId="37495" xr:uid="{D07F1B72-593B-4367-8FD4-1C73BFB7328E}"/>
    <cellStyle name="Normal 84 3 2 2 2 3 2" xfId="37496" xr:uid="{7ECE5957-84C8-4E2B-801C-84EC9CC90B2C}"/>
    <cellStyle name="Normal 84 3 2 2 2 4" xfId="37497" xr:uid="{7C4A0FBC-F55D-4D2A-8AEB-95A5200D88F0}"/>
    <cellStyle name="Normal 84 3 2 2 2 5" xfId="37498" xr:uid="{0DCC93E7-4FE3-47A5-B716-22C86D5C2D76}"/>
    <cellStyle name="Normal 84 3 2 2 3" xfId="37499" xr:uid="{F2D0FADA-1E24-4D8F-B7FF-F59C0221C1B8}"/>
    <cellStyle name="Normal 84 3 2 2 3 2" xfId="37500" xr:uid="{4A81D168-DFC0-498A-AB23-814A73A90AE0}"/>
    <cellStyle name="Normal 84 3 2 2 3 2 2" xfId="37501" xr:uid="{C5F623A2-F393-45EC-BE0E-78D1331F0241}"/>
    <cellStyle name="Normal 84 3 2 2 3 3" xfId="37502" xr:uid="{851B15F1-4BFB-4700-9DCF-8F7693B9A982}"/>
    <cellStyle name="Normal 84 3 2 2 3 4" xfId="37503" xr:uid="{B0FF7336-53B9-47D4-805A-BE76AC29B080}"/>
    <cellStyle name="Normal 84 3 2 2 4" xfId="37504" xr:uid="{1EF63C77-A0A2-42A6-8DC8-DEB706952A93}"/>
    <cellStyle name="Normal 84 3 2 2 4 2" xfId="37505" xr:uid="{8499594C-EF1F-4A56-A61F-2536A6D3B027}"/>
    <cellStyle name="Normal 84 3 2 2 5" xfId="37506" xr:uid="{02F74154-D7EE-4B95-9D5B-15E1309D1119}"/>
    <cellStyle name="Normal 84 3 2 2 6" xfId="37507" xr:uid="{5B0F199D-A6CC-4D33-B29C-4440E7CCE4F5}"/>
    <cellStyle name="Normal 84 3 2 2 7" xfId="37508" xr:uid="{6B21C750-3417-48CE-989F-BDDF4DC9AFD0}"/>
    <cellStyle name="Normal 84 3 2 2_Table AA.27" xfId="37509" xr:uid="{9605293C-59DC-4724-ADDD-A6AF17B92C50}"/>
    <cellStyle name="Normal 84 3 2 3" xfId="37510" xr:uid="{978934C7-FA72-47F0-9D75-10CB384CDA82}"/>
    <cellStyle name="Normal 84 3 2 3 2" xfId="37511" xr:uid="{F03B25CC-8103-4E84-89F2-23EC4B2A2000}"/>
    <cellStyle name="Normal 84 3 2 3 2 2" xfId="37512" xr:uid="{1155955B-3501-481E-B605-BB08E1D7F3C3}"/>
    <cellStyle name="Normal 84 3 2 3 2 2 2" xfId="37513" xr:uid="{855F6CE5-FB10-4455-BC64-FD5F192F7B25}"/>
    <cellStyle name="Normal 84 3 2 3 2 2 2 2" xfId="37514" xr:uid="{D171A101-99A6-411D-9D2B-DBC99D620E42}"/>
    <cellStyle name="Normal 84 3 2 3 2 2 3" xfId="37515" xr:uid="{4553A8F7-F1D2-4A1C-88CC-34831C130587}"/>
    <cellStyle name="Normal 84 3 2 3 2 2 4" xfId="37516" xr:uid="{ED5E7210-E4C2-4FBC-B56B-7D8553EDD51F}"/>
    <cellStyle name="Normal 84 3 2 3 2 3" xfId="37517" xr:uid="{9AFC66E3-D694-4B7F-B903-A15138922E47}"/>
    <cellStyle name="Normal 84 3 2 3 2 3 2" xfId="37518" xr:uid="{3F78F7EA-8A98-474E-9D64-D534485956ED}"/>
    <cellStyle name="Normal 84 3 2 3 2 4" xfId="37519" xr:uid="{8A226174-1271-4258-9988-CA3B0E390EF4}"/>
    <cellStyle name="Normal 84 3 2 3 2 5" xfId="37520" xr:uid="{6B625926-3AF4-4576-9C2D-2579FCB392BA}"/>
    <cellStyle name="Normal 84 3 2 3 3" xfId="37521" xr:uid="{83FF5F29-AE03-4E92-9539-7B8304F4B554}"/>
    <cellStyle name="Normal 84 3 2 3 3 2" xfId="37522" xr:uid="{BC65678E-4EC4-494E-A962-6ED0A718ADCD}"/>
    <cellStyle name="Normal 84 3 2 3 3 2 2" xfId="37523" xr:uid="{B2C46CE3-05B1-45DA-A0E8-4FA51B3698B6}"/>
    <cellStyle name="Normal 84 3 2 3 3 3" xfId="37524" xr:uid="{FE5B70EF-A197-4F89-9A9D-711EFD168599}"/>
    <cellStyle name="Normal 84 3 2 3 3 4" xfId="37525" xr:uid="{717B6475-BF93-40B6-ACF3-A22AE2A28A04}"/>
    <cellStyle name="Normal 84 3 2 3 4" xfId="37526" xr:uid="{7BDD3724-8A69-4CA0-9B6E-0E1FA7826947}"/>
    <cellStyle name="Normal 84 3 2 3 4 2" xfId="37527" xr:uid="{13FEAA1A-1499-4369-B8D9-EF537E70E487}"/>
    <cellStyle name="Normal 84 3 2 3 5" xfId="37528" xr:uid="{8058E153-4289-4CB9-AAC0-A3A1715E7371}"/>
    <cellStyle name="Normal 84 3 2 3 6" xfId="37529" xr:uid="{68A4851E-076B-4104-B0DC-8D17CCCD1733}"/>
    <cellStyle name="Normal 84 3 2 4" xfId="37530" xr:uid="{7DE45A0E-9A50-4BC7-B5AB-A3BE1487F271}"/>
    <cellStyle name="Normal 84 3 2 4 2" xfId="37531" xr:uid="{BC116303-F0A0-4012-BAA0-31919569DB68}"/>
    <cellStyle name="Normal 84 3 2 4 2 2" xfId="37532" xr:uid="{C6C3F1FD-8603-469D-BD2A-DE2E5F255F87}"/>
    <cellStyle name="Normal 84 3 2 4 2 2 2" xfId="37533" xr:uid="{A2BB9251-350E-411C-BB8D-B5A96D15E0C6}"/>
    <cellStyle name="Normal 84 3 2 4 2 2 2 2" xfId="37534" xr:uid="{5D6CB213-C153-44CF-AB1E-BEB70A83D9AA}"/>
    <cellStyle name="Normal 84 3 2 4 2 2 3" xfId="37535" xr:uid="{FD4029D8-94FF-4C07-94A5-73145E4B660D}"/>
    <cellStyle name="Normal 84 3 2 4 2 3" xfId="37536" xr:uid="{D71552C8-BAC6-42AD-B18E-4F61C1B1B8C9}"/>
    <cellStyle name="Normal 84 3 2 4 2 3 2" xfId="37537" xr:uid="{CCAF717E-0372-4585-A845-2CB626180941}"/>
    <cellStyle name="Normal 84 3 2 4 2 4" xfId="37538" xr:uid="{C89059A6-A31B-46E5-BF8C-F577C14130DD}"/>
    <cellStyle name="Normal 84 3 2 4 2 5" xfId="37539" xr:uid="{58D07DB1-392C-4755-8BE5-7C83537384D7}"/>
    <cellStyle name="Normal 84 3 2 4 3" xfId="37540" xr:uid="{B334B345-9726-40C6-9F20-3A1B0B6B1F7C}"/>
    <cellStyle name="Normal 84 3 2 4 3 2" xfId="37541" xr:uid="{F477FBC6-E8ED-46DD-A7A2-AF84556E0554}"/>
    <cellStyle name="Normal 84 3 2 4 3 2 2" xfId="37542" xr:uid="{220EFDD9-C7D8-4277-BB16-0ADC33AE1C3D}"/>
    <cellStyle name="Normal 84 3 2 4 3 3" xfId="37543" xr:uid="{1C8EC6DF-9FA7-4B2E-B5CD-A03AED6DF29D}"/>
    <cellStyle name="Normal 84 3 2 4 4" xfId="37544" xr:uid="{CC3AB949-160B-49CA-A363-79ECE6E8B237}"/>
    <cellStyle name="Normal 84 3 2 4 4 2" xfId="37545" xr:uid="{1B775976-B8D2-4354-B7CE-400015E431CC}"/>
    <cellStyle name="Normal 84 3 2 4 5" xfId="37546" xr:uid="{6AD846D4-8474-4427-9B28-E866E8E60E9F}"/>
    <cellStyle name="Normal 84 3 2 4 6" xfId="37547" xr:uid="{17FFA45E-FEAE-4C75-BDF8-7C793CB12707}"/>
    <cellStyle name="Normal 84 3 2 5" xfId="37548" xr:uid="{F139EEBD-DFAB-4932-B500-3E990F41B2E6}"/>
    <cellStyle name="Normal 84 3 2 5 2" xfId="37549" xr:uid="{A795A864-A179-4987-95A8-1FCC36814F21}"/>
    <cellStyle name="Normal 84 3 2 5 2 2" xfId="37550" xr:uid="{E3F5BBDE-8A3A-4C64-87DF-B432C930FDA2}"/>
    <cellStyle name="Normal 84 3 2 5 2 2 2" xfId="37551" xr:uid="{DBCE929B-1816-43AD-BCC8-BAA79DF94D90}"/>
    <cellStyle name="Normal 84 3 2 5 2 3" xfId="37552" xr:uid="{8AB923F0-1520-40F1-9378-65B6B824C4DE}"/>
    <cellStyle name="Normal 84 3 2 5 3" xfId="37553" xr:uid="{F9EA267B-251C-4615-9E81-562B73063FD6}"/>
    <cellStyle name="Normal 84 3 2 5 3 2" xfId="37554" xr:uid="{6C776410-1209-4DC8-9D33-6FEC6DA24545}"/>
    <cellStyle name="Normal 84 3 2 5 4" xfId="37555" xr:uid="{1BB63E4E-11BA-4483-8E33-BB4BF8D39689}"/>
    <cellStyle name="Normal 84 3 2 5 5" xfId="37556" xr:uid="{0BB8243E-6618-43C4-8B35-1BB62DEA5EBB}"/>
    <cellStyle name="Normal 84 3 2 6" xfId="37557" xr:uid="{484FF07A-0E9D-40D3-AD10-DE4B82B8C7E8}"/>
    <cellStyle name="Normal 84 3 2 6 2" xfId="37558" xr:uid="{FF25145D-F6ED-4DC8-8F5B-B65C528EE0FE}"/>
    <cellStyle name="Normal 84 3 2 6 2 2" xfId="37559" xr:uid="{265EE1E8-486F-4442-B292-E1AB46E5B16B}"/>
    <cellStyle name="Normal 84 3 2 6 3" xfId="37560" xr:uid="{47D74583-F233-47BD-B950-CE9BB7E2D255}"/>
    <cellStyle name="Normal 84 3 2 7" xfId="37561" xr:uid="{3BEDB3AE-0E54-4CA1-BF8F-6646616C76FD}"/>
    <cellStyle name="Normal 84 3 2 7 2" xfId="37562" xr:uid="{43F1E21A-EB9A-4E96-9B25-6D7973D07087}"/>
    <cellStyle name="Normal 84 3 2 8" xfId="37563" xr:uid="{E93DE44C-9E88-4EB9-AC9F-452883283BEE}"/>
    <cellStyle name="Normal 84 3 2 9" xfId="37564" xr:uid="{58D5C8F9-441D-4DC1-BBD8-65A3E6D9CDDE}"/>
    <cellStyle name="Normal 84 3 2_Table AA.27" xfId="37565" xr:uid="{334B6D93-1983-4F9D-A59E-DCEB5ED354A5}"/>
    <cellStyle name="Normal 84 3 3" xfId="37566" xr:uid="{C160C691-23EE-4254-962A-2B4382A54271}"/>
    <cellStyle name="Normal 84 3 3 2" xfId="37567" xr:uid="{C0E44AA3-BC52-495E-8ADB-F3873FC2DB62}"/>
    <cellStyle name="Normal 84 3 3 2 2" xfId="37568" xr:uid="{9814BD75-EBD5-4190-A214-39164A621EFB}"/>
    <cellStyle name="Normal 84 3 3 2 2 2" xfId="37569" xr:uid="{ED0E61E0-F936-4179-81F0-2357669A0437}"/>
    <cellStyle name="Normal 84 3 3 2 2 2 2" xfId="37570" xr:uid="{355AEBA7-5397-48F3-812C-A757469CAED6}"/>
    <cellStyle name="Normal 84 3 3 2 2 3" xfId="37571" xr:uid="{B63368AF-6F7D-45F5-BB4E-BA0122AC217A}"/>
    <cellStyle name="Normal 84 3 3 2 2 4" xfId="37572" xr:uid="{8073CF60-AAF0-4CAA-B1FE-8D391293B6B1}"/>
    <cellStyle name="Normal 84 3 3 2 3" xfId="37573" xr:uid="{0DA19B43-2C52-4381-8D72-4A19BE7B0EA8}"/>
    <cellStyle name="Normal 84 3 3 2 3 2" xfId="37574" xr:uid="{CA3A26F3-D885-48FF-9452-B7326445D3FE}"/>
    <cellStyle name="Normal 84 3 3 2 4" xfId="37575" xr:uid="{98D1EC3F-9EAF-47A4-850C-047DB47E8791}"/>
    <cellStyle name="Normal 84 3 3 2 5" xfId="37576" xr:uid="{6797895B-7989-47A7-8260-AE98A5A80D1C}"/>
    <cellStyle name="Normal 84 3 3 2 6" xfId="37577" xr:uid="{610006CA-6C97-46BA-8CE1-3505072E6767}"/>
    <cellStyle name="Normal 84 3 3 3" xfId="37578" xr:uid="{9CFCFD63-7A5E-4CB1-BA5C-604DF7B2FF00}"/>
    <cellStyle name="Normal 84 3 3 3 2" xfId="37579" xr:uid="{F0D07753-BEF7-4E61-9B0B-A4A0C81B2333}"/>
    <cellStyle name="Normal 84 3 3 3 2 2" xfId="37580" xr:uid="{EA8CA120-6E52-4C13-862A-4D2681B2E981}"/>
    <cellStyle name="Normal 84 3 3 3 3" xfId="37581" xr:uid="{6F23AC14-BCE1-486F-9066-A55C8B93ABE3}"/>
    <cellStyle name="Normal 84 3 3 3 4" xfId="37582" xr:uid="{91E877BA-EF84-4EB6-BACF-F19BDC146E81}"/>
    <cellStyle name="Normal 84 3 3 4" xfId="37583" xr:uid="{98A526E3-319E-4A44-AAA4-4E5C2F1E7766}"/>
    <cellStyle name="Normal 84 3 3 4 2" xfId="37584" xr:uid="{ACCB426A-2782-40A7-91B8-6D96419906EF}"/>
    <cellStyle name="Normal 84 3 3 5" xfId="37585" xr:uid="{6E4057EA-1BA9-4A8C-8890-C63C3A26DFED}"/>
    <cellStyle name="Normal 84 3 3 6" xfId="37586" xr:uid="{583D7CAC-4DF4-48C2-AE36-B465D9F788EF}"/>
    <cellStyle name="Normal 84 3 3 7" xfId="37587" xr:uid="{8BDA8A3D-9FDC-4B99-B01F-9AA36B410A33}"/>
    <cellStyle name="Normal 84 3 3 8" xfId="37588" xr:uid="{1E773A48-0666-4DCA-8C90-C5E559C8AC0F}"/>
    <cellStyle name="Normal 84 3 3 9" xfId="37589" xr:uid="{032BC8AE-3239-4425-9AFB-674E95B88D5C}"/>
    <cellStyle name="Normal 84 3 3_Table AA.27" xfId="37590" xr:uid="{5F24D19D-0660-4B90-8802-3F11A45AA9DB}"/>
    <cellStyle name="Normal 84 3 4" xfId="37591" xr:uid="{5F4F8484-4346-4CE6-AB97-C766177C31A7}"/>
    <cellStyle name="Normal 84 3 4 2" xfId="37592" xr:uid="{1F687E83-3DFE-49BF-8AAD-876D0FD4B521}"/>
    <cellStyle name="Normal 84 3 4 2 2" xfId="37593" xr:uid="{78C074C2-EF7A-4F4A-BE8D-81B1611F21E6}"/>
    <cellStyle name="Normal 84 3 4 2 2 2" xfId="37594" xr:uid="{AB74406B-6F6C-450E-9B4F-ADA6DAFCD354}"/>
    <cellStyle name="Normal 84 3 4 2 2 2 2" xfId="37595" xr:uid="{813EE8B3-1E1F-49FB-8022-402AE1BF957F}"/>
    <cellStyle name="Normal 84 3 4 2 2 3" xfId="37596" xr:uid="{99533382-0353-46D5-B9C4-97F0C845F7F7}"/>
    <cellStyle name="Normal 84 3 4 2 2 4" xfId="37597" xr:uid="{0CF71F38-58EC-4275-A506-8D6F71E1F54E}"/>
    <cellStyle name="Normal 84 3 4 2 3" xfId="37598" xr:uid="{244743F7-03BD-4D2B-8B14-D61DE073C9A6}"/>
    <cellStyle name="Normal 84 3 4 2 3 2" xfId="37599" xr:uid="{E7D777BC-5F4F-4429-8374-7EB39542214C}"/>
    <cellStyle name="Normal 84 3 4 2 4" xfId="37600" xr:uid="{1F159560-8CC7-45E3-AC4E-5C0BC3526DC7}"/>
    <cellStyle name="Normal 84 3 4 2 5" xfId="37601" xr:uid="{EA938167-0DBB-4EDF-A792-ACCEEB6A0294}"/>
    <cellStyle name="Normal 84 3 4 3" xfId="37602" xr:uid="{A7172F58-3AB6-48C3-BFEB-DEAEA7BF1DD7}"/>
    <cellStyle name="Normal 84 3 4 3 2" xfId="37603" xr:uid="{CB2C94D6-ADA4-4FAA-9CC0-39E9EE8B1763}"/>
    <cellStyle name="Normal 84 3 4 3 2 2" xfId="37604" xr:uid="{CC468283-5305-47A3-BA7C-8637691C9C56}"/>
    <cellStyle name="Normal 84 3 4 3 3" xfId="37605" xr:uid="{36AB59B8-B56C-471E-AB6F-06EE2A2251C5}"/>
    <cellStyle name="Normal 84 3 4 3 4" xfId="37606" xr:uid="{EF067909-C0E0-4FA7-8F8F-955B02641203}"/>
    <cellStyle name="Normal 84 3 4 4" xfId="37607" xr:uid="{52BE864B-A940-4EB0-8057-95C7F23D3F80}"/>
    <cellStyle name="Normal 84 3 4 4 2" xfId="37608" xr:uid="{E5D8E149-6807-4AAD-BACA-57040250E73E}"/>
    <cellStyle name="Normal 84 3 4 5" xfId="37609" xr:uid="{AA5DBFD9-CFEC-49D3-A4A5-F887E81F7E43}"/>
    <cellStyle name="Normal 84 3 4 6" xfId="37610" xr:uid="{F4D60934-C20A-44F4-87A6-C0DF444B6BD3}"/>
    <cellStyle name="Normal 84 3 4 7" xfId="37611" xr:uid="{A067FB9C-A8E7-4A54-921B-3DBC6BD2DFB1}"/>
    <cellStyle name="Normal 84 3 5" xfId="37612" xr:uid="{1A2118D6-86AA-40ED-8FDB-FFF9628CAA16}"/>
    <cellStyle name="Normal 84 3 5 2" xfId="37613" xr:uid="{CA3F8B60-9FCB-4F62-9F04-01D90B0C460C}"/>
    <cellStyle name="Normal 84 3 5 2 2" xfId="37614" xr:uid="{A64E135E-EF37-41A7-8BC3-C6F989552780}"/>
    <cellStyle name="Normal 84 3 5 2 2 2" xfId="37615" xr:uid="{32D86706-9F33-426E-B5F0-1529208F175B}"/>
    <cellStyle name="Normal 84 3 5 2 2 2 2" xfId="37616" xr:uid="{17C6C6AE-2C09-4284-98C9-ADEC872BCA9B}"/>
    <cellStyle name="Normal 84 3 5 2 2 3" xfId="37617" xr:uid="{16F46DD7-7A3F-4984-85EF-4B5B1391904B}"/>
    <cellStyle name="Normal 84 3 5 2 3" xfId="37618" xr:uid="{54EAFFA1-0F46-4EDE-B99E-D20397AEDB1D}"/>
    <cellStyle name="Normal 84 3 5 2 3 2" xfId="37619" xr:uid="{C5BED3CD-5422-499F-8C4B-BAE7B41FC046}"/>
    <cellStyle name="Normal 84 3 5 2 4" xfId="37620" xr:uid="{B21C4857-34BA-47D8-A0A7-1ED299232FD0}"/>
    <cellStyle name="Normal 84 3 5 2 5" xfId="37621" xr:uid="{BD29FA11-5AE4-4B6B-A914-87B8B76071C8}"/>
    <cellStyle name="Normal 84 3 5 3" xfId="37622" xr:uid="{2049978E-E570-4FA1-A634-515B4FC55471}"/>
    <cellStyle name="Normal 84 3 5 3 2" xfId="37623" xr:uid="{8EFE5209-398D-4EE8-B35E-AF5C4BEE5D6A}"/>
    <cellStyle name="Normal 84 3 5 3 2 2" xfId="37624" xr:uid="{E60FD3FD-18FA-4B7E-9E20-777A501A05DE}"/>
    <cellStyle name="Normal 84 3 5 3 3" xfId="37625" xr:uid="{97EFEE43-D373-4772-945A-DAD89B5E42B3}"/>
    <cellStyle name="Normal 84 3 5 4" xfId="37626" xr:uid="{33368FA2-D957-475F-A1E1-8D15DDDA9295}"/>
    <cellStyle name="Normal 84 3 5 4 2" xfId="37627" xr:uid="{8D57CEA0-D985-4E66-A836-6AD24EACCDDF}"/>
    <cellStyle name="Normal 84 3 5 5" xfId="37628" xr:uid="{BC74F236-4509-4D82-AAA6-93D5F4001FA7}"/>
    <cellStyle name="Normal 84 3 5 6" xfId="37629" xr:uid="{51ED0C9A-7CB4-4672-BE1C-7CD1E59AB129}"/>
    <cellStyle name="Normal 84 3 6" xfId="37630" xr:uid="{94FC480C-9FD5-484A-8D67-686EF6E19B8E}"/>
    <cellStyle name="Normal 84 3 6 2" xfId="37631" xr:uid="{EA2AA017-FEC5-4BAC-8915-C0EEA5AC5C75}"/>
    <cellStyle name="Normal 84 3 6 2 2" xfId="37632" xr:uid="{1117194B-5204-4E2A-8498-F86C85DCDC2E}"/>
    <cellStyle name="Normal 84 3 6 2 2 2" xfId="37633" xr:uid="{EEC03A95-E48E-4599-AC02-6926140F5C3D}"/>
    <cellStyle name="Normal 84 3 6 2 3" xfId="37634" xr:uid="{537FBBE6-F84D-4105-89AD-41F34A974BFC}"/>
    <cellStyle name="Normal 84 3 6 3" xfId="37635" xr:uid="{9B308AA7-E9A1-4E30-8D43-2D990D4CCDAB}"/>
    <cellStyle name="Normal 84 3 6 3 2" xfId="37636" xr:uid="{8D5E1ECB-E786-40E7-965A-B35D2858F678}"/>
    <cellStyle name="Normal 84 3 6 4" xfId="37637" xr:uid="{8593C7B6-E037-4E96-97C3-0BD50E63A1CD}"/>
    <cellStyle name="Normal 84 3 6 5" xfId="37638" xr:uid="{C9D1D628-59F7-42F4-87AD-7505E51ABCD6}"/>
    <cellStyle name="Normal 84 3 7" xfId="37639" xr:uid="{8C903E8B-2589-4A9F-922D-DE531F881902}"/>
    <cellStyle name="Normal 84 3 7 2" xfId="37640" xr:uid="{E30A8393-7719-4124-8122-91F07BC304B6}"/>
    <cellStyle name="Normal 84 3 7 2 2" xfId="37641" xr:uid="{71B5DB23-EC9A-408B-9847-EE238DC23B8A}"/>
    <cellStyle name="Normal 84 3 7 3" xfId="37642" xr:uid="{9B784B7C-616F-4961-B453-66684A7CCA62}"/>
    <cellStyle name="Normal 84 3 8" xfId="37643" xr:uid="{41EFF721-B384-494A-A29F-2DDBF1F34854}"/>
    <cellStyle name="Normal 84 3 8 2" xfId="37644" xr:uid="{A5B01E33-0845-4CE3-9670-C5681E24E3E9}"/>
    <cellStyle name="Normal 84 3 9" xfId="37645" xr:uid="{B4FC2008-A84A-4995-8051-5672D43D987E}"/>
    <cellStyle name="Normal 84 3_Table AA.27" xfId="37646" xr:uid="{E94AFEE3-79E6-45AA-AE28-95EFDDCCBD6D}"/>
    <cellStyle name="Normal 84 4" xfId="37647" xr:uid="{8710D155-9139-4279-8EC8-2BA22A66A743}"/>
    <cellStyle name="Normal 84 4 10" xfId="37648" xr:uid="{9223FFC8-9D45-4DEF-B5B5-6546E6CE1921}"/>
    <cellStyle name="Normal 84 4 11" xfId="37649" xr:uid="{7962B79A-8D22-4B8F-A9A3-C0E2F95A1E3F}"/>
    <cellStyle name="Normal 84 4 12" xfId="37650" xr:uid="{555BEC2F-9B90-4B76-A04B-1FE17262746C}"/>
    <cellStyle name="Normal 84 4 2" xfId="37651" xr:uid="{CCF401EC-AA59-4C9A-92B7-B403B24C7E55}"/>
    <cellStyle name="Normal 84 4 2 2" xfId="37652" xr:uid="{A8C5E497-DF01-4541-9321-0D6EF5C024BB}"/>
    <cellStyle name="Normal 84 4 2 2 2" xfId="37653" xr:uid="{4B9584A0-E6BC-4415-9B1F-5F524852C999}"/>
    <cellStyle name="Normal 84 4 2 2 2 2" xfId="37654" xr:uid="{ADFD2CFF-21DA-4AC8-AF7D-CBA110F21C67}"/>
    <cellStyle name="Normal 84 4 2 2 2 2 2" xfId="37655" xr:uid="{078EC937-3B67-4784-B187-979F16D43DF0}"/>
    <cellStyle name="Normal 84 4 2 2 2 3" xfId="37656" xr:uid="{E25E2CBA-DCFF-49B0-B9D4-C94EF608CEE6}"/>
    <cellStyle name="Normal 84 4 2 2 2 4" xfId="37657" xr:uid="{6A967F85-2D95-4981-AAD5-0E1E0D838A9E}"/>
    <cellStyle name="Normal 84 4 2 2 3" xfId="37658" xr:uid="{8BFE61CA-7D40-4065-BE1C-7E9DD5698D77}"/>
    <cellStyle name="Normal 84 4 2 2 3 2" xfId="37659" xr:uid="{B3754828-12AB-4D0B-9699-49EE1ADA5E73}"/>
    <cellStyle name="Normal 84 4 2 2 4" xfId="37660" xr:uid="{5C43FF17-4D34-4B0B-876C-BF30790D26F7}"/>
    <cellStyle name="Normal 84 4 2 2 5" xfId="37661" xr:uid="{525733D4-2574-42F9-8A3E-FD2774579783}"/>
    <cellStyle name="Normal 84 4 2 3" xfId="37662" xr:uid="{53BD9AA3-EF72-411F-BD64-B2DD6E8DA9C6}"/>
    <cellStyle name="Normal 84 4 2 3 2" xfId="37663" xr:uid="{1857470A-C994-4BBF-BD28-90D1FAA4BD5B}"/>
    <cellStyle name="Normal 84 4 2 3 2 2" xfId="37664" xr:uid="{65F58DD0-AE62-414D-BBED-4F17AD65DC9E}"/>
    <cellStyle name="Normal 84 4 2 3 3" xfId="37665" xr:uid="{D77F1956-1B7A-48A8-A4C3-B1B1B6BF5FEA}"/>
    <cellStyle name="Normal 84 4 2 3 4" xfId="37666" xr:uid="{3B727F2D-5919-4CE0-B319-2EE66FDAD001}"/>
    <cellStyle name="Normal 84 4 2 4" xfId="37667" xr:uid="{EAD12404-8B23-41F9-B20F-D1A7D2F2EC15}"/>
    <cellStyle name="Normal 84 4 2 4 2" xfId="37668" xr:uid="{32FF27F6-3B38-4805-A8EA-05E989CC6BA7}"/>
    <cellStyle name="Normal 84 4 2 5" xfId="37669" xr:uid="{9623FB8C-805D-47FF-994F-D9DC2498053D}"/>
    <cellStyle name="Normal 84 4 2 6" xfId="37670" xr:uid="{954A7EFE-E9E0-4741-9ADA-91083CADFEFF}"/>
    <cellStyle name="Normal 84 4 2 7" xfId="37671" xr:uid="{24936628-209D-4C3D-A29F-9A13AAE54D17}"/>
    <cellStyle name="Normal 84 4 2_Table AA.27" xfId="37672" xr:uid="{0AFAB40A-0975-4676-B666-373A72C1AC65}"/>
    <cellStyle name="Normal 84 4 3" xfId="37673" xr:uid="{B7FD66CA-58CF-4F2D-8E28-77EFCC3D7D9B}"/>
    <cellStyle name="Normal 84 4 3 2" xfId="37674" xr:uid="{CFDAF07C-7BD5-46A9-A038-E7561FDF4A8F}"/>
    <cellStyle name="Normal 84 4 3 2 2" xfId="37675" xr:uid="{E717A115-E8BF-4EAB-A79A-C2FFE5532DA4}"/>
    <cellStyle name="Normal 84 4 3 2 2 2" xfId="37676" xr:uid="{F0FAD666-42AD-478F-9FA6-18E99F92A3D0}"/>
    <cellStyle name="Normal 84 4 3 2 2 2 2" xfId="37677" xr:uid="{842B91B1-26E3-486D-BD62-4F4B51F76F0B}"/>
    <cellStyle name="Normal 84 4 3 2 2 3" xfId="37678" xr:uid="{3605CE94-5FB0-4720-879D-8AF958804B11}"/>
    <cellStyle name="Normal 84 4 3 2 2 4" xfId="37679" xr:uid="{C613B229-6012-4B79-B3BC-E3801D915776}"/>
    <cellStyle name="Normal 84 4 3 2 3" xfId="37680" xr:uid="{59C28A92-7949-4B08-A299-FE349242E682}"/>
    <cellStyle name="Normal 84 4 3 2 3 2" xfId="37681" xr:uid="{1D1A6DB7-CD96-454D-9603-CE5E3E3E7393}"/>
    <cellStyle name="Normal 84 4 3 2 4" xfId="37682" xr:uid="{52788DDA-9869-4F3C-B934-1637AB9DBA94}"/>
    <cellStyle name="Normal 84 4 3 2 5" xfId="37683" xr:uid="{9CC2BDB7-D7D8-4960-8B87-7E2D04F60590}"/>
    <cellStyle name="Normal 84 4 3 3" xfId="37684" xr:uid="{CA531D10-3DF8-4309-A767-07132E5C786E}"/>
    <cellStyle name="Normal 84 4 3 3 2" xfId="37685" xr:uid="{D5677E99-1B1E-4C87-9CA9-D90D39CBA5BA}"/>
    <cellStyle name="Normal 84 4 3 3 2 2" xfId="37686" xr:uid="{44B5F9F6-8FDA-4FE9-A537-E8453B7A46B7}"/>
    <cellStyle name="Normal 84 4 3 3 3" xfId="37687" xr:uid="{2A6A7C4A-790C-4D59-8946-5AE6B13AC9FF}"/>
    <cellStyle name="Normal 84 4 3 3 4" xfId="37688" xr:uid="{7F5018A1-7930-4862-95F8-2685170EF529}"/>
    <cellStyle name="Normal 84 4 3 4" xfId="37689" xr:uid="{B8743D7D-42F3-48A6-89A5-3897C0E638CF}"/>
    <cellStyle name="Normal 84 4 3 4 2" xfId="37690" xr:uid="{EA0B161D-46FA-4743-8F16-8960B3F9BE06}"/>
    <cellStyle name="Normal 84 4 3 5" xfId="37691" xr:uid="{10C0821E-9473-4E26-B7A4-344070BE5B7A}"/>
    <cellStyle name="Normal 84 4 3 6" xfId="37692" xr:uid="{0EDFFA1E-D256-4236-8A4F-B5968DF7B0B4}"/>
    <cellStyle name="Normal 84 4 4" xfId="37693" xr:uid="{3EA537C8-B1B9-4F52-B14D-1E4115BF7DA1}"/>
    <cellStyle name="Normal 84 4 4 2" xfId="37694" xr:uid="{2B01F82C-3553-4D47-9C56-21BBB2F4AB2C}"/>
    <cellStyle name="Normal 84 4 4 2 2" xfId="37695" xr:uid="{3CA10DB8-F9B4-4EC4-A858-9510657B7983}"/>
    <cellStyle name="Normal 84 4 4 2 2 2" xfId="37696" xr:uid="{A0767A1F-225F-412C-B7AA-E420556A060B}"/>
    <cellStyle name="Normal 84 4 4 2 2 2 2" xfId="37697" xr:uid="{AED6DB4D-13EA-4087-A042-70C4438C5584}"/>
    <cellStyle name="Normal 84 4 4 2 2 3" xfId="37698" xr:uid="{B38CD8AC-5938-4F5E-AC35-70ED183194D4}"/>
    <cellStyle name="Normal 84 4 4 2 3" xfId="37699" xr:uid="{EA7D0226-9DD4-46E9-AEB9-334A8C95AA7C}"/>
    <cellStyle name="Normal 84 4 4 2 3 2" xfId="37700" xr:uid="{7EEC829E-27D7-4AD9-88A3-FA254CB8ABE6}"/>
    <cellStyle name="Normal 84 4 4 2 4" xfId="37701" xr:uid="{61A2691C-2857-455D-8ADA-61D7ADF971A8}"/>
    <cellStyle name="Normal 84 4 4 2 5" xfId="37702" xr:uid="{93C370C7-CD60-4436-94DD-549D238BDECB}"/>
    <cellStyle name="Normal 84 4 4 3" xfId="37703" xr:uid="{D1D7495B-133A-45D0-976B-F64207777FF9}"/>
    <cellStyle name="Normal 84 4 4 3 2" xfId="37704" xr:uid="{D6EC5719-704B-48C5-88CF-EE32A2EBB9BB}"/>
    <cellStyle name="Normal 84 4 4 3 2 2" xfId="37705" xr:uid="{D10348DA-627C-4B70-8C17-FB7D76D50335}"/>
    <cellStyle name="Normal 84 4 4 3 3" xfId="37706" xr:uid="{140F6BEB-8523-4C93-BCD8-25595090A48A}"/>
    <cellStyle name="Normal 84 4 4 4" xfId="37707" xr:uid="{48FF4093-5F14-47ED-920A-FA3BD94BB62E}"/>
    <cellStyle name="Normal 84 4 4 4 2" xfId="37708" xr:uid="{98FE4A2C-BBBC-42D2-9D3C-623536D1AFAA}"/>
    <cellStyle name="Normal 84 4 4 5" xfId="37709" xr:uid="{4A79D8FB-734A-4600-900F-FC08B4316BBC}"/>
    <cellStyle name="Normal 84 4 4 6" xfId="37710" xr:uid="{65BEBA66-05E7-4021-BC89-76324645AF6B}"/>
    <cellStyle name="Normal 84 4 5" xfId="37711" xr:uid="{E805CF8E-75B6-4F29-A856-09A4F841D645}"/>
    <cellStyle name="Normal 84 4 5 2" xfId="37712" xr:uid="{794EE80E-8669-4D6B-8F71-E7F3DEA7F830}"/>
    <cellStyle name="Normal 84 4 5 2 2" xfId="37713" xr:uid="{5298160D-0CDE-43E4-9CBF-5DC9AAC56315}"/>
    <cellStyle name="Normal 84 4 5 2 2 2" xfId="37714" xr:uid="{A0217BA9-FFA3-4741-AD42-64F48EFA219D}"/>
    <cellStyle name="Normal 84 4 5 2 3" xfId="37715" xr:uid="{FBE4C8FE-5CFF-45B2-93AC-31414530887C}"/>
    <cellStyle name="Normal 84 4 5 3" xfId="37716" xr:uid="{0D5F3BA5-3A55-4F35-918A-4806E679881F}"/>
    <cellStyle name="Normal 84 4 5 3 2" xfId="37717" xr:uid="{69640540-5135-4358-84C9-C38358223D9E}"/>
    <cellStyle name="Normal 84 4 5 4" xfId="37718" xr:uid="{C91F75AE-9DCC-40D8-B353-83E0929A3694}"/>
    <cellStyle name="Normal 84 4 5 5" xfId="37719" xr:uid="{865CD5DA-AC4D-4E4D-9B7E-8BD5573F307F}"/>
    <cellStyle name="Normal 84 4 6" xfId="37720" xr:uid="{C3F3894A-743C-48D4-B30E-52E449AF081D}"/>
    <cellStyle name="Normal 84 4 6 2" xfId="37721" xr:uid="{9A090EFB-FFD9-44CB-814A-06CCB679C46F}"/>
    <cellStyle name="Normal 84 4 6 2 2" xfId="37722" xr:uid="{CD11D8D5-3BE3-423A-8935-275BDDAD9FCD}"/>
    <cellStyle name="Normal 84 4 6 3" xfId="37723" xr:uid="{A2C38EE8-E9F2-4D19-9A88-25A67CA48427}"/>
    <cellStyle name="Normal 84 4 7" xfId="37724" xr:uid="{200B950A-F6AC-40F1-884E-315D0B4687BE}"/>
    <cellStyle name="Normal 84 4 7 2" xfId="37725" xr:uid="{ECF6702D-098A-4CBA-BE28-2F36C5133047}"/>
    <cellStyle name="Normal 84 4 8" xfId="37726" xr:uid="{5B391612-ED30-476C-9E3A-2320C94831EA}"/>
    <cellStyle name="Normal 84 4 9" xfId="37727" xr:uid="{CD4CE0AA-CC91-4EEE-83AB-546482AECA04}"/>
    <cellStyle name="Normal 84 4_Table AA.27" xfId="37728" xr:uid="{B693EEC7-B8D8-4A54-BCE1-1EB4F6BAF11A}"/>
    <cellStyle name="Normal 84 5" xfId="37729" xr:uid="{3E11A012-DD73-4FC7-8753-A5BF5E52ED13}"/>
    <cellStyle name="Normal 84 5 10" xfId="37730" xr:uid="{161D2A4D-F746-47C5-B87D-E425D2477AC7}"/>
    <cellStyle name="Normal 84 5 11" xfId="37731" xr:uid="{011F155F-FD08-402C-8480-B5D43406D32F}"/>
    <cellStyle name="Normal 84 5 12" xfId="37732" xr:uid="{484A97FB-C43A-45D0-ACF9-B77990A5DFF8}"/>
    <cellStyle name="Normal 84 5 2" xfId="37733" xr:uid="{867F4DE0-0C6B-4E56-AF6D-1B996F09E60C}"/>
    <cellStyle name="Normal 84 5 2 2" xfId="37734" xr:uid="{8B618CC1-7BAC-4970-A5BE-9F224FF3FA3B}"/>
    <cellStyle name="Normal 84 5 2 2 2" xfId="37735" xr:uid="{FDD7C0D3-8107-4753-8751-15B308CEF383}"/>
    <cellStyle name="Normal 84 5 2 2 2 2" xfId="37736" xr:uid="{3B413845-3D52-4D61-8B55-598C23B3B139}"/>
    <cellStyle name="Normal 84 5 2 2 2 2 2" xfId="37737" xr:uid="{8D4376E5-C913-4F76-BEA6-6C92D705A9CC}"/>
    <cellStyle name="Normal 84 5 2 2 2 3" xfId="37738" xr:uid="{34104C0A-D304-467E-A515-0BA5ED10401E}"/>
    <cellStyle name="Normal 84 5 2 2 2 4" xfId="37739" xr:uid="{064D27D6-175D-4805-9567-953B1913B9EC}"/>
    <cellStyle name="Normal 84 5 2 2 3" xfId="37740" xr:uid="{4199627F-FBDB-438D-9EA2-C8DB5BBFA6E1}"/>
    <cellStyle name="Normal 84 5 2 2 3 2" xfId="37741" xr:uid="{DCB805C0-079D-4EA4-A3E3-B5187BF576D1}"/>
    <cellStyle name="Normal 84 5 2 2 4" xfId="37742" xr:uid="{5E9AC04F-B087-4D0F-AA66-342FC9CAF0FD}"/>
    <cellStyle name="Normal 84 5 2 2 5" xfId="37743" xr:uid="{899A683F-4323-49B8-AAFF-3BF042865EEA}"/>
    <cellStyle name="Normal 84 5 2 3" xfId="37744" xr:uid="{16147C2E-9CD1-4B97-BD7D-376015C19E10}"/>
    <cellStyle name="Normal 84 5 2 3 2" xfId="37745" xr:uid="{E6F866DF-4A11-4B54-AACD-F3D8B5E96A7A}"/>
    <cellStyle name="Normal 84 5 2 3 2 2" xfId="37746" xr:uid="{2900B474-B2BF-4F41-AF39-8E816D1B4C92}"/>
    <cellStyle name="Normal 84 5 2 3 3" xfId="37747" xr:uid="{200F9E78-B1BC-479B-BD5F-7E699BDE735C}"/>
    <cellStyle name="Normal 84 5 2 3 4" xfId="37748" xr:uid="{1A1CB867-EA66-4D9C-9EDD-DF1E68EE9F82}"/>
    <cellStyle name="Normal 84 5 2 4" xfId="37749" xr:uid="{165E399C-ED96-46AF-8F1C-46EA95147A9D}"/>
    <cellStyle name="Normal 84 5 2 4 2" xfId="37750" xr:uid="{35A4E273-156C-4463-87B8-138F9549BC3B}"/>
    <cellStyle name="Normal 84 5 2 5" xfId="37751" xr:uid="{41093772-3E04-462C-ADB3-36D8C5B23816}"/>
    <cellStyle name="Normal 84 5 2 6" xfId="37752" xr:uid="{7735C4A0-FD3B-4D00-BEF3-BD1AE82EFD09}"/>
    <cellStyle name="Normal 84 5 2 7" xfId="37753" xr:uid="{E4A67F54-8895-4738-82D4-F9D399505548}"/>
    <cellStyle name="Normal 84 5 2_Table AA.27" xfId="37754" xr:uid="{9F7405D9-1E51-417E-AB5E-8A02FFBBA1AD}"/>
    <cellStyle name="Normal 84 5 3" xfId="37755" xr:uid="{D03F237E-2390-41CD-990A-504BF2F8E13B}"/>
    <cellStyle name="Normal 84 5 3 2" xfId="37756" xr:uid="{5D633C3E-2E5E-456E-8B48-52424378DC6F}"/>
    <cellStyle name="Normal 84 5 3 2 2" xfId="37757" xr:uid="{B9F36022-5D8B-4EA1-B0D7-AE0D38AB13A2}"/>
    <cellStyle name="Normal 84 5 3 2 2 2" xfId="37758" xr:uid="{537D2BBC-1016-4F22-B4B0-3EBD07936E3A}"/>
    <cellStyle name="Normal 84 5 3 2 2 2 2" xfId="37759" xr:uid="{DF4E822F-7247-48BF-AB8B-2FC9502D7735}"/>
    <cellStyle name="Normal 84 5 3 2 2 3" xfId="37760" xr:uid="{B26F98FC-0549-48FC-8B96-C794945492E9}"/>
    <cellStyle name="Normal 84 5 3 2 2 4" xfId="37761" xr:uid="{8D08DC7D-0296-4401-BCB1-78FC9882FA9A}"/>
    <cellStyle name="Normal 84 5 3 2 3" xfId="37762" xr:uid="{78672C0A-3073-49D2-81D1-ED33F29CDA91}"/>
    <cellStyle name="Normal 84 5 3 2 3 2" xfId="37763" xr:uid="{F9117F46-97D9-45C8-96D0-6A4C72AE7026}"/>
    <cellStyle name="Normal 84 5 3 2 4" xfId="37764" xr:uid="{0515FFB0-B8EC-4691-A7D2-49D62AEFBFC7}"/>
    <cellStyle name="Normal 84 5 3 2 5" xfId="37765" xr:uid="{FB27ED75-3267-44A2-8745-6797116A0404}"/>
    <cellStyle name="Normal 84 5 3 3" xfId="37766" xr:uid="{E7965B70-AD8D-49AD-B061-CE61B7F0232B}"/>
    <cellStyle name="Normal 84 5 3 3 2" xfId="37767" xr:uid="{1FBA3995-8CDC-440C-A9C1-CDDEF4038668}"/>
    <cellStyle name="Normal 84 5 3 3 2 2" xfId="37768" xr:uid="{4B68C9CF-E7BD-4C78-9A81-B90F2A37354B}"/>
    <cellStyle name="Normal 84 5 3 3 3" xfId="37769" xr:uid="{DB36AB27-234E-4417-9B13-E988BCDADCA6}"/>
    <cellStyle name="Normal 84 5 3 3 4" xfId="37770" xr:uid="{A09C0A38-C396-40D4-A9BF-3AFC02E770F9}"/>
    <cellStyle name="Normal 84 5 3 4" xfId="37771" xr:uid="{3F6415CE-B6FC-40B0-9790-0141EEF99F07}"/>
    <cellStyle name="Normal 84 5 3 4 2" xfId="37772" xr:uid="{6173972F-7DE0-4EB0-9439-A4CB6F0BFAC4}"/>
    <cellStyle name="Normal 84 5 3 5" xfId="37773" xr:uid="{4599EAB2-92B9-49C1-9C9B-51F1FBC85A45}"/>
    <cellStyle name="Normal 84 5 3 6" xfId="37774" xr:uid="{3D8D95C4-E8B5-4A10-9F48-B81886FDCFD9}"/>
    <cellStyle name="Normal 84 5 4" xfId="37775" xr:uid="{B73A4F29-B539-443A-BDFA-67167B262ABA}"/>
    <cellStyle name="Normal 84 5 4 2" xfId="37776" xr:uid="{7EA0A8B4-9E72-498D-AA52-5F5269B31788}"/>
    <cellStyle name="Normal 84 5 4 2 2" xfId="37777" xr:uid="{07CECB46-A0E7-4CE7-87F2-426C5E532AF9}"/>
    <cellStyle name="Normal 84 5 4 2 2 2" xfId="37778" xr:uid="{2D4D0B7E-1549-4FB0-89F6-9B0FA7E656FD}"/>
    <cellStyle name="Normal 84 5 4 2 2 2 2" xfId="37779" xr:uid="{B59FE2CF-B7AF-4B5E-9A63-481EB809860F}"/>
    <cellStyle name="Normal 84 5 4 2 2 3" xfId="37780" xr:uid="{3A59AA47-19B7-41F0-9FE6-14094EC62FA8}"/>
    <cellStyle name="Normal 84 5 4 2 3" xfId="37781" xr:uid="{1670078E-0822-4EBE-937F-B4C633DCAEE4}"/>
    <cellStyle name="Normal 84 5 4 2 3 2" xfId="37782" xr:uid="{9349F73B-C91E-4C8A-81F7-21EE0A1A9C8B}"/>
    <cellStyle name="Normal 84 5 4 2 4" xfId="37783" xr:uid="{DC7A1F68-6E55-4AE7-8EB3-AFC475D12B46}"/>
    <cellStyle name="Normal 84 5 4 2 5" xfId="37784" xr:uid="{CE04A6CB-AC71-465B-831F-AA7D996C4AC0}"/>
    <cellStyle name="Normal 84 5 4 3" xfId="37785" xr:uid="{07F0FB9C-CB6A-4A35-89B3-17B9A67B59BF}"/>
    <cellStyle name="Normal 84 5 4 3 2" xfId="37786" xr:uid="{C5D6747E-7980-4FBC-97A3-635EE797E189}"/>
    <cellStyle name="Normal 84 5 4 3 2 2" xfId="37787" xr:uid="{452731F9-FC06-4D9A-A1FA-9EB99D333A65}"/>
    <cellStyle name="Normal 84 5 4 3 3" xfId="37788" xr:uid="{B1193C51-D3B2-42F7-B215-42DCF86575AB}"/>
    <cellStyle name="Normal 84 5 4 4" xfId="37789" xr:uid="{9E050539-2761-4E93-8714-18029F8AC23B}"/>
    <cellStyle name="Normal 84 5 4 4 2" xfId="37790" xr:uid="{EF8DD3BB-6EC5-41A1-AE54-A68BE383EA97}"/>
    <cellStyle name="Normal 84 5 4 5" xfId="37791" xr:uid="{1550BC70-FB83-48B5-90C0-8156F454A400}"/>
    <cellStyle name="Normal 84 5 4 6" xfId="37792" xr:uid="{2244BE9E-7761-4633-88F6-834DBDA9D93A}"/>
    <cellStyle name="Normal 84 5 5" xfId="37793" xr:uid="{E82E1D4F-0382-4F16-AA0F-4FCDF37B23C3}"/>
    <cellStyle name="Normal 84 5 5 2" xfId="37794" xr:uid="{CDC18945-C5FF-46DE-B513-A8CA24076DF1}"/>
    <cellStyle name="Normal 84 5 5 2 2" xfId="37795" xr:uid="{A3020B3C-19D1-42D7-A621-2293A95CC9B3}"/>
    <cellStyle name="Normal 84 5 5 2 2 2" xfId="37796" xr:uid="{276992FB-696C-4806-B1CD-E031563435E0}"/>
    <cellStyle name="Normal 84 5 5 2 3" xfId="37797" xr:uid="{C6AC459B-B59B-4C70-A944-3C257329D5A5}"/>
    <cellStyle name="Normal 84 5 5 3" xfId="37798" xr:uid="{048F3E99-5A68-48EE-BD20-D02F85EE0949}"/>
    <cellStyle name="Normal 84 5 5 3 2" xfId="37799" xr:uid="{4EE42C62-2D9F-4052-983B-EC43E4ABEF79}"/>
    <cellStyle name="Normal 84 5 5 4" xfId="37800" xr:uid="{81ADC03D-35DE-4F7F-8D56-95F9BE1D1C8D}"/>
    <cellStyle name="Normal 84 5 5 5" xfId="37801" xr:uid="{BB3DA92C-B0FE-4E29-83B2-70A5B1B24737}"/>
    <cellStyle name="Normal 84 5 6" xfId="37802" xr:uid="{39028CA6-38C0-430C-9D1D-406B4EDAD2D2}"/>
    <cellStyle name="Normal 84 5 6 2" xfId="37803" xr:uid="{16FCAE24-6995-4AC6-AFF9-FDA4DD7CD66C}"/>
    <cellStyle name="Normal 84 5 6 2 2" xfId="37804" xr:uid="{163758F1-E2F5-42EC-9D7F-6F44E0B4BD53}"/>
    <cellStyle name="Normal 84 5 6 3" xfId="37805" xr:uid="{99110237-094E-4F17-AC8A-F34DBE4E3E32}"/>
    <cellStyle name="Normal 84 5 7" xfId="37806" xr:uid="{7EFE5DA2-43A3-42BD-9FB0-B3BE80341D65}"/>
    <cellStyle name="Normal 84 5 7 2" xfId="37807" xr:uid="{94817FF9-1128-4C31-BF38-043DE5C4DA7A}"/>
    <cellStyle name="Normal 84 5 8" xfId="37808" xr:uid="{35E8FE39-CF9F-41AD-9129-486B8B619E77}"/>
    <cellStyle name="Normal 84 5 9" xfId="37809" xr:uid="{80B159EF-63A1-4D02-95A4-7FF8621F4ED5}"/>
    <cellStyle name="Normal 84 5_Table AA.27" xfId="37810" xr:uid="{7256F5FF-E406-4D6D-8983-CEC623A96A17}"/>
    <cellStyle name="Normal 84 6" xfId="37811" xr:uid="{99E182C4-E449-4317-BD33-8B78A94DBAE5}"/>
    <cellStyle name="Normal 84 6 2" xfId="37812" xr:uid="{79C808FF-6963-4E5D-A3F4-72DE9A7CFF39}"/>
    <cellStyle name="Normal 84 6 2 2" xfId="37813" xr:uid="{FF460BC7-20D5-4640-966A-11F6E1F0145E}"/>
    <cellStyle name="Normal 84 6 2 2 2" xfId="37814" xr:uid="{3F6E8D6B-C148-4364-9BA1-BDEF4094770E}"/>
    <cellStyle name="Normal 84 6 2 2 2 2" xfId="37815" xr:uid="{443A52FB-65F3-4720-B3CA-D257204C135A}"/>
    <cellStyle name="Normal 84 6 2 2 2 3" xfId="37816" xr:uid="{2491BE08-7D28-4796-B023-572B1C628A00}"/>
    <cellStyle name="Normal 84 6 2 2 3" xfId="37817" xr:uid="{61BDA892-B48D-460E-AEB4-449C3DEC004B}"/>
    <cellStyle name="Normal 84 6 2 2 4" xfId="37818" xr:uid="{74456978-14A6-413E-B3A8-3E5046847DC4}"/>
    <cellStyle name="Normal 84 6 2 3" xfId="37819" xr:uid="{2342F1F7-A16C-4C7E-BE1B-5056E029C3A3}"/>
    <cellStyle name="Normal 84 6 2 3 2" xfId="37820" xr:uid="{B037B28F-4042-4A7B-B920-846A3ACD77CB}"/>
    <cellStyle name="Normal 84 6 2 3 3" xfId="37821" xr:uid="{DC80E2C0-EA68-44F9-AC90-AF7FE551BB27}"/>
    <cellStyle name="Normal 84 6 2 4" xfId="37822" xr:uid="{191123ED-4728-425B-B536-2ACDC705BA8C}"/>
    <cellStyle name="Normal 84 6 2 5" xfId="37823" xr:uid="{0A6D50EB-3EEC-4B2D-A799-97AD06ECC7EA}"/>
    <cellStyle name="Normal 84 6 2_Table AA.27" xfId="37824" xr:uid="{56C1DF0D-5650-4D9E-B0CC-9C48E73B1E6C}"/>
    <cellStyle name="Normal 84 6 3" xfId="37825" xr:uid="{18D2C22E-6B00-4670-80A1-F53BD1DD55EB}"/>
    <cellStyle name="Normal 84 6 3 2" xfId="37826" xr:uid="{27A76328-774F-4708-8487-B7459466254F}"/>
    <cellStyle name="Normal 84 6 3 2 2" xfId="37827" xr:uid="{3EDB9734-B599-47DC-8A48-BCD56BB38C0B}"/>
    <cellStyle name="Normal 84 6 3 2 3" xfId="37828" xr:uid="{AA3C79DE-6797-40F0-A784-7ECC40A37D9C}"/>
    <cellStyle name="Normal 84 6 3 3" xfId="37829" xr:uid="{1E3A22F8-EACD-4ED1-B628-B0503E13B059}"/>
    <cellStyle name="Normal 84 6 3 4" xfId="37830" xr:uid="{147CB647-726C-4132-93AE-BF6922A0E8B7}"/>
    <cellStyle name="Normal 84 6 4" xfId="37831" xr:uid="{9D3FFCCA-CF28-4D99-BADD-2205F4611A08}"/>
    <cellStyle name="Normal 84 6 4 2" xfId="37832" xr:uid="{5FA38B19-52BD-445C-B8F7-1E51792BDD5D}"/>
    <cellStyle name="Normal 84 6 4 3" xfId="37833" xr:uid="{9709769F-06F1-43CD-8C4E-EB01530481F7}"/>
    <cellStyle name="Normal 84 6 5" xfId="37834" xr:uid="{27DFDF64-98CB-4E7B-BDEA-0C5F895C6342}"/>
    <cellStyle name="Normal 84 6 6" xfId="37835" xr:uid="{871F0DBA-37F4-420A-96E6-7CE5CD37C1E7}"/>
    <cellStyle name="Normal 84 6 7" xfId="37836" xr:uid="{DEA3FEAA-473C-4307-83C4-F61C5D91EC84}"/>
    <cellStyle name="Normal 84 6_Table AA.27" xfId="37837" xr:uid="{499FDF66-CEED-4374-B5F8-E602B0B1E699}"/>
    <cellStyle name="Normal 84 7" xfId="37838" xr:uid="{A8CFC96D-DD6D-4960-ABC4-510837E8E89B}"/>
    <cellStyle name="Normal 84 7 2" xfId="37839" xr:uid="{2B204B79-E3BF-41B9-89DF-9EF5989EC43B}"/>
    <cellStyle name="Normal 84 7 2 2" xfId="37840" xr:uid="{91C5BE45-4A87-4BD4-9E99-11C7990AFA13}"/>
    <cellStyle name="Normal 84 7 2 2 2" xfId="37841" xr:uid="{D243AEF0-035D-4DB3-8986-C8E04AB704EC}"/>
    <cellStyle name="Normal 84 7 2 2 2 2" xfId="37842" xr:uid="{F73B763D-DE49-48ED-84BF-B74833BD6860}"/>
    <cellStyle name="Normal 84 7 2 2 3" xfId="37843" xr:uid="{A76044CD-BDED-4E1C-AC3A-1745A10A6F87}"/>
    <cellStyle name="Normal 84 7 2 2 4" xfId="37844" xr:uid="{F0DE43CF-6F31-436E-A475-6FADBE664354}"/>
    <cellStyle name="Normal 84 7 2 3" xfId="37845" xr:uid="{75562380-A17D-403B-8E80-052379674CCF}"/>
    <cellStyle name="Normal 84 7 2 3 2" xfId="37846" xr:uid="{E45A3F8C-0689-44D9-B779-531A2B5848EB}"/>
    <cellStyle name="Normal 84 7 2 4" xfId="37847" xr:uid="{C0CF8F58-30D9-426A-BE4A-EFD8B00D1BC2}"/>
    <cellStyle name="Normal 84 7 2 5" xfId="37848" xr:uid="{9FCA0E48-13FB-46FD-9526-E5F27B708475}"/>
    <cellStyle name="Normal 84 7 2_Table AA.27" xfId="37849" xr:uid="{A3112CB1-ECD1-4739-A34F-B8892773DE88}"/>
    <cellStyle name="Normal 84 7 3" xfId="37850" xr:uid="{899CA79A-36BA-4764-B849-785F0F9D0ACA}"/>
    <cellStyle name="Normal 84 7 3 2" xfId="37851" xr:uid="{53E882BB-2D4A-4A63-BEAF-E9F1A9108DAE}"/>
    <cellStyle name="Normal 84 7 3 2 2" xfId="37852" xr:uid="{3CBC37FA-67C7-4E82-83DC-DE5F9B389A15}"/>
    <cellStyle name="Normal 84 7 3 3" xfId="37853" xr:uid="{735DF9D4-6FDE-41E1-AEC2-769B70D1156F}"/>
    <cellStyle name="Normal 84 7 3 4" xfId="37854" xr:uid="{2CAF5DA9-233F-451E-8E9F-4EC70E6DFD2F}"/>
    <cellStyle name="Normal 84 7 4" xfId="37855" xr:uid="{9A42DCA1-0F88-475B-A405-C007A3D4272C}"/>
    <cellStyle name="Normal 84 7 4 2" xfId="37856" xr:uid="{10A74A46-72A3-45AB-8789-1D24DD70761B}"/>
    <cellStyle name="Normal 84 7 5" xfId="37857" xr:uid="{872A57F9-8264-4C83-9947-27D1E2EE179B}"/>
    <cellStyle name="Normal 84 7 6" xfId="37858" xr:uid="{26CE3716-AD71-42DA-8395-5146AE16AEFA}"/>
    <cellStyle name="Normal 84 7_Table AA.27" xfId="37859" xr:uid="{A35229FA-312F-492D-8902-50BCE46ADA0D}"/>
    <cellStyle name="Normal 84 8" xfId="37860" xr:uid="{BC308046-E0CE-4027-858E-1D64A8C1BCE1}"/>
    <cellStyle name="Normal 84 8 2" xfId="37861" xr:uid="{EB45351F-2F69-42F7-9B05-B7EE3293B6C5}"/>
    <cellStyle name="Normal 84 8 2 2" xfId="37862" xr:uid="{23360A19-9141-418E-ACDE-09D78AF1368D}"/>
    <cellStyle name="Normal 84 8 2 2 2" xfId="37863" xr:uid="{797DCA69-4190-4177-A229-5D259940370E}"/>
    <cellStyle name="Normal 84 8 2 2 2 2" xfId="37864" xr:uid="{7A04DA29-6673-4663-ACCC-514372465F79}"/>
    <cellStyle name="Normal 84 8 2 2 3" xfId="37865" xr:uid="{36BA012A-81CA-4C3C-8AAA-61903C2ABC05}"/>
    <cellStyle name="Normal 84 8 2 2 4" xfId="37866" xr:uid="{02AC0ED6-A856-4783-9462-907197D0A514}"/>
    <cellStyle name="Normal 84 8 2 3" xfId="37867" xr:uid="{33B2173C-EB25-4B80-8347-327A545E847D}"/>
    <cellStyle name="Normal 84 8 2 3 2" xfId="37868" xr:uid="{CBDE654F-5F99-4596-AFE4-9E6E4F16C9F1}"/>
    <cellStyle name="Normal 84 8 2 4" xfId="37869" xr:uid="{98D2B3AB-8643-4D00-82BD-EE27BA83C80C}"/>
    <cellStyle name="Normal 84 8 2 5" xfId="37870" xr:uid="{302F3D2C-7E6B-4FB0-A897-8DE9E0953B85}"/>
    <cellStyle name="Normal 84 8 2_Table AA.27" xfId="37871" xr:uid="{2E24F76C-4F60-4BBA-86AF-51238F22AFE5}"/>
    <cellStyle name="Normal 84 8 3" xfId="37872" xr:uid="{49E15C53-5F83-45FC-AA69-BFC70D5C7D72}"/>
    <cellStyle name="Normal 84 8 3 2" xfId="37873" xr:uid="{C28C62CC-783B-47E8-9982-1EB75FE553BF}"/>
    <cellStyle name="Normal 84 8 3 2 2" xfId="37874" xr:uid="{51D38582-A602-4A77-808B-5B9867683BDD}"/>
    <cellStyle name="Normal 84 8 3 3" xfId="37875" xr:uid="{D8D827B5-C75F-485B-8E9A-D545FAC13606}"/>
    <cellStyle name="Normal 84 8 3 4" xfId="37876" xr:uid="{83733B93-60B7-47D7-9CE5-0FACF05D6B24}"/>
    <cellStyle name="Normal 84 8 4" xfId="37877" xr:uid="{1CECA08E-80EC-4FE1-B52F-026368F1E735}"/>
    <cellStyle name="Normal 84 8 4 2" xfId="37878" xr:uid="{91D82206-A284-45E8-9B34-99ACE55A9648}"/>
    <cellStyle name="Normal 84 8 5" xfId="37879" xr:uid="{6FB02F07-22C6-4076-AD93-3DF5C8BF3D8F}"/>
    <cellStyle name="Normal 84 8 6" xfId="37880" xr:uid="{A8D38907-0057-4692-8E22-6716CB8DE470}"/>
    <cellStyle name="Normal 84 8_Table AA.27" xfId="37881" xr:uid="{7AFF0F60-07FE-4008-801B-FF4307A2C37F}"/>
    <cellStyle name="Normal 84 9" xfId="37882" xr:uid="{35F0DE8D-DF3F-48AB-8C77-19E385F381A4}"/>
    <cellStyle name="Normal 84 9 2" xfId="37883" xr:uid="{4032C7B1-2425-4BB3-90AE-E2C264B4B378}"/>
    <cellStyle name="Normal 84 9 2 2" xfId="37884" xr:uid="{4BAE08E6-C99D-434B-96CC-D58832A57DB5}"/>
    <cellStyle name="Normal 84 9 2 2 2" xfId="37885" xr:uid="{768533BD-A34D-4495-AF35-C602CD3FB531}"/>
    <cellStyle name="Normal 84 9 2 3" xfId="37886" xr:uid="{7A2B2C5A-896B-4948-8F48-27ADAF193238}"/>
    <cellStyle name="Normal 84 9 2 4" xfId="37887" xr:uid="{70F11539-C8D1-400A-A0D0-93021475979F}"/>
    <cellStyle name="Normal 84 9 3" xfId="37888" xr:uid="{290488B3-EC91-4768-8F7A-A17CD9204B27}"/>
    <cellStyle name="Normal 84 9 3 2" xfId="37889" xr:uid="{F9E9BBEF-2507-425A-9141-E710944DA9F0}"/>
    <cellStyle name="Normal 84 9 4" xfId="37890" xr:uid="{0432ED0B-843E-4FB6-B38C-75607C8D0591}"/>
    <cellStyle name="Normal 84 9 5" xfId="37891" xr:uid="{F7C204AD-CB28-4933-8A08-570C0BDCB8AA}"/>
    <cellStyle name="Normal 84 9_Table AA.27" xfId="37892" xr:uid="{DB38DE44-53D2-4486-86C1-16EFC0AEE8F0}"/>
    <cellStyle name="Normal 84_Table AA.27" xfId="37893" xr:uid="{FD4F3412-11D1-487C-B2A2-8D005795DF0B}"/>
    <cellStyle name="Normal 85" xfId="37894" xr:uid="{BEC43B99-F17E-4D43-9D03-6B710571B5E3}"/>
    <cellStyle name="Normal 85 10" xfId="37895" xr:uid="{AE8310FC-D466-4164-8F0B-72462AF2883A}"/>
    <cellStyle name="Normal 85 10 2" xfId="37896" xr:uid="{8F174BD2-D284-4878-B3F7-259C499CBB5D}"/>
    <cellStyle name="Normal 85 10 2 2" xfId="37897" xr:uid="{64D4BDA9-9C51-478B-AD16-7C917E801F3F}"/>
    <cellStyle name="Normal 85 10 3" xfId="37898" xr:uid="{9E014B65-1210-4198-964C-EC79A63C534B}"/>
    <cellStyle name="Normal 85 10 4" xfId="37899" xr:uid="{01706BF1-D6A7-44F3-8A05-7CDBF024D864}"/>
    <cellStyle name="Normal 85 11" xfId="37900" xr:uid="{0980A797-420C-464B-AC8F-7D8BA3FC4895}"/>
    <cellStyle name="Normal 85 11 2" xfId="37901" xr:uid="{F4D6E75F-5B26-4A2C-AC16-0BC40595EF8D}"/>
    <cellStyle name="Normal 85 12" xfId="37902" xr:uid="{045F7C5D-5875-4F7E-98F6-C1E9D574CABB}"/>
    <cellStyle name="Normal 85 13" xfId="37903" xr:uid="{7787A920-FC44-4E34-A0C8-922993F3B650}"/>
    <cellStyle name="Normal 85 14" xfId="37904" xr:uid="{83252764-06E0-4A7F-80A4-186FD02D63B2}"/>
    <cellStyle name="Normal 85 15" xfId="37905" xr:uid="{C2DE93E0-606C-4063-BFA8-359178B684CF}"/>
    <cellStyle name="Normal 85 16" xfId="37906" xr:uid="{B2CA7130-39E5-4A30-B53C-7158929E46F4}"/>
    <cellStyle name="Normal 85 17" xfId="37907" xr:uid="{D66BC2A0-4AD4-4BE9-ABC4-A5AA0A292730}"/>
    <cellStyle name="Normal 85 18" xfId="37908" xr:uid="{4B367346-9251-47A3-8C80-D4B27249B15B}"/>
    <cellStyle name="Normal 85 2" xfId="37909" xr:uid="{FB5323BC-D29D-45D2-9791-28F3C5EF1A6D}"/>
    <cellStyle name="Normal 85 2 10" xfId="37910" xr:uid="{FE71F363-C4E1-41A6-B857-740F5823FDE7}"/>
    <cellStyle name="Normal 85 2 11" xfId="37911" xr:uid="{936F8C22-B9B5-486B-ACC9-F7C28622B44E}"/>
    <cellStyle name="Normal 85 2 12" xfId="37912" xr:uid="{0D020EAF-74C2-4641-89C0-E1831F970843}"/>
    <cellStyle name="Normal 85 2 13" xfId="37913" xr:uid="{505516DC-0B86-4E1E-B200-33E36FB6D34D}"/>
    <cellStyle name="Normal 85 2 14" xfId="37914" xr:uid="{09E3956B-9E55-4EA0-B6E6-4A73438C6347}"/>
    <cellStyle name="Normal 85 2 2" xfId="37915" xr:uid="{9DD4430C-CF67-414B-B676-73232998BD60}"/>
    <cellStyle name="Normal 85 2 2 10" xfId="37916" xr:uid="{472C3F9A-D397-4EE4-A072-F58179B66C21}"/>
    <cellStyle name="Normal 85 2 2 11" xfId="37917" xr:uid="{F65D255F-318E-4F02-9187-2A47D4222D1D}"/>
    <cellStyle name="Normal 85 2 2 12" xfId="37918" xr:uid="{A68808FB-A7C8-4E59-9A61-5A6B8F614AAA}"/>
    <cellStyle name="Normal 85 2 2 2" xfId="37919" xr:uid="{95D4942A-F4E5-44B6-A046-22ECC654EC05}"/>
    <cellStyle name="Normal 85 2 2 2 2" xfId="37920" xr:uid="{6C6AACCA-8D01-4C43-9927-488A803B233C}"/>
    <cellStyle name="Normal 85 2 2 2 2 2" xfId="37921" xr:uid="{AE6183DF-F1B3-45D4-A6D4-E3B6A768FFD8}"/>
    <cellStyle name="Normal 85 2 2 2 2 2 2" xfId="37922" xr:uid="{F8DDF516-13F8-4FFC-921F-9DBFB9E3EBA8}"/>
    <cellStyle name="Normal 85 2 2 2 2 2 2 2" xfId="37923" xr:uid="{BB7B989D-4A59-4E11-8EEE-7A8D98A239A3}"/>
    <cellStyle name="Normal 85 2 2 2 2 2 3" xfId="37924" xr:uid="{9D9DB40F-A3A0-4D07-A351-3968331EC314}"/>
    <cellStyle name="Normal 85 2 2 2 2 2 4" xfId="37925" xr:uid="{C1EF3FCB-CB00-4868-AEE6-3366CD68E9B0}"/>
    <cellStyle name="Normal 85 2 2 2 2 3" xfId="37926" xr:uid="{9261D89C-CB75-40FF-A3F9-1B34A561135B}"/>
    <cellStyle name="Normal 85 2 2 2 2 3 2" xfId="37927" xr:uid="{1B9252ED-9643-4652-B000-B7C68F2E628B}"/>
    <cellStyle name="Normal 85 2 2 2 2 4" xfId="37928" xr:uid="{3D3EAD3B-0592-42F9-BEBB-B03E84F0C76E}"/>
    <cellStyle name="Normal 85 2 2 2 2 5" xfId="37929" xr:uid="{22CDAB51-D803-4E80-B25C-C2044EBA85CD}"/>
    <cellStyle name="Normal 85 2 2 2 2_Table AA.27" xfId="37930" xr:uid="{DD5A1AE5-502E-4D84-9114-0BD86379CC72}"/>
    <cellStyle name="Normal 85 2 2 2 3" xfId="37931" xr:uid="{647B4D3B-88E6-4921-BA8F-872F8EBFD4C3}"/>
    <cellStyle name="Normal 85 2 2 2 3 2" xfId="37932" xr:uid="{D2A13F05-5D43-4D0C-9D16-6402192BED98}"/>
    <cellStyle name="Normal 85 2 2 2 3 2 2" xfId="37933" xr:uid="{768769CC-2F80-4AD0-BC27-05068F475C21}"/>
    <cellStyle name="Normal 85 2 2 2 3 3" xfId="37934" xr:uid="{0D5813EA-0B4F-40D4-B601-709313D7CCEE}"/>
    <cellStyle name="Normal 85 2 2 2 3 4" xfId="37935" xr:uid="{A0D66D14-4964-413F-8004-20850F1BCDD2}"/>
    <cellStyle name="Normal 85 2 2 2 4" xfId="37936" xr:uid="{7B88C4E7-05A7-468D-AD93-7A603EC94093}"/>
    <cellStyle name="Normal 85 2 2 2 4 2" xfId="37937" xr:uid="{8BA63777-14DA-4612-A150-CD2AB5FF5836}"/>
    <cellStyle name="Normal 85 2 2 2 5" xfId="37938" xr:uid="{2BCF6BBB-F228-4569-B34F-6AAED5D4AFE0}"/>
    <cellStyle name="Normal 85 2 2 2 6" xfId="37939" xr:uid="{6BC3485B-E38F-4E72-85D1-B48407B6C5A6}"/>
    <cellStyle name="Normal 85 2 2 2 7" xfId="37940" xr:uid="{6FDFF4A3-170B-47C9-98EE-EEF4E678FA65}"/>
    <cellStyle name="Normal 85 2 2 2_Table AA.27" xfId="37941" xr:uid="{86E6011B-3E97-4459-A1AA-6E9509EAE420}"/>
    <cellStyle name="Normal 85 2 2 3" xfId="37942" xr:uid="{22912091-DFBE-4E0F-BDAC-C2C52013D3A7}"/>
    <cellStyle name="Normal 85 2 2 3 2" xfId="37943" xr:uid="{3B28089A-D67D-4FE3-885A-A2D468417766}"/>
    <cellStyle name="Normal 85 2 2 3 2 2" xfId="37944" xr:uid="{5C708309-1EC2-468C-B494-27E4265B5748}"/>
    <cellStyle name="Normal 85 2 2 3 2 2 2" xfId="37945" xr:uid="{5B9FFC2A-112A-419C-8704-FD39FF61997D}"/>
    <cellStyle name="Normal 85 2 2 3 2 2 2 2" xfId="37946" xr:uid="{F63F5395-DC37-4360-8C6C-AE3DFA5B8CAE}"/>
    <cellStyle name="Normal 85 2 2 3 2 2 3" xfId="37947" xr:uid="{95B66BEC-EB10-4836-8076-5C1D3D50BB59}"/>
    <cellStyle name="Normal 85 2 2 3 2 2 4" xfId="37948" xr:uid="{A50963A9-FD97-4657-9A48-432C8780B6E5}"/>
    <cellStyle name="Normal 85 2 2 3 2 3" xfId="37949" xr:uid="{981359C7-5CC7-41B8-B9DA-D3AFCEE6F006}"/>
    <cellStyle name="Normal 85 2 2 3 2 3 2" xfId="37950" xr:uid="{DEEDBF54-5AFE-44E7-8432-07B7C6C99659}"/>
    <cellStyle name="Normal 85 2 2 3 2 4" xfId="37951" xr:uid="{DAD7E68F-333D-453F-83E5-2B70BB73EDC5}"/>
    <cellStyle name="Normal 85 2 2 3 2 5" xfId="37952" xr:uid="{B3F5AA3E-D341-4B76-B80E-C65460357A2D}"/>
    <cellStyle name="Normal 85 2 2 3 3" xfId="37953" xr:uid="{76962678-7B9A-495D-8B49-B9AEA7EBD447}"/>
    <cellStyle name="Normal 85 2 2 3 3 2" xfId="37954" xr:uid="{958F13A8-688D-4206-8F98-5CDAEF31839D}"/>
    <cellStyle name="Normal 85 2 2 3 3 2 2" xfId="37955" xr:uid="{C2C0ECB7-A8FB-4575-89E6-2B34648FFA9E}"/>
    <cellStyle name="Normal 85 2 2 3 3 3" xfId="37956" xr:uid="{C7A4209A-62A1-4841-BB84-69236B6CBB5D}"/>
    <cellStyle name="Normal 85 2 2 3 3 4" xfId="37957" xr:uid="{C128772D-F615-4EEC-AB03-C185848E7D1A}"/>
    <cellStyle name="Normal 85 2 2 3 4" xfId="37958" xr:uid="{EA6C5DB9-CFBF-417B-9415-89D2559FD2F6}"/>
    <cellStyle name="Normal 85 2 2 3 4 2" xfId="37959" xr:uid="{C6B73C16-2C21-4B4F-89AD-51EAFF5123CD}"/>
    <cellStyle name="Normal 85 2 2 3 5" xfId="37960" xr:uid="{EBA5D247-027D-42E1-8368-7B8737B3792F}"/>
    <cellStyle name="Normal 85 2 2 3 6" xfId="37961" xr:uid="{405B081D-721F-425B-943B-B82506009F67}"/>
    <cellStyle name="Normal 85 2 2 3_Table AA.27" xfId="37962" xr:uid="{34E72154-8C51-4822-86A3-8F49336C1DC5}"/>
    <cellStyle name="Normal 85 2 2 4" xfId="37963" xr:uid="{CB5629AD-14BB-41FC-9EC3-FB28A6BB79A2}"/>
    <cellStyle name="Normal 85 2 2 4 2" xfId="37964" xr:uid="{3493C4E0-59BE-4A49-92CB-7F4D55DD6D22}"/>
    <cellStyle name="Normal 85 2 2 4 2 2" xfId="37965" xr:uid="{177F82D1-2D4E-4203-B49D-150AC39FDA11}"/>
    <cellStyle name="Normal 85 2 2 4 2 2 2" xfId="37966" xr:uid="{23680055-9C3D-40BD-9582-C744D5CF776D}"/>
    <cellStyle name="Normal 85 2 2 4 2 2 2 2" xfId="37967" xr:uid="{EA7EC67F-A465-4AA6-97C4-3D84D7F9C3CB}"/>
    <cellStyle name="Normal 85 2 2 4 2 2 3" xfId="37968" xr:uid="{BA4E9F46-9AA9-499B-BC90-D7FB31473CE1}"/>
    <cellStyle name="Normal 85 2 2 4 2 3" xfId="37969" xr:uid="{B506FF50-8749-4593-A430-50B06672CD97}"/>
    <cellStyle name="Normal 85 2 2 4 2 3 2" xfId="37970" xr:uid="{A1299849-182E-4F0E-8941-B9F07CA029A3}"/>
    <cellStyle name="Normal 85 2 2 4 2 4" xfId="37971" xr:uid="{8F247950-EB96-4E33-B4DE-0626552D426C}"/>
    <cellStyle name="Normal 85 2 2 4 2 5" xfId="37972" xr:uid="{84A785AB-5182-43AC-B344-C96FAFF97DC7}"/>
    <cellStyle name="Normal 85 2 2 4 3" xfId="37973" xr:uid="{45899D6C-301E-4D83-A3D5-F88A129F9241}"/>
    <cellStyle name="Normal 85 2 2 4 3 2" xfId="37974" xr:uid="{72105932-4FE0-45B9-90D5-C8F5A359F21F}"/>
    <cellStyle name="Normal 85 2 2 4 3 2 2" xfId="37975" xr:uid="{CA8494E7-D564-4E27-B5DC-AA59EE44C80C}"/>
    <cellStyle name="Normal 85 2 2 4 3 3" xfId="37976" xr:uid="{54763032-751B-4334-9F15-AAEFA57FAE93}"/>
    <cellStyle name="Normal 85 2 2 4 4" xfId="37977" xr:uid="{492FAD2B-F9F5-40E4-9670-81F6634309D7}"/>
    <cellStyle name="Normal 85 2 2 4 4 2" xfId="37978" xr:uid="{32308133-2767-463A-8998-4D3AE22C59E9}"/>
    <cellStyle name="Normal 85 2 2 4 5" xfId="37979" xr:uid="{29BEBC85-3D39-4F0B-BA2D-00A0C56E0818}"/>
    <cellStyle name="Normal 85 2 2 4 6" xfId="37980" xr:uid="{F6FA5BA1-D511-45FB-9743-FCE93A77DFD1}"/>
    <cellStyle name="Normal 85 2 2 5" xfId="37981" xr:uid="{60A0C987-2ACB-41BF-9B8F-CA413FFD184D}"/>
    <cellStyle name="Normal 85 2 2 5 2" xfId="37982" xr:uid="{EF3BF44A-5D25-4EBB-9A95-434A765F623E}"/>
    <cellStyle name="Normal 85 2 2 5 2 2" xfId="37983" xr:uid="{B7A096B4-7D72-4DB6-868A-99F6BAD7462F}"/>
    <cellStyle name="Normal 85 2 2 5 2 2 2" xfId="37984" xr:uid="{27EB47B6-78E8-4345-B748-75DB7618D045}"/>
    <cellStyle name="Normal 85 2 2 5 2 3" xfId="37985" xr:uid="{A26A80CE-00F4-4B60-BD58-44F7C697563D}"/>
    <cellStyle name="Normal 85 2 2 5 3" xfId="37986" xr:uid="{34D6E19A-83E0-41A1-9272-0E5AB62E2420}"/>
    <cellStyle name="Normal 85 2 2 5 3 2" xfId="37987" xr:uid="{A39D30EC-DC4B-45B4-BEF6-64203BE67868}"/>
    <cellStyle name="Normal 85 2 2 5 4" xfId="37988" xr:uid="{4D74BFB6-36EC-470D-A16B-AF4C9C8B6CE5}"/>
    <cellStyle name="Normal 85 2 2 5 5" xfId="37989" xr:uid="{6BE388F6-EB93-4740-B794-994D43527357}"/>
    <cellStyle name="Normal 85 2 2 6" xfId="37990" xr:uid="{CE5236E2-4D77-45C7-A9D9-A314C8FDB6B7}"/>
    <cellStyle name="Normal 85 2 2 6 2" xfId="37991" xr:uid="{C67617C2-E294-40D5-A677-A85DD3DDF8A6}"/>
    <cellStyle name="Normal 85 2 2 6 2 2" xfId="37992" xr:uid="{04FB268C-AA59-4646-B4ED-20A4B053B4C7}"/>
    <cellStyle name="Normal 85 2 2 6 3" xfId="37993" xr:uid="{DEC97C02-B9BC-4335-9E29-673F36383264}"/>
    <cellStyle name="Normal 85 2 2 7" xfId="37994" xr:uid="{AFDE3DEB-F89A-427E-B286-551693E714D3}"/>
    <cellStyle name="Normal 85 2 2 7 2" xfId="37995" xr:uid="{8407083B-5E1F-4F1F-AAD1-E43243209313}"/>
    <cellStyle name="Normal 85 2 2 8" xfId="37996" xr:uid="{EA2FFCB3-0729-4780-BCF8-CEF4B9A33790}"/>
    <cellStyle name="Normal 85 2 2 9" xfId="37997" xr:uid="{95B9E8C3-BB03-4EE5-990A-2AD458912F7A}"/>
    <cellStyle name="Normal 85 2 2_Table AA.27" xfId="37998" xr:uid="{E397AC92-FC96-49CB-B2F3-3E15DEE2196B}"/>
    <cellStyle name="Normal 85 2 3" xfId="37999" xr:uid="{F3465A81-2A0C-4ECA-948B-F4CCC9FE4D66}"/>
    <cellStyle name="Normal 85 2 3 2" xfId="38000" xr:uid="{C827B712-E301-47C8-91C1-5585AA3B3B6C}"/>
    <cellStyle name="Normal 85 2 3 2 2" xfId="38001" xr:uid="{0CBC2088-761C-4993-92F8-32CB3DB9A2AB}"/>
    <cellStyle name="Normal 85 2 3 2 2 2" xfId="38002" xr:uid="{72A0BCD7-2B05-4704-885B-B0D173C253A6}"/>
    <cellStyle name="Normal 85 2 3 2 2 2 2" xfId="38003" xr:uid="{757316DC-7BB5-43BB-8DCD-3F9F9F988A96}"/>
    <cellStyle name="Normal 85 2 3 2 2 2 3" xfId="38004" xr:uid="{76F0F41B-30FC-4C4D-9E89-478BD46B3B1E}"/>
    <cellStyle name="Normal 85 2 3 2 2 3" xfId="38005" xr:uid="{C22A4B4F-2C53-43C6-912D-DC6BB7629D5A}"/>
    <cellStyle name="Normal 85 2 3 2 2 4" xfId="38006" xr:uid="{7665F65A-D486-4BAE-9B7B-563F7BF95188}"/>
    <cellStyle name="Normal 85 2 3 2 3" xfId="38007" xr:uid="{9F0BC2F8-E30E-4A1A-B5CB-08AC60FE8C6C}"/>
    <cellStyle name="Normal 85 2 3 2 3 2" xfId="38008" xr:uid="{873CA7A3-5602-4314-83C7-51D50706BF52}"/>
    <cellStyle name="Normal 85 2 3 2 3 3" xfId="38009" xr:uid="{28922A3D-2236-4307-B395-B101DBA0F361}"/>
    <cellStyle name="Normal 85 2 3 2 4" xfId="38010" xr:uid="{6F2C6A9F-5226-4652-867A-4B21FFC2CF24}"/>
    <cellStyle name="Normal 85 2 3 2 5" xfId="38011" xr:uid="{B1C0D400-A80C-4940-816A-BF299FAEAE97}"/>
    <cellStyle name="Normal 85 2 3 2 6" xfId="38012" xr:uid="{EFCEA5F7-27A2-49AF-93B4-999277164C4C}"/>
    <cellStyle name="Normal 85 2 3 2_Table AA.27" xfId="38013" xr:uid="{44EEEC24-461D-468D-8901-746F96FF44FF}"/>
    <cellStyle name="Normal 85 2 3 3" xfId="38014" xr:uid="{1C9217C3-05B0-43E8-B6C7-97C47462A99E}"/>
    <cellStyle name="Normal 85 2 3 3 2" xfId="38015" xr:uid="{A877F5ED-4968-4166-A02F-30CA081B94C1}"/>
    <cellStyle name="Normal 85 2 3 3 2 2" xfId="38016" xr:uid="{A7F4CFA6-91C5-41FA-A942-371757903AA3}"/>
    <cellStyle name="Normal 85 2 3 3 2 3" xfId="38017" xr:uid="{EBCE175B-E68E-4E7D-8F0C-EFABC080D6C1}"/>
    <cellStyle name="Normal 85 2 3 3 3" xfId="38018" xr:uid="{10BEE462-AD15-44A9-8B3D-C2887D3559AB}"/>
    <cellStyle name="Normal 85 2 3 3 4" xfId="38019" xr:uid="{8F9F1CBF-4D6D-4F0B-917D-C2A85F64EF80}"/>
    <cellStyle name="Normal 85 2 3 4" xfId="38020" xr:uid="{98EED443-271D-4C4D-9DDC-E2B4D49E251E}"/>
    <cellStyle name="Normal 85 2 3 4 2" xfId="38021" xr:uid="{5C34441B-21EF-45C2-B760-0C74A565B76F}"/>
    <cellStyle name="Normal 85 2 3 4 3" xfId="38022" xr:uid="{7B5F3C96-FF43-4260-A6BF-BAD9EA3C3D50}"/>
    <cellStyle name="Normal 85 2 3 5" xfId="38023" xr:uid="{49A09F92-C197-4AD7-B59A-80079D25F29E}"/>
    <cellStyle name="Normal 85 2 3 6" xfId="38024" xr:uid="{B1278519-BBEC-4C66-899D-3719BFEEDC94}"/>
    <cellStyle name="Normal 85 2 3 7" xfId="38025" xr:uid="{0B5B6CBE-9413-4AA2-91FF-9F14D8D67AAA}"/>
    <cellStyle name="Normal 85 2 3 8" xfId="38026" xr:uid="{829F26EE-0CC6-4320-B7FB-E072F726B319}"/>
    <cellStyle name="Normal 85 2 3 9" xfId="38027" xr:uid="{D7DA68F0-38BC-40C3-B007-DAADD1B5F4A6}"/>
    <cellStyle name="Normal 85 2 3_Table AA.27" xfId="38028" xr:uid="{60EE4C34-A1C3-4D48-BA1B-8FC08914F9E7}"/>
    <cellStyle name="Normal 85 2 4" xfId="38029" xr:uid="{69347AD9-40AB-4E21-8AFB-A4E15F0DDFC4}"/>
    <cellStyle name="Normal 85 2 4 2" xfId="38030" xr:uid="{E161C48C-FA25-478A-8500-C6F1B0CF43E9}"/>
    <cellStyle name="Normal 85 2 4 2 2" xfId="38031" xr:uid="{2952FE0B-E048-49CD-BDED-A7CD41791885}"/>
    <cellStyle name="Normal 85 2 4 2 2 2" xfId="38032" xr:uid="{4E77461E-1E7B-4DB4-8E2D-CFC6AA658D1B}"/>
    <cellStyle name="Normal 85 2 4 2 2 2 2" xfId="38033" xr:uid="{0C9E3B0B-CBAF-4705-88D9-8ACAE658005F}"/>
    <cellStyle name="Normal 85 2 4 2 2 3" xfId="38034" xr:uid="{25180339-FF44-42CA-A12A-A1DE7823FDC4}"/>
    <cellStyle name="Normal 85 2 4 2 2 4" xfId="38035" xr:uid="{DC8589D6-0A59-4227-AF9C-61D7B7BE0B61}"/>
    <cellStyle name="Normal 85 2 4 2 3" xfId="38036" xr:uid="{02851624-3712-4AC3-9C0B-6D912B670123}"/>
    <cellStyle name="Normal 85 2 4 2 3 2" xfId="38037" xr:uid="{E2B77DA6-4BB4-42AC-853C-2296FFA0057C}"/>
    <cellStyle name="Normal 85 2 4 2 4" xfId="38038" xr:uid="{42292A2B-3061-4E80-8C52-74CC8B0F2FA3}"/>
    <cellStyle name="Normal 85 2 4 2 5" xfId="38039" xr:uid="{55A4503D-6087-4881-BF1B-0493BD0793B9}"/>
    <cellStyle name="Normal 85 2 4 2_Table AA.27" xfId="38040" xr:uid="{9B426982-6C8C-44DB-8E54-E480831750E5}"/>
    <cellStyle name="Normal 85 2 4 3" xfId="38041" xr:uid="{DEB0A74C-C247-4964-97E3-C39BBC1FA386}"/>
    <cellStyle name="Normal 85 2 4 3 2" xfId="38042" xr:uid="{9AE78DF9-36E4-4C24-863C-A28992B3D6F4}"/>
    <cellStyle name="Normal 85 2 4 3 2 2" xfId="38043" xr:uid="{EFC373FB-D608-4041-ABE3-529D1FA112E0}"/>
    <cellStyle name="Normal 85 2 4 3 3" xfId="38044" xr:uid="{4504C0D0-2EBF-48D9-997F-EA401C874EC6}"/>
    <cellStyle name="Normal 85 2 4 3 4" xfId="38045" xr:uid="{D154DC84-EAB6-4F8F-8A89-E7EB822EC9BA}"/>
    <cellStyle name="Normal 85 2 4 4" xfId="38046" xr:uid="{66B11B99-81AD-48E1-9357-B2DE7C94C3D0}"/>
    <cellStyle name="Normal 85 2 4 4 2" xfId="38047" xr:uid="{ED778DE8-C6FA-4ABF-BE35-FA4B39A642D9}"/>
    <cellStyle name="Normal 85 2 4 5" xfId="38048" xr:uid="{BACF89B1-2A12-439C-993B-654A55CA6884}"/>
    <cellStyle name="Normal 85 2 4 6" xfId="38049" xr:uid="{BFBDFB5C-6558-4B76-ACAF-16C463E64C2D}"/>
    <cellStyle name="Normal 85 2 4 7" xfId="38050" xr:uid="{F89D3B84-47F4-41E6-89E9-143A3348D805}"/>
    <cellStyle name="Normal 85 2 4_Table AA.27" xfId="38051" xr:uid="{9D4C2976-9BA9-4713-A0E1-80F718ACE7F9}"/>
    <cellStyle name="Normal 85 2 5" xfId="38052" xr:uid="{496EC016-0ADD-41C5-8519-C36D578D1613}"/>
    <cellStyle name="Normal 85 2 5 2" xfId="38053" xr:uid="{00ABA50F-6431-45CC-B593-89E09B50CD3B}"/>
    <cellStyle name="Normal 85 2 5 2 2" xfId="38054" xr:uid="{65ADF338-3709-479F-A21B-DEF1486DF24E}"/>
    <cellStyle name="Normal 85 2 5 2 2 2" xfId="38055" xr:uid="{43E4050B-E1C9-41A6-AEBD-DF66EEAADB13}"/>
    <cellStyle name="Normal 85 2 5 2 2 2 2" xfId="38056" xr:uid="{A3EEC21A-FDD0-4157-937F-A3E162A2F2D9}"/>
    <cellStyle name="Normal 85 2 5 2 2 3" xfId="38057" xr:uid="{A3E6D1E7-C384-4F0D-943C-3DDAAB4D0ABF}"/>
    <cellStyle name="Normal 85 2 5 2 2 4" xfId="38058" xr:uid="{A5EC9990-98BE-4697-AAE9-0EB4D6C3694E}"/>
    <cellStyle name="Normal 85 2 5 2 3" xfId="38059" xr:uid="{10FD6D21-9EB6-4D18-BD5B-BB1F5176C6ED}"/>
    <cellStyle name="Normal 85 2 5 2 3 2" xfId="38060" xr:uid="{BE1F305F-6C31-40AA-9476-CF00137DFFFD}"/>
    <cellStyle name="Normal 85 2 5 2 4" xfId="38061" xr:uid="{7B51564A-DBE9-422D-A39F-49DAB135EABA}"/>
    <cellStyle name="Normal 85 2 5 2 5" xfId="38062" xr:uid="{063EB316-4ECD-4177-BA5B-B68486CD37FC}"/>
    <cellStyle name="Normal 85 2 5 2_Table AA.27" xfId="38063" xr:uid="{FFD6F780-C7EE-46FD-90EE-870409ED15EF}"/>
    <cellStyle name="Normal 85 2 5 3" xfId="38064" xr:uid="{1EEFEDB0-5C56-4D5E-AF67-0E20715E5064}"/>
    <cellStyle name="Normal 85 2 5 3 2" xfId="38065" xr:uid="{5FAB289E-BFEE-43B0-B3B1-0EAD7E072D5A}"/>
    <cellStyle name="Normal 85 2 5 3 2 2" xfId="38066" xr:uid="{05842571-1389-4B7B-BBDC-0C4A7E365C02}"/>
    <cellStyle name="Normal 85 2 5 3 3" xfId="38067" xr:uid="{BB3094F4-23FC-48EE-A266-0B35EADC8783}"/>
    <cellStyle name="Normal 85 2 5 3 4" xfId="38068" xr:uid="{47C03BAD-D64B-46D5-89AA-5E56D1D3D2A7}"/>
    <cellStyle name="Normal 85 2 5 4" xfId="38069" xr:uid="{D76181F9-AE5D-4200-8A4D-19017FEB7646}"/>
    <cellStyle name="Normal 85 2 5 4 2" xfId="38070" xr:uid="{A2188176-D43B-4C23-A1FC-0EEE0795CAE4}"/>
    <cellStyle name="Normal 85 2 5 5" xfId="38071" xr:uid="{27B9A1C2-9FD0-451A-94BF-B75D9C2ED9B0}"/>
    <cellStyle name="Normal 85 2 5 6" xfId="38072" xr:uid="{5B96E2FE-0116-4D27-9346-4F503F3A623B}"/>
    <cellStyle name="Normal 85 2 5_Table AA.27" xfId="38073" xr:uid="{B185D5A8-639A-42AA-B68A-3567D54DE1CE}"/>
    <cellStyle name="Normal 85 2 6" xfId="38074" xr:uid="{E14CCC83-0AC1-46FF-85CC-D23C9C24CFAE}"/>
    <cellStyle name="Normal 85 2 6 2" xfId="38075" xr:uid="{16CC9424-7CAE-4E51-ACBD-43238AF08789}"/>
    <cellStyle name="Normal 85 2 6 2 2" xfId="38076" xr:uid="{656278AA-5CBA-4FBF-8B58-19E1301A23B5}"/>
    <cellStyle name="Normal 85 2 6 2 2 2" xfId="38077" xr:uid="{A088190C-DCD1-440A-8729-95E7BB8C1879}"/>
    <cellStyle name="Normal 85 2 6 2 3" xfId="38078" xr:uid="{9D6DC500-F305-4FE4-9E9F-43FC3E64EC04}"/>
    <cellStyle name="Normal 85 2 6 2 4" xfId="38079" xr:uid="{ED081379-B680-4AAE-8FB9-81DC5E7D8857}"/>
    <cellStyle name="Normal 85 2 6 2_Table AA.27" xfId="38080" xr:uid="{A896C690-866A-4981-94C8-FEB5E46C1EE4}"/>
    <cellStyle name="Normal 85 2 6 3" xfId="38081" xr:uid="{64E7A986-14B4-418B-B902-094C5D0ED7EC}"/>
    <cellStyle name="Normal 85 2 6 3 2" xfId="38082" xr:uid="{DC1F090A-4DD9-4155-AEC5-819ECCE09D29}"/>
    <cellStyle name="Normal 85 2 6 4" xfId="38083" xr:uid="{8C36DFF2-E15C-48AF-9943-36CC538D7CC9}"/>
    <cellStyle name="Normal 85 2 6 5" xfId="38084" xr:uid="{309BF7E9-22A7-4E61-A23A-793CDDEC6013}"/>
    <cellStyle name="Normal 85 2 6_Table AA.27" xfId="38085" xr:uid="{A990F255-5A2E-4AB3-A1B7-80A2E0DAB668}"/>
    <cellStyle name="Normal 85 2 7" xfId="38086" xr:uid="{4B754C16-9956-4439-AD87-F0A4E3AB446C}"/>
    <cellStyle name="Normal 85 2 7 2" xfId="38087" xr:uid="{4DD17894-C20E-4F54-AE1B-2535729D76E2}"/>
    <cellStyle name="Normal 85 2 7 2 2" xfId="38088" xr:uid="{5DE89D62-F61F-4BE5-9C2B-143C34D4C32B}"/>
    <cellStyle name="Normal 85 2 7 2 2 2" xfId="38089" xr:uid="{9C598E7A-C28A-4099-ABAF-E68123F8E80A}"/>
    <cellStyle name="Normal 85 2 7 2 3" xfId="38090" xr:uid="{3643D4A7-E3D4-4997-88BC-370B874A502E}"/>
    <cellStyle name="Normal 85 2 7 2_Table AA.27" xfId="38091" xr:uid="{C0AA34EA-02E0-4032-84B3-7DEAF7807FBF}"/>
    <cellStyle name="Normal 85 2 7 3" xfId="38092" xr:uid="{0A614DDE-3EF0-4703-9606-B3C77005AFF5}"/>
    <cellStyle name="Normal 85 2 7 3 2" xfId="38093" xr:uid="{2B99F9D8-0131-4338-B768-F1AA071A8CF2}"/>
    <cellStyle name="Normal 85 2 7 4" xfId="38094" xr:uid="{522510C0-A28F-4EBF-9F0F-F90B7F72AC16}"/>
    <cellStyle name="Normal 85 2 7_Table AA.27" xfId="38095" xr:uid="{03A72BA2-3E38-4758-B222-F47C4FD6AF8C}"/>
    <cellStyle name="Normal 85 2 8" xfId="38096" xr:uid="{2ABB74FB-E788-4138-B1B2-73C15F52CC0F}"/>
    <cellStyle name="Normal 85 2 8 2" xfId="38097" xr:uid="{63941EAA-02F1-4550-AB74-3C766995DB7A}"/>
    <cellStyle name="Normal 85 2 8 2 2" xfId="38098" xr:uid="{91E2360B-50D4-4136-85DE-A19DB7EA0DD7}"/>
    <cellStyle name="Normal 85 2 8 3" xfId="38099" xr:uid="{5895DCC0-8F28-4D85-ADAC-62B478544246}"/>
    <cellStyle name="Normal 85 2 8_Table AA.27" xfId="38100" xr:uid="{16957AA0-7F16-4760-BF85-04E327D476E7}"/>
    <cellStyle name="Normal 85 2 9" xfId="38101" xr:uid="{AE64A2B1-A9E8-4B9E-9B8E-58D44313B257}"/>
    <cellStyle name="Normal 85 2 9 2" xfId="38102" xr:uid="{13DA5EDD-5A64-4794-9E35-83BAF6C398B0}"/>
    <cellStyle name="Normal 85 2_Table AA.27" xfId="38103" xr:uid="{B48437AC-80D2-4604-8964-53BD5CF966AD}"/>
    <cellStyle name="Normal 85 3" xfId="38104" xr:uid="{CF4D819A-1FE2-4DEE-B113-CA572B921A29}"/>
    <cellStyle name="Normal 85 3 10" xfId="38105" xr:uid="{322F4B3F-7218-460C-8EC8-97F4C9552D67}"/>
    <cellStyle name="Normal 85 3 11" xfId="38106" xr:uid="{9C1FB69E-A7B0-466C-8CB5-D9D225A74C90}"/>
    <cellStyle name="Normal 85 3 12" xfId="38107" xr:uid="{9051305D-058C-4614-9F09-7C19D605794B}"/>
    <cellStyle name="Normal 85 3 13" xfId="38108" xr:uid="{C8A4EE97-5E6A-4DFB-9B71-4905F2FF6000}"/>
    <cellStyle name="Normal 85 3 14" xfId="38109" xr:uid="{9B94755F-58ED-4225-BB53-664C1BC28C20}"/>
    <cellStyle name="Normal 85 3 2" xfId="38110" xr:uid="{615CCBD5-51AB-48A0-AB3B-031E054C8FAC}"/>
    <cellStyle name="Normal 85 3 2 10" xfId="38111" xr:uid="{E2160287-881D-48EC-832B-1C3CE08186A2}"/>
    <cellStyle name="Normal 85 3 2 11" xfId="38112" xr:uid="{103DB4BC-165C-4B98-9455-3606959BC50D}"/>
    <cellStyle name="Normal 85 3 2 12" xfId="38113" xr:uid="{0FBDD96B-7247-4C21-84F9-28BFBEFC6908}"/>
    <cellStyle name="Normal 85 3 2 2" xfId="38114" xr:uid="{43F9951C-246F-49CA-917D-89CCCEC09184}"/>
    <cellStyle name="Normal 85 3 2 2 2" xfId="38115" xr:uid="{16B6A597-E3DA-4FA7-BE12-075BA532E905}"/>
    <cellStyle name="Normal 85 3 2 2 2 2" xfId="38116" xr:uid="{0C70A86B-7147-477B-8C46-2094F1799251}"/>
    <cellStyle name="Normal 85 3 2 2 2 2 2" xfId="38117" xr:uid="{DC4F58CF-7033-4BDD-8997-A4F4C541F63C}"/>
    <cellStyle name="Normal 85 3 2 2 2 2 2 2" xfId="38118" xr:uid="{5D0F6A41-E055-42BA-8639-18DEE6D693C7}"/>
    <cellStyle name="Normal 85 3 2 2 2 2 3" xfId="38119" xr:uid="{8C0EDAC3-DFC4-424E-A12B-D1B3C0ED8B2E}"/>
    <cellStyle name="Normal 85 3 2 2 2 2 4" xfId="38120" xr:uid="{D7D24A97-DBBB-4857-8F26-0F3AF27DEC28}"/>
    <cellStyle name="Normal 85 3 2 2 2 3" xfId="38121" xr:uid="{5B6F38A8-6B0D-4D9B-A036-0D3BDA3600C7}"/>
    <cellStyle name="Normal 85 3 2 2 2 3 2" xfId="38122" xr:uid="{484A169A-F4F0-4057-917B-60AA246CF856}"/>
    <cellStyle name="Normal 85 3 2 2 2 4" xfId="38123" xr:uid="{96CB71F1-2601-4DA8-9A24-5BCC6EE1AC28}"/>
    <cellStyle name="Normal 85 3 2 2 2 5" xfId="38124" xr:uid="{A7E29B59-8840-4CA8-952B-194A14AE6752}"/>
    <cellStyle name="Normal 85 3 2 2 3" xfId="38125" xr:uid="{FABB4852-72EB-4DC3-84D9-05C4E3736159}"/>
    <cellStyle name="Normal 85 3 2 2 3 2" xfId="38126" xr:uid="{3604DA29-1478-47C4-901C-5E67D2A244AA}"/>
    <cellStyle name="Normal 85 3 2 2 3 2 2" xfId="38127" xr:uid="{47AEF116-A152-4985-B567-B3EFDA2627A9}"/>
    <cellStyle name="Normal 85 3 2 2 3 3" xfId="38128" xr:uid="{26879A38-6918-45D8-B95F-3EB8708F3752}"/>
    <cellStyle name="Normal 85 3 2 2 3 4" xfId="38129" xr:uid="{26C48883-0F27-40CA-8CA9-DD5FC6AE2005}"/>
    <cellStyle name="Normal 85 3 2 2 4" xfId="38130" xr:uid="{6A40C1F8-5D30-4F99-820C-101B30859A7D}"/>
    <cellStyle name="Normal 85 3 2 2 4 2" xfId="38131" xr:uid="{8C88E2A1-C225-40A4-B9FA-E73D9F8E9CE7}"/>
    <cellStyle name="Normal 85 3 2 2 5" xfId="38132" xr:uid="{B3932EB6-1FC5-439B-B43B-DF98DC4237FC}"/>
    <cellStyle name="Normal 85 3 2 2 6" xfId="38133" xr:uid="{1BFE8068-A6E3-4089-90BA-2AF12A045401}"/>
    <cellStyle name="Normal 85 3 2 2 7" xfId="38134" xr:uid="{44BC09AE-0484-4026-AF41-7D60F2D68070}"/>
    <cellStyle name="Normal 85 3 2 2_Table AA.27" xfId="38135" xr:uid="{6A87FA9F-5015-4364-9EAD-18463089C2B9}"/>
    <cellStyle name="Normal 85 3 2 3" xfId="38136" xr:uid="{B56BE75E-14F7-4903-A57C-6231A3851D83}"/>
    <cellStyle name="Normal 85 3 2 3 2" xfId="38137" xr:uid="{A1504325-4A07-4733-846D-0E070D30C43C}"/>
    <cellStyle name="Normal 85 3 2 3 2 2" xfId="38138" xr:uid="{5960D188-E75C-4896-B8A1-09F46A632C88}"/>
    <cellStyle name="Normal 85 3 2 3 2 2 2" xfId="38139" xr:uid="{48CD74B5-2638-4898-9E10-4016C4EE85A8}"/>
    <cellStyle name="Normal 85 3 2 3 2 2 2 2" xfId="38140" xr:uid="{027205C7-F972-4869-9A2E-AA863B203520}"/>
    <cellStyle name="Normal 85 3 2 3 2 2 3" xfId="38141" xr:uid="{76F03073-A0AE-4CA9-B96A-83458BF1E044}"/>
    <cellStyle name="Normal 85 3 2 3 2 2 4" xfId="38142" xr:uid="{85E41941-BBB8-406B-A36A-358E32FC7FEA}"/>
    <cellStyle name="Normal 85 3 2 3 2 3" xfId="38143" xr:uid="{BC751E67-8253-4B40-AA4B-3F921A92521E}"/>
    <cellStyle name="Normal 85 3 2 3 2 3 2" xfId="38144" xr:uid="{EAA94A9F-9037-45CE-AA15-872AAECD7D6F}"/>
    <cellStyle name="Normal 85 3 2 3 2 4" xfId="38145" xr:uid="{A31BEEA2-A491-467C-8A46-BD7E5C7D32C3}"/>
    <cellStyle name="Normal 85 3 2 3 2 5" xfId="38146" xr:uid="{F500449A-4DDC-4509-AF4D-9F6003FC54DE}"/>
    <cellStyle name="Normal 85 3 2 3 3" xfId="38147" xr:uid="{E9B268D4-B337-4CCB-9526-6FC19FC49464}"/>
    <cellStyle name="Normal 85 3 2 3 3 2" xfId="38148" xr:uid="{D98E8E66-78F9-4B59-A4B5-B6EB38EE9C8F}"/>
    <cellStyle name="Normal 85 3 2 3 3 2 2" xfId="38149" xr:uid="{224A0BD1-493A-40DF-87C9-673A8E69229F}"/>
    <cellStyle name="Normal 85 3 2 3 3 3" xfId="38150" xr:uid="{D39EAED0-DC5D-4C1A-A50C-EF8A7E9AF2F6}"/>
    <cellStyle name="Normal 85 3 2 3 3 4" xfId="38151" xr:uid="{308E5112-6C8A-46B7-8E10-8A6568662835}"/>
    <cellStyle name="Normal 85 3 2 3 4" xfId="38152" xr:uid="{AFC7BAA1-00BD-4B2F-9B4F-DDBBC6F36317}"/>
    <cellStyle name="Normal 85 3 2 3 4 2" xfId="38153" xr:uid="{02F4140E-D5C0-4F65-87C0-6DA688A6305D}"/>
    <cellStyle name="Normal 85 3 2 3 5" xfId="38154" xr:uid="{9E34401E-C166-448E-887D-7B35B7B7DCD1}"/>
    <cellStyle name="Normal 85 3 2 3 6" xfId="38155" xr:uid="{E3F9F6D0-2CFA-49B9-A3D9-D3C6010C9659}"/>
    <cellStyle name="Normal 85 3 2 4" xfId="38156" xr:uid="{437AD15A-3190-4FF5-9A35-192328C0088D}"/>
    <cellStyle name="Normal 85 3 2 4 2" xfId="38157" xr:uid="{F6DF303B-1E06-4F6D-89F6-DB9B23D9D2EE}"/>
    <cellStyle name="Normal 85 3 2 4 2 2" xfId="38158" xr:uid="{D6E4953B-0E74-4C82-B867-9ED2F9F2D5F8}"/>
    <cellStyle name="Normal 85 3 2 4 2 2 2" xfId="38159" xr:uid="{2AA1AAF2-B442-4B76-A449-4F4178896F73}"/>
    <cellStyle name="Normal 85 3 2 4 2 2 2 2" xfId="38160" xr:uid="{26F3333F-457B-4780-AB60-EBE21E52A3AE}"/>
    <cellStyle name="Normal 85 3 2 4 2 2 3" xfId="38161" xr:uid="{AC1A1433-8604-4DA3-A5CA-D4C9E091BA11}"/>
    <cellStyle name="Normal 85 3 2 4 2 3" xfId="38162" xr:uid="{35DF9311-F347-4C9A-A271-6326C97F7011}"/>
    <cellStyle name="Normal 85 3 2 4 2 3 2" xfId="38163" xr:uid="{BCE77777-0D75-4E6F-B82D-5D0554620B74}"/>
    <cellStyle name="Normal 85 3 2 4 2 4" xfId="38164" xr:uid="{D63D4A52-BBE6-4EDA-B2F4-3B293E3811FC}"/>
    <cellStyle name="Normal 85 3 2 4 2 5" xfId="38165" xr:uid="{90C082E9-FCCF-461A-8078-86BC8789B3F5}"/>
    <cellStyle name="Normal 85 3 2 4 3" xfId="38166" xr:uid="{E2407219-2A6D-48D3-843E-CC58C0F15C05}"/>
    <cellStyle name="Normal 85 3 2 4 3 2" xfId="38167" xr:uid="{0BBD361C-4C72-4EB8-BEDD-62F8955433C1}"/>
    <cellStyle name="Normal 85 3 2 4 3 2 2" xfId="38168" xr:uid="{E5AF6A97-7F8F-4D68-827D-F66870C21732}"/>
    <cellStyle name="Normal 85 3 2 4 3 3" xfId="38169" xr:uid="{B4F6B467-BB9C-4DEA-8D13-91A5352EDBE7}"/>
    <cellStyle name="Normal 85 3 2 4 4" xfId="38170" xr:uid="{A2A95160-BE39-4D1A-A48B-A6F9545C202D}"/>
    <cellStyle name="Normal 85 3 2 4 4 2" xfId="38171" xr:uid="{8CFD69C0-0311-4DB5-B0B6-60CB66E24F31}"/>
    <cellStyle name="Normal 85 3 2 4 5" xfId="38172" xr:uid="{09B3482D-3CBE-484A-9BF1-C99E102E9523}"/>
    <cellStyle name="Normal 85 3 2 4 6" xfId="38173" xr:uid="{410E71FD-EDF7-4A1D-9D08-C74F3FBDAADF}"/>
    <cellStyle name="Normal 85 3 2 5" xfId="38174" xr:uid="{C32F4752-A4FB-4CD5-808F-2370F4308804}"/>
    <cellStyle name="Normal 85 3 2 5 2" xfId="38175" xr:uid="{A9FC7640-110A-4FF6-917D-C05820736719}"/>
    <cellStyle name="Normal 85 3 2 5 2 2" xfId="38176" xr:uid="{8079DEAD-1DD2-46D0-B348-BEB64879D4C8}"/>
    <cellStyle name="Normal 85 3 2 5 2 2 2" xfId="38177" xr:uid="{35A7B17E-5966-47C7-BD8C-97E53C2424DD}"/>
    <cellStyle name="Normal 85 3 2 5 2 3" xfId="38178" xr:uid="{FCAD810A-4F85-4646-B472-F8E94BE1AE17}"/>
    <cellStyle name="Normal 85 3 2 5 3" xfId="38179" xr:uid="{7AD6EFB5-44C5-4142-9E9E-3E3C61A402B0}"/>
    <cellStyle name="Normal 85 3 2 5 3 2" xfId="38180" xr:uid="{FBC9BEC0-D330-4DD6-9DEA-825A76B48D46}"/>
    <cellStyle name="Normal 85 3 2 5 4" xfId="38181" xr:uid="{9D332A28-72CB-4092-BA3B-92D072A16CB8}"/>
    <cellStyle name="Normal 85 3 2 5 5" xfId="38182" xr:uid="{35F21A58-3780-4C20-85C4-68DD6B600DBB}"/>
    <cellStyle name="Normal 85 3 2 6" xfId="38183" xr:uid="{DE3621B7-1056-4AAC-8314-2A3A447A9FFC}"/>
    <cellStyle name="Normal 85 3 2 6 2" xfId="38184" xr:uid="{BEF8F386-66FF-406A-B906-BAD3B8BC6BAE}"/>
    <cellStyle name="Normal 85 3 2 6 2 2" xfId="38185" xr:uid="{86C7268F-5D69-4B2C-9B96-D28FAB88EC1D}"/>
    <cellStyle name="Normal 85 3 2 6 3" xfId="38186" xr:uid="{63874BCF-ADBB-451E-B4D2-FEF2779B4B64}"/>
    <cellStyle name="Normal 85 3 2 7" xfId="38187" xr:uid="{1FF41177-4AFA-4011-9773-F62D517E7FC5}"/>
    <cellStyle name="Normal 85 3 2 7 2" xfId="38188" xr:uid="{F0B99A4E-1895-4F38-A4A7-6A270F233027}"/>
    <cellStyle name="Normal 85 3 2 8" xfId="38189" xr:uid="{2DA2BD1C-5A42-45FC-B2E6-234679D63EBA}"/>
    <cellStyle name="Normal 85 3 2 9" xfId="38190" xr:uid="{6510B2C6-155E-4143-9B9F-712D5124A3C9}"/>
    <cellStyle name="Normal 85 3 2_Table AA.27" xfId="38191" xr:uid="{48AEB1D6-26E1-485A-9139-395A6EA3BBE0}"/>
    <cellStyle name="Normal 85 3 3" xfId="38192" xr:uid="{70FD82B3-A8C9-4467-948E-2255B12F1412}"/>
    <cellStyle name="Normal 85 3 3 2" xfId="38193" xr:uid="{919AF84A-DD06-4F06-BFD5-C73ACEF7624E}"/>
    <cellStyle name="Normal 85 3 3 2 2" xfId="38194" xr:uid="{ECC71933-D031-4018-881D-CCDB8E2038CF}"/>
    <cellStyle name="Normal 85 3 3 2 2 2" xfId="38195" xr:uid="{9F17E492-650B-4DD4-8DCA-F92FA2788F0E}"/>
    <cellStyle name="Normal 85 3 3 2 2 2 2" xfId="38196" xr:uid="{B94D7B74-6A0B-41E5-97FC-C43E04EDD2E8}"/>
    <cellStyle name="Normal 85 3 3 2 2 3" xfId="38197" xr:uid="{3CD48A29-4ABF-47B9-96E8-9132D9B4A76A}"/>
    <cellStyle name="Normal 85 3 3 2 2 4" xfId="38198" xr:uid="{7C3E0C33-6333-4F26-9344-6229848BB9E8}"/>
    <cellStyle name="Normal 85 3 3 2 3" xfId="38199" xr:uid="{F3502C83-E912-437D-90C8-315FD563937E}"/>
    <cellStyle name="Normal 85 3 3 2 3 2" xfId="38200" xr:uid="{DA084A72-40C3-439B-A249-7C93EB7FCDF0}"/>
    <cellStyle name="Normal 85 3 3 2 4" xfId="38201" xr:uid="{ECA1556D-E19A-4B5C-B5B5-7D3B5E3A28A7}"/>
    <cellStyle name="Normal 85 3 3 2 5" xfId="38202" xr:uid="{66155993-BF13-4998-8EFD-F53E4F86D69E}"/>
    <cellStyle name="Normal 85 3 3 2 6" xfId="38203" xr:uid="{E183E876-0FFD-4674-B047-C1C435F2531E}"/>
    <cellStyle name="Normal 85 3 3 3" xfId="38204" xr:uid="{2CE6487C-C323-40AA-B899-6BB380CDB6B7}"/>
    <cellStyle name="Normal 85 3 3 3 2" xfId="38205" xr:uid="{BBA96FAE-B6F3-4B19-AEE8-FC6C4DF044D0}"/>
    <cellStyle name="Normal 85 3 3 3 2 2" xfId="38206" xr:uid="{83F6FA57-51E3-453D-BD07-BC9F529589D0}"/>
    <cellStyle name="Normal 85 3 3 3 3" xfId="38207" xr:uid="{C7F9917C-F8A3-444C-8611-D21806622FEF}"/>
    <cellStyle name="Normal 85 3 3 3 4" xfId="38208" xr:uid="{DA079E52-58DC-4E58-8A9C-530B0ED125EE}"/>
    <cellStyle name="Normal 85 3 3 4" xfId="38209" xr:uid="{BFD4A466-30E6-4C76-BDEA-B055998BDA0B}"/>
    <cellStyle name="Normal 85 3 3 4 2" xfId="38210" xr:uid="{DE326B2D-AB9F-48CD-A1C1-686211146588}"/>
    <cellStyle name="Normal 85 3 3 5" xfId="38211" xr:uid="{18249A34-52B3-43E9-A6A4-FC2DB2D33502}"/>
    <cellStyle name="Normal 85 3 3 6" xfId="38212" xr:uid="{1FAF96BE-0D5A-4D22-96BA-025B827B3D90}"/>
    <cellStyle name="Normal 85 3 3 7" xfId="38213" xr:uid="{E63E98F8-467F-4B60-BAB2-954A4782B68F}"/>
    <cellStyle name="Normal 85 3 3 8" xfId="38214" xr:uid="{C530D391-4AE7-4931-87FC-7C70F184B7B0}"/>
    <cellStyle name="Normal 85 3 3 9" xfId="38215" xr:uid="{52D54E11-0B9F-4177-BF19-29E13B1A6D37}"/>
    <cellStyle name="Normal 85 3 3_Table AA.27" xfId="38216" xr:uid="{1A66F029-9F10-4541-B19D-88591B5B1D10}"/>
    <cellStyle name="Normal 85 3 4" xfId="38217" xr:uid="{0144197D-EA5C-4C7A-B9E8-FBA47F3D6154}"/>
    <cellStyle name="Normal 85 3 4 2" xfId="38218" xr:uid="{50474C2C-111C-4485-9DE7-4A94E0EDF87A}"/>
    <cellStyle name="Normal 85 3 4 2 2" xfId="38219" xr:uid="{6E66198C-AE36-47B8-BAE9-E2BBB10C90B5}"/>
    <cellStyle name="Normal 85 3 4 2 2 2" xfId="38220" xr:uid="{7BFC2AA0-1492-41A7-9E06-6273C737E5DC}"/>
    <cellStyle name="Normal 85 3 4 2 2 2 2" xfId="38221" xr:uid="{F33D0787-F7E7-413C-8EB5-25E9098674F1}"/>
    <cellStyle name="Normal 85 3 4 2 2 3" xfId="38222" xr:uid="{BBA2921C-D492-4D24-A22F-3509CFF8BCF2}"/>
    <cellStyle name="Normal 85 3 4 2 2 4" xfId="38223" xr:uid="{D297F31F-3DA9-4AE4-8765-3CB05141FA5F}"/>
    <cellStyle name="Normal 85 3 4 2 3" xfId="38224" xr:uid="{9F42B278-6219-4009-AC53-4E5ED092409A}"/>
    <cellStyle name="Normal 85 3 4 2 3 2" xfId="38225" xr:uid="{BD30536E-BB0A-4110-A6F3-B4F7632DC856}"/>
    <cellStyle name="Normal 85 3 4 2 4" xfId="38226" xr:uid="{03E69A37-579C-479B-BD89-49E00DBDE319}"/>
    <cellStyle name="Normal 85 3 4 2 5" xfId="38227" xr:uid="{7EE617CA-55AD-415F-8E91-4A60F62718A9}"/>
    <cellStyle name="Normal 85 3 4 3" xfId="38228" xr:uid="{9F3CA1C5-561D-4857-A42C-5E854B9D7929}"/>
    <cellStyle name="Normal 85 3 4 3 2" xfId="38229" xr:uid="{D52297B5-7015-4B01-82CC-9BE3E7A564E9}"/>
    <cellStyle name="Normal 85 3 4 3 2 2" xfId="38230" xr:uid="{CFB9778B-A14B-4209-AAC9-DB8813185F67}"/>
    <cellStyle name="Normal 85 3 4 3 3" xfId="38231" xr:uid="{BA382C16-2788-46DB-AFF2-44482F240456}"/>
    <cellStyle name="Normal 85 3 4 3 4" xfId="38232" xr:uid="{81C4B5A3-9DFE-494D-8C85-2ECBB4DA0962}"/>
    <cellStyle name="Normal 85 3 4 4" xfId="38233" xr:uid="{102DD135-494C-4F40-AE2C-84C12229280A}"/>
    <cellStyle name="Normal 85 3 4 4 2" xfId="38234" xr:uid="{F530DB62-EC6E-45BE-B40E-736FFC08FEF9}"/>
    <cellStyle name="Normal 85 3 4 5" xfId="38235" xr:uid="{1350A537-8D53-49A7-965D-32CC5856C179}"/>
    <cellStyle name="Normal 85 3 4 6" xfId="38236" xr:uid="{2AACD3EF-06C3-421A-B8DF-00D3AFD79E5E}"/>
    <cellStyle name="Normal 85 3 4 7" xfId="38237" xr:uid="{FC9838AD-D070-4403-B4F8-24B5CE3B2056}"/>
    <cellStyle name="Normal 85 3 5" xfId="38238" xr:uid="{7E2C3A8D-031B-4437-AB5C-DAE0309ECF52}"/>
    <cellStyle name="Normal 85 3 5 2" xfId="38239" xr:uid="{177877BE-750D-4FC5-A5F3-14B92D6A4330}"/>
    <cellStyle name="Normal 85 3 5 2 2" xfId="38240" xr:uid="{D92ED579-2FDD-4FCC-9910-C9A3655E3F24}"/>
    <cellStyle name="Normal 85 3 5 2 2 2" xfId="38241" xr:uid="{50E67D6B-4ADD-495A-950A-4DCC07F59A25}"/>
    <cellStyle name="Normal 85 3 5 2 2 2 2" xfId="38242" xr:uid="{93206DFF-C0C1-4E30-95F4-2B1408C67D58}"/>
    <cellStyle name="Normal 85 3 5 2 2 3" xfId="38243" xr:uid="{6BD9446D-6DC2-4DD4-AD98-88CC9CECD95E}"/>
    <cellStyle name="Normal 85 3 5 2 3" xfId="38244" xr:uid="{5A47A366-2CC8-4957-8868-33F0A8566C9C}"/>
    <cellStyle name="Normal 85 3 5 2 3 2" xfId="38245" xr:uid="{DC0EA6F6-A972-43AB-BE32-48009DF9DC0A}"/>
    <cellStyle name="Normal 85 3 5 2 4" xfId="38246" xr:uid="{BDE4B1C6-EAF8-4267-A242-DE0236A3B269}"/>
    <cellStyle name="Normal 85 3 5 2 5" xfId="38247" xr:uid="{31127048-16FB-4123-802D-15E40481193E}"/>
    <cellStyle name="Normal 85 3 5 3" xfId="38248" xr:uid="{95E21F3F-4EC5-4AAD-AA17-F808F4784991}"/>
    <cellStyle name="Normal 85 3 5 3 2" xfId="38249" xr:uid="{8CD98EF0-A345-435F-A221-B5EF1C522615}"/>
    <cellStyle name="Normal 85 3 5 3 2 2" xfId="38250" xr:uid="{A197ADE9-A720-4220-B0D2-8D8791FA8A8E}"/>
    <cellStyle name="Normal 85 3 5 3 3" xfId="38251" xr:uid="{E9849556-AFF7-4BEC-B7E2-67016B11BA83}"/>
    <cellStyle name="Normal 85 3 5 4" xfId="38252" xr:uid="{201A2B7D-D44F-4EE9-A1F4-C88361C0250C}"/>
    <cellStyle name="Normal 85 3 5 4 2" xfId="38253" xr:uid="{40FF7721-CDA4-45C2-9DB9-33B75E155743}"/>
    <cellStyle name="Normal 85 3 5 5" xfId="38254" xr:uid="{A0AC88EF-B280-4677-A9A9-E2C8C38B53F4}"/>
    <cellStyle name="Normal 85 3 5 6" xfId="38255" xr:uid="{A425817A-B8DC-4667-8005-06019DBADF3C}"/>
    <cellStyle name="Normal 85 3 6" xfId="38256" xr:uid="{DB534DCD-9D55-45CB-8F86-A24EA2D09643}"/>
    <cellStyle name="Normal 85 3 6 2" xfId="38257" xr:uid="{21F6E218-99CE-4160-BE23-94BDB8CEE668}"/>
    <cellStyle name="Normal 85 3 6 2 2" xfId="38258" xr:uid="{3537197A-A9C9-4219-8F47-81E70099CDCD}"/>
    <cellStyle name="Normal 85 3 6 2 2 2" xfId="38259" xr:uid="{8ACC115D-240D-43CD-A219-50F8BEED020C}"/>
    <cellStyle name="Normal 85 3 6 2 3" xfId="38260" xr:uid="{97495BEF-136C-4B83-89C4-F678B500B6B8}"/>
    <cellStyle name="Normal 85 3 6 3" xfId="38261" xr:uid="{0FD19223-1C79-4F0A-96C5-5C2D6F418EC7}"/>
    <cellStyle name="Normal 85 3 6 3 2" xfId="38262" xr:uid="{41CB06D0-B5D2-4557-B79C-0ECDAF435616}"/>
    <cellStyle name="Normal 85 3 6 4" xfId="38263" xr:uid="{F55992E0-09D3-48C8-95C4-53EFFB4024D7}"/>
    <cellStyle name="Normal 85 3 6 5" xfId="38264" xr:uid="{B71E342C-4096-4C60-9E8C-7A1E29EB7E0D}"/>
    <cellStyle name="Normal 85 3 7" xfId="38265" xr:uid="{829A0BFB-237C-41A9-9278-85E780AF91A6}"/>
    <cellStyle name="Normal 85 3 7 2" xfId="38266" xr:uid="{07C87310-00C3-44F3-B39A-76B933ABDE71}"/>
    <cellStyle name="Normal 85 3 7 2 2" xfId="38267" xr:uid="{D7A075B3-7C67-4161-BDCA-9A4B5A063F6E}"/>
    <cellStyle name="Normal 85 3 7 3" xfId="38268" xr:uid="{4798C4B9-C13F-4661-8FC1-178A1A117B04}"/>
    <cellStyle name="Normal 85 3 8" xfId="38269" xr:uid="{1D857FA4-046B-4850-AB56-7782142C319B}"/>
    <cellStyle name="Normal 85 3 8 2" xfId="38270" xr:uid="{69ACD2B5-2F5D-4A17-8C6E-972812385467}"/>
    <cellStyle name="Normal 85 3 9" xfId="38271" xr:uid="{36C84078-23F7-4DA6-8779-4ADE3A643D72}"/>
    <cellStyle name="Normal 85 3_Table AA.27" xfId="38272" xr:uid="{944B5844-96B9-409F-AA77-1F51284D49A0}"/>
    <cellStyle name="Normal 85 4" xfId="38273" xr:uid="{9C8A17C6-A7C1-4576-8E47-2BE22A90C653}"/>
    <cellStyle name="Normal 85 4 10" xfId="38274" xr:uid="{258F8B46-9966-4641-89F5-75941686140E}"/>
    <cellStyle name="Normal 85 4 11" xfId="38275" xr:uid="{31612B30-2536-4DBD-B4D5-42449EE01783}"/>
    <cellStyle name="Normal 85 4 12" xfId="38276" xr:uid="{9BCFB5AA-58B3-4898-9089-392D8C49CCBD}"/>
    <cellStyle name="Normal 85 4 2" xfId="38277" xr:uid="{0B99CF73-9F04-49F9-81C4-CA1AF2FAB376}"/>
    <cellStyle name="Normal 85 4 2 2" xfId="38278" xr:uid="{FD49065B-0EC5-4A86-AFFE-EEDF5F6AB8F8}"/>
    <cellStyle name="Normal 85 4 2 2 2" xfId="38279" xr:uid="{A2069B21-AFAA-44CE-B9CF-90AA054282CD}"/>
    <cellStyle name="Normal 85 4 2 2 2 2" xfId="38280" xr:uid="{AF63B9A4-FA4C-485D-8790-A9339F43473A}"/>
    <cellStyle name="Normal 85 4 2 2 2 2 2" xfId="38281" xr:uid="{04ED431A-1034-4667-9ACB-26599F33574A}"/>
    <cellStyle name="Normal 85 4 2 2 2 3" xfId="38282" xr:uid="{CEC1029B-9688-456F-AE06-625E32D59721}"/>
    <cellStyle name="Normal 85 4 2 2 2 4" xfId="38283" xr:uid="{3EC2187F-3721-4C03-A63A-7506F2C4A4B8}"/>
    <cellStyle name="Normal 85 4 2 2 3" xfId="38284" xr:uid="{F2506252-3D9B-4081-9414-35CE7C77E935}"/>
    <cellStyle name="Normal 85 4 2 2 3 2" xfId="38285" xr:uid="{04EE3CE1-7A06-4EE0-A44C-33E937AE08AF}"/>
    <cellStyle name="Normal 85 4 2 2 4" xfId="38286" xr:uid="{80C7F328-7954-4BDA-AB8C-A311AF9FB8E3}"/>
    <cellStyle name="Normal 85 4 2 2 5" xfId="38287" xr:uid="{E3A1A12C-D513-4517-B8A3-AE47198ACF32}"/>
    <cellStyle name="Normal 85 4 2 3" xfId="38288" xr:uid="{C7836E4D-4925-4C31-AE5D-87231B9A8CF6}"/>
    <cellStyle name="Normal 85 4 2 3 2" xfId="38289" xr:uid="{BB775337-69CE-47C0-B60D-40AFDF3F5C1D}"/>
    <cellStyle name="Normal 85 4 2 3 2 2" xfId="38290" xr:uid="{C3CA51B4-D564-40A6-B1F4-7E7DEE5C0BA2}"/>
    <cellStyle name="Normal 85 4 2 3 3" xfId="38291" xr:uid="{F7C6E2EB-968D-4142-9C86-3E3248D43BA2}"/>
    <cellStyle name="Normal 85 4 2 3 4" xfId="38292" xr:uid="{EBE8A77D-193B-469B-978A-3C6D65D4EEF2}"/>
    <cellStyle name="Normal 85 4 2 4" xfId="38293" xr:uid="{150FFE8A-3D42-4CBB-8533-5A6B631D10C3}"/>
    <cellStyle name="Normal 85 4 2 4 2" xfId="38294" xr:uid="{1B4AE6E3-DC73-444D-8F60-1A044EA85F30}"/>
    <cellStyle name="Normal 85 4 2 5" xfId="38295" xr:uid="{0913B9C1-2A4A-46B2-862A-49AB33E09DA5}"/>
    <cellStyle name="Normal 85 4 2 6" xfId="38296" xr:uid="{BC1B4A4B-34BC-46CD-B6D0-C2C2E8A0DBD5}"/>
    <cellStyle name="Normal 85 4 2 7" xfId="38297" xr:uid="{7EB1EEEF-D4B0-484E-8943-ACD9766D2243}"/>
    <cellStyle name="Normal 85 4 2_Table AA.27" xfId="38298" xr:uid="{AF9BD3F4-A3CE-463E-A49B-D7D479519199}"/>
    <cellStyle name="Normal 85 4 3" xfId="38299" xr:uid="{4C36DD53-6543-430A-8DF4-52C579FA62CF}"/>
    <cellStyle name="Normal 85 4 3 2" xfId="38300" xr:uid="{5A549BE0-37E5-4162-85C2-1D9F117911FE}"/>
    <cellStyle name="Normal 85 4 3 2 2" xfId="38301" xr:uid="{493A6239-8E95-4246-9D69-FB03D4871E3C}"/>
    <cellStyle name="Normal 85 4 3 2 2 2" xfId="38302" xr:uid="{5EA0EE4F-DCCB-4070-9CF7-049F1F389123}"/>
    <cellStyle name="Normal 85 4 3 2 2 2 2" xfId="38303" xr:uid="{94724E1D-74E2-4E2F-B7F6-6F5DA432EAF7}"/>
    <cellStyle name="Normal 85 4 3 2 2 3" xfId="38304" xr:uid="{4D0CF315-267B-4EAC-A3B1-B8E604F74BF8}"/>
    <cellStyle name="Normal 85 4 3 2 2 4" xfId="38305" xr:uid="{3135FC73-5CC0-40D5-8EF4-36EE474659BD}"/>
    <cellStyle name="Normal 85 4 3 2 3" xfId="38306" xr:uid="{A317F657-F505-4D48-8E09-64565BB2493B}"/>
    <cellStyle name="Normal 85 4 3 2 3 2" xfId="38307" xr:uid="{E150FE18-E7AE-4B89-A6BB-97549E1AC18D}"/>
    <cellStyle name="Normal 85 4 3 2 4" xfId="38308" xr:uid="{35EA99C8-E4F3-40C9-B02D-CDB25FF23F0E}"/>
    <cellStyle name="Normal 85 4 3 2 5" xfId="38309" xr:uid="{85099733-5356-4653-B1FD-A905DADA2EEB}"/>
    <cellStyle name="Normal 85 4 3 3" xfId="38310" xr:uid="{75DDD036-D4C4-4064-90AA-8E48D2ADB570}"/>
    <cellStyle name="Normal 85 4 3 3 2" xfId="38311" xr:uid="{5A6B109B-7C4A-44C6-96E5-412C9F3F80D3}"/>
    <cellStyle name="Normal 85 4 3 3 2 2" xfId="38312" xr:uid="{08D2D040-0D2B-478F-820E-A8F1E4F9A1B6}"/>
    <cellStyle name="Normal 85 4 3 3 3" xfId="38313" xr:uid="{DEA52F17-C610-491E-B807-642B09486383}"/>
    <cellStyle name="Normal 85 4 3 3 4" xfId="38314" xr:uid="{BF96B480-DEFA-4F05-A471-CAA51EE4B11F}"/>
    <cellStyle name="Normal 85 4 3 4" xfId="38315" xr:uid="{41FE2076-056E-4179-A669-39B844E3F083}"/>
    <cellStyle name="Normal 85 4 3 4 2" xfId="38316" xr:uid="{3DB05370-5647-46B4-A57C-F1101426D620}"/>
    <cellStyle name="Normal 85 4 3 5" xfId="38317" xr:uid="{1C68698A-A201-4F0D-BC70-A667B9A8C1B6}"/>
    <cellStyle name="Normal 85 4 3 6" xfId="38318" xr:uid="{08D31860-EFCB-4D2E-9AC5-5437E7939F31}"/>
    <cellStyle name="Normal 85 4 4" xfId="38319" xr:uid="{14F6C3CD-53B8-47EC-B87F-98F7E31A188C}"/>
    <cellStyle name="Normal 85 4 4 2" xfId="38320" xr:uid="{D785782D-7AB2-4CA5-950A-BC14EA8C91A8}"/>
    <cellStyle name="Normal 85 4 4 2 2" xfId="38321" xr:uid="{D5C5BB09-1BE6-4D64-889D-829B2C4D1435}"/>
    <cellStyle name="Normal 85 4 4 2 2 2" xfId="38322" xr:uid="{A7DF967F-6070-4E52-ABC7-E2218E6BD87A}"/>
    <cellStyle name="Normal 85 4 4 2 2 2 2" xfId="38323" xr:uid="{B3C42A5F-C2BF-4F38-BA99-8665EFF970D0}"/>
    <cellStyle name="Normal 85 4 4 2 2 3" xfId="38324" xr:uid="{04002882-4E97-497D-8283-785ED29FC1C7}"/>
    <cellStyle name="Normal 85 4 4 2 3" xfId="38325" xr:uid="{6F992269-AF52-4F29-8FB8-0DA93ED1AB07}"/>
    <cellStyle name="Normal 85 4 4 2 3 2" xfId="38326" xr:uid="{AC94F1F0-5C74-4C92-B248-3791764D7D1B}"/>
    <cellStyle name="Normal 85 4 4 2 4" xfId="38327" xr:uid="{F24FCA72-AABC-4E52-BF00-5CDD45C0B44B}"/>
    <cellStyle name="Normal 85 4 4 2 5" xfId="38328" xr:uid="{0ED7CF30-07D7-4946-B257-9FE6FBC2C055}"/>
    <cellStyle name="Normal 85 4 4 3" xfId="38329" xr:uid="{12FAF771-9486-4DE9-8844-AB4FE5A65D80}"/>
    <cellStyle name="Normal 85 4 4 3 2" xfId="38330" xr:uid="{365954B1-58A9-4329-AB21-ED8173F8E773}"/>
    <cellStyle name="Normal 85 4 4 3 2 2" xfId="38331" xr:uid="{C8002A89-8376-48E8-AC09-A4B03CF60398}"/>
    <cellStyle name="Normal 85 4 4 3 3" xfId="38332" xr:uid="{4F9FC600-AD06-43C7-8CDF-1593BB2E0335}"/>
    <cellStyle name="Normal 85 4 4 4" xfId="38333" xr:uid="{74ADC059-3550-4B2F-AABD-61853785FD9D}"/>
    <cellStyle name="Normal 85 4 4 4 2" xfId="38334" xr:uid="{EC48D969-E6BD-41BE-86DF-CCBBA03A7F99}"/>
    <cellStyle name="Normal 85 4 4 5" xfId="38335" xr:uid="{867EFAD1-26A6-46C5-BFA6-533B053508C3}"/>
    <cellStyle name="Normal 85 4 4 6" xfId="38336" xr:uid="{A6826738-CF86-4A02-AB2E-CDD4FFA276B5}"/>
    <cellStyle name="Normal 85 4 5" xfId="38337" xr:uid="{186C13DA-8AC8-418F-B1F0-998168AC5CDE}"/>
    <cellStyle name="Normal 85 4 5 2" xfId="38338" xr:uid="{CA1857F7-4253-4726-8993-92B3B24342B3}"/>
    <cellStyle name="Normal 85 4 5 2 2" xfId="38339" xr:uid="{106EF2DA-AE7C-446A-AAFA-C13399AF760E}"/>
    <cellStyle name="Normal 85 4 5 2 2 2" xfId="38340" xr:uid="{2CD8C4B2-B5AC-4C89-952C-71DF36AAC103}"/>
    <cellStyle name="Normal 85 4 5 2 3" xfId="38341" xr:uid="{93EEE1D2-D7A7-4840-92BB-7F3835959D19}"/>
    <cellStyle name="Normal 85 4 5 3" xfId="38342" xr:uid="{2976C1E9-A106-48F5-A11F-B8147B97D5B1}"/>
    <cellStyle name="Normal 85 4 5 3 2" xfId="38343" xr:uid="{7AE5675D-1EEA-47D1-BA84-33F526C2547F}"/>
    <cellStyle name="Normal 85 4 5 4" xfId="38344" xr:uid="{7849CC6F-5235-4509-9F7A-094848B428FE}"/>
    <cellStyle name="Normal 85 4 5 5" xfId="38345" xr:uid="{B20F44BF-2CD5-46F8-8177-540DEDC7B30F}"/>
    <cellStyle name="Normal 85 4 6" xfId="38346" xr:uid="{07DA954D-6BA7-4E14-972C-83CE7B53BD8D}"/>
    <cellStyle name="Normal 85 4 6 2" xfId="38347" xr:uid="{6E978DC0-BD5D-4E57-A104-99B2A0620CF5}"/>
    <cellStyle name="Normal 85 4 6 2 2" xfId="38348" xr:uid="{3622E682-C314-4C28-B411-BDDE3A441C9D}"/>
    <cellStyle name="Normal 85 4 6 3" xfId="38349" xr:uid="{536BDF24-045C-4AC2-A11E-B6CBC6D19017}"/>
    <cellStyle name="Normal 85 4 7" xfId="38350" xr:uid="{C7702634-5723-4B6C-A299-C4F185F13E0E}"/>
    <cellStyle name="Normal 85 4 7 2" xfId="38351" xr:uid="{827A420F-3F8A-4AAF-8D20-ABE78C95EA64}"/>
    <cellStyle name="Normal 85 4 8" xfId="38352" xr:uid="{F156E19E-59F4-4902-A158-AC58BAFDF214}"/>
    <cellStyle name="Normal 85 4 9" xfId="38353" xr:uid="{C4FF893D-15CF-4642-92B5-7C3A1219A3D8}"/>
    <cellStyle name="Normal 85 4_Table AA.27" xfId="38354" xr:uid="{E6A4C1E6-3BD5-40AD-BE50-AD5593D10BDF}"/>
    <cellStyle name="Normal 85 5" xfId="38355" xr:uid="{3AD49A7D-8E27-4484-9904-EF0CF4E1B844}"/>
    <cellStyle name="Normal 85 5 10" xfId="38356" xr:uid="{949F8155-0FDB-4CC1-A8F0-C5C3345087EF}"/>
    <cellStyle name="Normal 85 5 11" xfId="38357" xr:uid="{0EF0A64C-E6F8-4C2A-889A-3A5255EDD800}"/>
    <cellStyle name="Normal 85 5 12" xfId="38358" xr:uid="{07038BD2-2A8F-4E3B-943C-57CBCB7CDC82}"/>
    <cellStyle name="Normal 85 5 2" xfId="38359" xr:uid="{FB7178B2-E35D-4B2B-B55D-3185BBDED867}"/>
    <cellStyle name="Normal 85 5 2 2" xfId="38360" xr:uid="{46838994-BC62-4800-ADF0-8C29644CA1FB}"/>
    <cellStyle name="Normal 85 5 2 2 2" xfId="38361" xr:uid="{812CB52B-9958-4CAD-893A-339982AAA4BB}"/>
    <cellStyle name="Normal 85 5 2 2 2 2" xfId="38362" xr:uid="{B022C1CB-CBB1-4475-9F68-4344831372C8}"/>
    <cellStyle name="Normal 85 5 2 2 2 2 2" xfId="38363" xr:uid="{6EFC4F5F-02A6-4173-AFAB-CDC9B4F6A5FC}"/>
    <cellStyle name="Normal 85 5 2 2 2 3" xfId="38364" xr:uid="{DEB2ED8C-EBFC-4E04-8956-A00E7D8D6F92}"/>
    <cellStyle name="Normal 85 5 2 2 2 4" xfId="38365" xr:uid="{284607B7-33CD-4068-90FC-AD2E0DA1010E}"/>
    <cellStyle name="Normal 85 5 2 2 3" xfId="38366" xr:uid="{DE23481E-8E3C-4831-9106-7E6F10197179}"/>
    <cellStyle name="Normal 85 5 2 2 3 2" xfId="38367" xr:uid="{72C6DFE0-A454-4AB7-B973-06C1BF5C13C3}"/>
    <cellStyle name="Normal 85 5 2 2 4" xfId="38368" xr:uid="{E1ED66DD-C369-4A6F-B099-F358A8E2FB0B}"/>
    <cellStyle name="Normal 85 5 2 2 5" xfId="38369" xr:uid="{00054F68-07C7-4E90-943C-8EBA5C4D9D7A}"/>
    <cellStyle name="Normal 85 5 2 3" xfId="38370" xr:uid="{0B5B3692-8A41-4416-BF9D-DE52EB0904B0}"/>
    <cellStyle name="Normal 85 5 2 3 2" xfId="38371" xr:uid="{CD8708AF-7083-4418-B64A-1805D5385C65}"/>
    <cellStyle name="Normal 85 5 2 3 2 2" xfId="38372" xr:uid="{5E3DE319-4E6B-429F-9CE7-7C3E78339B18}"/>
    <cellStyle name="Normal 85 5 2 3 3" xfId="38373" xr:uid="{4416ADA2-BF3E-43B1-89B7-BC337ED44425}"/>
    <cellStyle name="Normal 85 5 2 3 4" xfId="38374" xr:uid="{57F134CB-E247-40F2-889D-338C546A2737}"/>
    <cellStyle name="Normal 85 5 2 4" xfId="38375" xr:uid="{7856DA25-3833-4A8D-9FED-9C0161E8FD0D}"/>
    <cellStyle name="Normal 85 5 2 4 2" xfId="38376" xr:uid="{E738833F-6496-464F-A14B-BEF23449EBF9}"/>
    <cellStyle name="Normal 85 5 2 5" xfId="38377" xr:uid="{28A7AC55-D2BD-41E7-BD4C-0C713B80A5E7}"/>
    <cellStyle name="Normal 85 5 2 6" xfId="38378" xr:uid="{B1A8EEB0-760D-4368-819D-63DCA4E71505}"/>
    <cellStyle name="Normal 85 5 2 7" xfId="38379" xr:uid="{75EC1E73-D897-4ADB-9C48-0B38E5F96054}"/>
    <cellStyle name="Normal 85 5 2_Table AA.27" xfId="38380" xr:uid="{F330B3B2-7211-4FAD-B42F-7C02CAD9A401}"/>
    <cellStyle name="Normal 85 5 3" xfId="38381" xr:uid="{055CA376-068B-410F-A866-3DBEBCE09B5D}"/>
    <cellStyle name="Normal 85 5 3 2" xfId="38382" xr:uid="{9AD4D1C8-C002-49FB-A7C2-1A64314D23CC}"/>
    <cellStyle name="Normal 85 5 3 2 2" xfId="38383" xr:uid="{55F8FB8F-78B8-4358-ABD5-752285FCA22F}"/>
    <cellStyle name="Normal 85 5 3 2 2 2" xfId="38384" xr:uid="{A76276F9-497D-448A-A898-547125AF0C9B}"/>
    <cellStyle name="Normal 85 5 3 2 2 2 2" xfId="38385" xr:uid="{F95AE855-E90E-442B-8E9B-DCB2B6F306EF}"/>
    <cellStyle name="Normal 85 5 3 2 2 3" xfId="38386" xr:uid="{F36A1A06-560D-4A68-A983-0D5E170836F1}"/>
    <cellStyle name="Normal 85 5 3 2 2 4" xfId="38387" xr:uid="{FA0D9467-0FE7-4484-9597-48F4F66F6B36}"/>
    <cellStyle name="Normal 85 5 3 2 3" xfId="38388" xr:uid="{FEEADA43-17C7-4021-8C9A-0CD1C6FC98B0}"/>
    <cellStyle name="Normal 85 5 3 2 3 2" xfId="38389" xr:uid="{F1B3FECC-49DE-4AE5-A8E9-3B0AE078B22D}"/>
    <cellStyle name="Normal 85 5 3 2 4" xfId="38390" xr:uid="{B3A11D08-5DAB-44E7-BF0D-D54FA26E2CFD}"/>
    <cellStyle name="Normal 85 5 3 2 5" xfId="38391" xr:uid="{EFA33131-C443-4FB4-9ECB-56805C404F99}"/>
    <cellStyle name="Normal 85 5 3 3" xfId="38392" xr:uid="{42F60BA2-18A0-4C23-BEA3-E34725CE6246}"/>
    <cellStyle name="Normal 85 5 3 3 2" xfId="38393" xr:uid="{43086F63-3A05-434F-BFB8-DEB5EF44A7BB}"/>
    <cellStyle name="Normal 85 5 3 3 2 2" xfId="38394" xr:uid="{FB9E6A5E-E675-41C3-A203-DBB745DB2977}"/>
    <cellStyle name="Normal 85 5 3 3 3" xfId="38395" xr:uid="{6F2F39A0-4D70-4C3C-A1D3-076A9F26225A}"/>
    <cellStyle name="Normal 85 5 3 3 4" xfId="38396" xr:uid="{FAD73755-A082-4A73-8059-655AFF97DE44}"/>
    <cellStyle name="Normal 85 5 3 4" xfId="38397" xr:uid="{C6292A59-E591-4C02-857A-A996842B591B}"/>
    <cellStyle name="Normal 85 5 3 4 2" xfId="38398" xr:uid="{C21641B5-2024-40C0-803E-B750BB30B34C}"/>
    <cellStyle name="Normal 85 5 3 5" xfId="38399" xr:uid="{C878A4B7-3CF8-449A-85CB-35421CD56564}"/>
    <cellStyle name="Normal 85 5 3 6" xfId="38400" xr:uid="{4EE7DB55-280D-4EA7-B36F-38CF6111700F}"/>
    <cellStyle name="Normal 85 5 4" xfId="38401" xr:uid="{E14C61F8-73CB-4952-AA88-A6CA3C11DABA}"/>
    <cellStyle name="Normal 85 5 4 2" xfId="38402" xr:uid="{6636858F-BFA8-4A3A-B8DE-10E3A3C91524}"/>
    <cellStyle name="Normal 85 5 4 2 2" xfId="38403" xr:uid="{5D8454F7-27D3-4551-84F8-49948082A735}"/>
    <cellStyle name="Normal 85 5 4 2 2 2" xfId="38404" xr:uid="{9822E13B-F5D5-4932-9CB3-23ABD16A141A}"/>
    <cellStyle name="Normal 85 5 4 2 2 2 2" xfId="38405" xr:uid="{62D773A1-CC55-4764-BCFA-034F9FD97BAF}"/>
    <cellStyle name="Normal 85 5 4 2 2 3" xfId="38406" xr:uid="{CC03B285-676C-4ABF-8D47-F7D19758354C}"/>
    <cellStyle name="Normal 85 5 4 2 3" xfId="38407" xr:uid="{9888AA15-2D59-4613-8679-5CC756BEF726}"/>
    <cellStyle name="Normal 85 5 4 2 3 2" xfId="38408" xr:uid="{28EAC77F-C6D9-4CCD-B2C9-9A9FE357B60F}"/>
    <cellStyle name="Normal 85 5 4 2 4" xfId="38409" xr:uid="{C338893D-0046-46A8-8539-269EF4773D7B}"/>
    <cellStyle name="Normal 85 5 4 2 5" xfId="38410" xr:uid="{0E66D177-C667-4777-A640-906574242442}"/>
    <cellStyle name="Normal 85 5 4 3" xfId="38411" xr:uid="{F3BF3B78-0FD1-45D8-9FC6-B73025331EA1}"/>
    <cellStyle name="Normal 85 5 4 3 2" xfId="38412" xr:uid="{1311B7C6-ADE2-444A-94AA-61AC3D2A9B8D}"/>
    <cellStyle name="Normal 85 5 4 3 2 2" xfId="38413" xr:uid="{012A2BB9-9D57-4275-8E26-D5E473974826}"/>
    <cellStyle name="Normal 85 5 4 3 3" xfId="38414" xr:uid="{0560160E-BAFE-4281-B45B-06D13DD801E7}"/>
    <cellStyle name="Normal 85 5 4 4" xfId="38415" xr:uid="{90F977D3-D379-43CE-B9BE-A709339E3722}"/>
    <cellStyle name="Normal 85 5 4 4 2" xfId="38416" xr:uid="{3B1184E5-22EC-4650-A013-AE20FC8FBAFB}"/>
    <cellStyle name="Normal 85 5 4 5" xfId="38417" xr:uid="{AD0BD422-A6DD-4D83-BC82-4B7FD943EF16}"/>
    <cellStyle name="Normal 85 5 4 6" xfId="38418" xr:uid="{D64CB01E-BCA4-4272-9DE0-91A2CCA323B4}"/>
    <cellStyle name="Normal 85 5 5" xfId="38419" xr:uid="{24561AD3-B824-4CBB-BC67-6FA66B157850}"/>
    <cellStyle name="Normal 85 5 5 2" xfId="38420" xr:uid="{E967E13D-C659-46FD-BD99-6D71AAEBD3D3}"/>
    <cellStyle name="Normal 85 5 5 2 2" xfId="38421" xr:uid="{E96F575A-7017-4D04-B379-C55CFE8DD135}"/>
    <cellStyle name="Normal 85 5 5 2 2 2" xfId="38422" xr:uid="{A23AC4E2-14F5-4D0D-B5C4-7C573A9603FB}"/>
    <cellStyle name="Normal 85 5 5 2 3" xfId="38423" xr:uid="{A11A2B2C-4311-4FEE-ABC1-CD7010CCA9F8}"/>
    <cellStyle name="Normal 85 5 5 3" xfId="38424" xr:uid="{80C85460-A9ED-4972-BF45-9A855B8AA79D}"/>
    <cellStyle name="Normal 85 5 5 3 2" xfId="38425" xr:uid="{AFA2D75D-99CA-4A41-AE75-625F8237FA73}"/>
    <cellStyle name="Normal 85 5 5 4" xfId="38426" xr:uid="{8ADB239E-2549-4B09-BE8B-1F0725FC453F}"/>
    <cellStyle name="Normal 85 5 5 5" xfId="38427" xr:uid="{FF5BE277-56FE-4A0D-B48D-D4FC1DD6F9E0}"/>
    <cellStyle name="Normal 85 5 6" xfId="38428" xr:uid="{420137AB-4448-4C87-8FC4-23135E45D27B}"/>
    <cellStyle name="Normal 85 5 6 2" xfId="38429" xr:uid="{8A3A2701-9D44-4C65-A063-703A991141F1}"/>
    <cellStyle name="Normal 85 5 6 2 2" xfId="38430" xr:uid="{3481F051-8600-4CD6-ACFC-F5157219DCED}"/>
    <cellStyle name="Normal 85 5 6 3" xfId="38431" xr:uid="{8FA41D88-B7F6-485E-8893-AFD73518CE2A}"/>
    <cellStyle name="Normal 85 5 7" xfId="38432" xr:uid="{5C2CC418-6E86-4647-BE50-95026784EB90}"/>
    <cellStyle name="Normal 85 5 7 2" xfId="38433" xr:uid="{414B1F9C-A13B-4568-8140-C1068F451DFA}"/>
    <cellStyle name="Normal 85 5 8" xfId="38434" xr:uid="{DA45DB4A-D811-46F1-8AA9-323CA6E7A4CC}"/>
    <cellStyle name="Normal 85 5 9" xfId="38435" xr:uid="{1E6FAE79-C529-4C75-98A4-69ED2C5E427D}"/>
    <cellStyle name="Normal 85 5_Table AA.27" xfId="38436" xr:uid="{FFD5C2F0-6707-4E78-B99C-A81CF91223C8}"/>
    <cellStyle name="Normal 85 6" xfId="38437" xr:uid="{651144A0-CDD2-43CD-AD57-1CE68669F4EB}"/>
    <cellStyle name="Normal 85 6 2" xfId="38438" xr:uid="{51BCA4E7-6E88-481F-BF33-7B4BDDE08F2D}"/>
    <cellStyle name="Normal 85 6 2 2" xfId="38439" xr:uid="{E4C1C9D6-434A-4F84-B97E-4CAF8F871642}"/>
    <cellStyle name="Normal 85 6 2 2 2" xfId="38440" xr:uid="{4F69E722-8638-48C4-ACBC-C62D9BC539E7}"/>
    <cellStyle name="Normal 85 6 2 2 2 2" xfId="38441" xr:uid="{3F9DA7AF-03C4-4969-AC6D-AE3E76D47FF0}"/>
    <cellStyle name="Normal 85 6 2 2 2 3" xfId="38442" xr:uid="{0D9AD09D-8477-45A0-AE06-FC73637413E2}"/>
    <cellStyle name="Normal 85 6 2 2 3" xfId="38443" xr:uid="{6E29903C-04CB-4186-BE2D-0878EC0DE59E}"/>
    <cellStyle name="Normal 85 6 2 2 4" xfId="38444" xr:uid="{6D12AD07-1F4A-496B-9F97-362DAAD3E7A3}"/>
    <cellStyle name="Normal 85 6 2 3" xfId="38445" xr:uid="{2CAF1682-CB74-4E68-9466-899125977A66}"/>
    <cellStyle name="Normal 85 6 2 3 2" xfId="38446" xr:uid="{689F33DE-9C8D-44F0-AC99-040F6205188B}"/>
    <cellStyle name="Normal 85 6 2 3 3" xfId="38447" xr:uid="{C3233C3F-8976-4BED-BA53-3E4F1E12C9FF}"/>
    <cellStyle name="Normal 85 6 2 4" xfId="38448" xr:uid="{01D37B8A-12D3-4ACE-89DF-230CA05A2B09}"/>
    <cellStyle name="Normal 85 6 2 5" xfId="38449" xr:uid="{8181AF5E-0F64-4AF4-96AA-2EC1927C2C97}"/>
    <cellStyle name="Normal 85 6 2_Table AA.27" xfId="38450" xr:uid="{818C3F9B-3985-4311-A0EC-0EE55F7F173B}"/>
    <cellStyle name="Normal 85 6 3" xfId="38451" xr:uid="{815DFA75-4F20-46CD-8297-5220A5EFD218}"/>
    <cellStyle name="Normal 85 6 3 2" xfId="38452" xr:uid="{D879E672-C503-4456-9B56-A651AB686EFF}"/>
    <cellStyle name="Normal 85 6 3 2 2" xfId="38453" xr:uid="{4217BC2A-E292-45C8-AFB8-95702A767EE1}"/>
    <cellStyle name="Normal 85 6 3 2 3" xfId="38454" xr:uid="{93AAA2C6-16B0-4D76-B987-7B8A64D76C39}"/>
    <cellStyle name="Normal 85 6 3 3" xfId="38455" xr:uid="{C8E0987A-35B9-42B3-B2C7-BAF453B2BAC5}"/>
    <cellStyle name="Normal 85 6 3 4" xfId="38456" xr:uid="{E12F9C7D-A082-42EC-807A-D13A57766243}"/>
    <cellStyle name="Normal 85 6 4" xfId="38457" xr:uid="{F1C3D434-CEF9-4A11-8327-29752A77ED9A}"/>
    <cellStyle name="Normal 85 6 4 2" xfId="38458" xr:uid="{FEE68690-8BDE-46D7-A6E6-C601C84798AF}"/>
    <cellStyle name="Normal 85 6 4 3" xfId="38459" xr:uid="{FFFB8CF3-9A63-4772-B509-2F7B82616696}"/>
    <cellStyle name="Normal 85 6 5" xfId="38460" xr:uid="{EA4457B1-B950-4641-9CC3-B20A803F5F67}"/>
    <cellStyle name="Normal 85 6 6" xfId="38461" xr:uid="{1AA86B8A-CB29-4C64-8C57-EE76E3152C48}"/>
    <cellStyle name="Normal 85 6 7" xfId="38462" xr:uid="{28372289-0D06-4BCA-8863-3CF6C69E2209}"/>
    <cellStyle name="Normal 85 6_Table AA.27" xfId="38463" xr:uid="{6DFFA4F1-4C8C-41C5-9A6A-B96E0CA3F01A}"/>
    <cellStyle name="Normal 85 7" xfId="38464" xr:uid="{179EA38E-49E8-4CDA-96EC-D16D1A31A4E5}"/>
    <cellStyle name="Normal 85 7 2" xfId="38465" xr:uid="{209947D4-518B-4340-9A21-528C888D311C}"/>
    <cellStyle name="Normal 85 7 2 2" xfId="38466" xr:uid="{63042089-AE52-4179-9BE6-D8F92BC24586}"/>
    <cellStyle name="Normal 85 7 2 2 2" xfId="38467" xr:uid="{AC59276E-8A7D-445B-BFF6-3D3C8DC43D59}"/>
    <cellStyle name="Normal 85 7 2 2 2 2" xfId="38468" xr:uid="{43F06756-DDB4-49E3-A695-D6C8FFB19EDE}"/>
    <cellStyle name="Normal 85 7 2 2 3" xfId="38469" xr:uid="{50FEB666-D77D-4986-8753-2F5D3B4B1D24}"/>
    <cellStyle name="Normal 85 7 2 2 4" xfId="38470" xr:uid="{2D788E2D-81C3-4812-ACFD-719F42583F96}"/>
    <cellStyle name="Normal 85 7 2 3" xfId="38471" xr:uid="{8FA70E70-CC4F-4B80-83BE-6AB3DE94AD55}"/>
    <cellStyle name="Normal 85 7 2 3 2" xfId="38472" xr:uid="{F82E50EC-08DC-4A06-A80E-B5EB40DC7D90}"/>
    <cellStyle name="Normal 85 7 2 4" xfId="38473" xr:uid="{4285692E-2CF8-4A5D-BA2F-5A144EDB7E30}"/>
    <cellStyle name="Normal 85 7 2 5" xfId="38474" xr:uid="{D0A073AB-B507-4F24-95DB-D64CECC74DE1}"/>
    <cellStyle name="Normal 85 7 2_Table AA.27" xfId="38475" xr:uid="{D7013078-FF24-4966-9A56-686B953F3007}"/>
    <cellStyle name="Normal 85 7 3" xfId="38476" xr:uid="{CBF7C83A-F634-4818-B63C-0C163BA58E56}"/>
    <cellStyle name="Normal 85 7 3 2" xfId="38477" xr:uid="{1E885AF3-306D-47DC-9889-D1FB618F5D22}"/>
    <cellStyle name="Normal 85 7 3 2 2" xfId="38478" xr:uid="{C76B0DE7-6932-4D04-A57E-DA2054B7A6CD}"/>
    <cellStyle name="Normal 85 7 3 3" xfId="38479" xr:uid="{8C1DAF32-900A-47FF-89F7-76858685F1E4}"/>
    <cellStyle name="Normal 85 7 3 4" xfId="38480" xr:uid="{25D95954-09A3-48D0-9C0D-053C35FF7FA5}"/>
    <cellStyle name="Normal 85 7 4" xfId="38481" xr:uid="{71E1A6F7-04C4-439D-A1A5-D7766F738E02}"/>
    <cellStyle name="Normal 85 7 4 2" xfId="38482" xr:uid="{D8AABCA8-617B-46D2-988F-1DE8CF8E122B}"/>
    <cellStyle name="Normal 85 7 5" xfId="38483" xr:uid="{65E42C6B-47AE-479B-83C1-A2C945467E13}"/>
    <cellStyle name="Normal 85 7 6" xfId="38484" xr:uid="{26BD4907-CE07-44AC-BD16-B33785B52DBB}"/>
    <cellStyle name="Normal 85 7_Table AA.27" xfId="38485" xr:uid="{AECE3FC7-2468-4D71-977E-C0CA98F41B7F}"/>
    <cellStyle name="Normal 85 8" xfId="38486" xr:uid="{CB72FC69-8C97-4983-A650-0CC424DE8066}"/>
    <cellStyle name="Normal 85 8 2" xfId="38487" xr:uid="{DA6368CA-5C39-409F-A103-75B5B422E1F2}"/>
    <cellStyle name="Normal 85 8 2 2" xfId="38488" xr:uid="{B65E1A84-29F9-416A-9038-9A85E2BA8F52}"/>
    <cellStyle name="Normal 85 8 2 2 2" xfId="38489" xr:uid="{DB3573F4-A55C-4FCD-B969-159C1CD34D3A}"/>
    <cellStyle name="Normal 85 8 2 2 2 2" xfId="38490" xr:uid="{F0AAEC80-6D5B-40F9-AFBE-274BD244E6AA}"/>
    <cellStyle name="Normal 85 8 2 2 3" xfId="38491" xr:uid="{E818613C-2886-4DC4-9CDA-F2778F272481}"/>
    <cellStyle name="Normal 85 8 2 2 4" xfId="38492" xr:uid="{FD879D09-7EF9-4075-A4F0-9AC40A212619}"/>
    <cellStyle name="Normal 85 8 2 3" xfId="38493" xr:uid="{2FDEA46A-D493-4288-AE57-394A079A483F}"/>
    <cellStyle name="Normal 85 8 2 3 2" xfId="38494" xr:uid="{227FF499-1D6C-491F-83F1-2FEEC19EDAFF}"/>
    <cellStyle name="Normal 85 8 2 4" xfId="38495" xr:uid="{0521E665-D5C4-4EC5-BB63-F7BDC3746439}"/>
    <cellStyle name="Normal 85 8 2 5" xfId="38496" xr:uid="{2DF209B0-C6D7-41AA-BCB7-5765B369D7EB}"/>
    <cellStyle name="Normal 85 8 2_Table AA.27" xfId="38497" xr:uid="{76F47B09-5E2B-491C-8CC2-A6FEFDB6E9F5}"/>
    <cellStyle name="Normal 85 8 3" xfId="38498" xr:uid="{D2AE8378-536C-423D-81A8-2DCB6CA8DB3B}"/>
    <cellStyle name="Normal 85 8 3 2" xfId="38499" xr:uid="{F5075F2E-0DEC-47ED-A31A-D16A77B59B73}"/>
    <cellStyle name="Normal 85 8 3 2 2" xfId="38500" xr:uid="{27F430B4-67D4-4D75-974B-D88674016625}"/>
    <cellStyle name="Normal 85 8 3 3" xfId="38501" xr:uid="{E55B62D9-675D-49F9-A1B0-5E008094898F}"/>
    <cellStyle name="Normal 85 8 3 4" xfId="38502" xr:uid="{D753BAB7-DA8B-4B1D-9804-080F9C17B132}"/>
    <cellStyle name="Normal 85 8 4" xfId="38503" xr:uid="{B002BFA1-831B-4035-9459-1AEAA6A261A6}"/>
    <cellStyle name="Normal 85 8 4 2" xfId="38504" xr:uid="{7B2F8942-6D8B-42BC-B203-634D272B4DB3}"/>
    <cellStyle name="Normal 85 8 5" xfId="38505" xr:uid="{F3A0C8B8-A547-4DD5-9436-0F4C855C6A10}"/>
    <cellStyle name="Normal 85 8 6" xfId="38506" xr:uid="{B474895F-7838-421C-ACA1-62A6ACB2B15F}"/>
    <cellStyle name="Normal 85 8_Table AA.27" xfId="38507" xr:uid="{DBD77DE5-771B-40D1-9074-326158E9BEF1}"/>
    <cellStyle name="Normal 85 9" xfId="38508" xr:uid="{22BF5A26-41A8-4FA0-937A-59816A48D370}"/>
    <cellStyle name="Normal 85 9 2" xfId="38509" xr:uid="{27B64585-A65E-42CF-AC8D-282E5FAE4733}"/>
    <cellStyle name="Normal 85 9 2 2" xfId="38510" xr:uid="{374A4CEA-7BB7-40E8-8D7A-A390A67977FF}"/>
    <cellStyle name="Normal 85 9 2 2 2" xfId="38511" xr:uid="{EAD8F97B-76DE-47EF-AADA-B09A75995FC4}"/>
    <cellStyle name="Normal 85 9 2 3" xfId="38512" xr:uid="{B02889FB-D0B3-4365-B9CD-3058D1B0BE8F}"/>
    <cellStyle name="Normal 85 9 2 4" xfId="38513" xr:uid="{E177D85C-7AA4-4A59-8532-9AA54A8D5A40}"/>
    <cellStyle name="Normal 85 9 3" xfId="38514" xr:uid="{B7467B2D-BE38-46B8-8741-B552EFFB409E}"/>
    <cellStyle name="Normal 85 9 3 2" xfId="38515" xr:uid="{802126A6-01E9-4A3C-98AA-7C1594E4E369}"/>
    <cellStyle name="Normal 85 9 4" xfId="38516" xr:uid="{FC7C61E3-BA2A-4627-B269-0B9C5BEA8C35}"/>
    <cellStyle name="Normal 85 9 5" xfId="38517" xr:uid="{72A4F931-FD83-41EE-BE2D-F6051FA2FAA3}"/>
    <cellStyle name="Normal 85 9_Table AA.27" xfId="38518" xr:uid="{B6CE3FFB-E113-4A69-AB52-BEAF73BD5138}"/>
    <cellStyle name="Normal 85_Table AA.27" xfId="38519" xr:uid="{BE3370B8-BF4D-4D73-8484-5FE1C1A017D6}"/>
    <cellStyle name="Normal 86" xfId="38520" xr:uid="{7BA97574-BA19-4583-AE16-B98D6F24ED8B}"/>
    <cellStyle name="Normal 86 10" xfId="38521" xr:uid="{F75AB870-A9F6-4F71-BE23-FD33A509CF9A}"/>
    <cellStyle name="Normal 86 10 2" xfId="38522" xr:uid="{9AE92B13-E224-4C7C-9B9A-60C8DECBBC9C}"/>
    <cellStyle name="Normal 86 10 2 2" xfId="38523" xr:uid="{B64DD6FC-7177-4034-A357-3492ADA34491}"/>
    <cellStyle name="Normal 86 10 3" xfId="38524" xr:uid="{E515FB43-4C98-4221-9DC9-03A01C2DD018}"/>
    <cellStyle name="Normal 86 10 4" xfId="38525" xr:uid="{B145B712-66BD-4CEC-AA79-6C529DB987B4}"/>
    <cellStyle name="Normal 86 11" xfId="38526" xr:uid="{E1F3BFF4-2FC3-4989-ACD3-50FBB19323D6}"/>
    <cellStyle name="Normal 86 11 2" xfId="38527" xr:uid="{990A5314-4DAD-4823-8FB2-95F8B41E242B}"/>
    <cellStyle name="Normal 86 12" xfId="38528" xr:uid="{87ABC2A5-292D-437A-85F7-F129D4B4E0D0}"/>
    <cellStyle name="Normal 86 13" xfId="38529" xr:uid="{740B3769-C7DA-4AFD-918F-4F2ACA71857A}"/>
    <cellStyle name="Normal 86 14" xfId="38530" xr:uid="{384830C1-5DBF-49F0-84E4-9E1B7009C98A}"/>
    <cellStyle name="Normal 86 15" xfId="38531" xr:uid="{E2CEFF5C-03AB-4355-9A19-F72E9008AC09}"/>
    <cellStyle name="Normal 86 16" xfId="38532" xr:uid="{D62DB9FB-96E8-432E-BFDA-62EEDC272D04}"/>
    <cellStyle name="Normal 86 17" xfId="38533" xr:uid="{C2F82A8C-1992-414B-9F8E-A77F785C940E}"/>
    <cellStyle name="Normal 86 18" xfId="38534" xr:uid="{5AD96C3E-94BF-4D9C-8D68-5E7003E60693}"/>
    <cellStyle name="Normal 86 2" xfId="38535" xr:uid="{99834716-0953-4809-BC69-161443374D7E}"/>
    <cellStyle name="Normal 86 2 10" xfId="38536" xr:uid="{FF47B42A-4F50-4E92-BB95-FD9CF60324A6}"/>
    <cellStyle name="Normal 86 2 11" xfId="38537" xr:uid="{F69B21C7-8E73-4EE4-ABA3-016E4DACF15F}"/>
    <cellStyle name="Normal 86 2 12" xfId="38538" xr:uid="{C0C56CED-8B15-4290-AA9A-D7640EDA5A6C}"/>
    <cellStyle name="Normal 86 2 13" xfId="38539" xr:uid="{3082CC4B-24E8-4666-90E8-9FD42546FFE9}"/>
    <cellStyle name="Normal 86 2 14" xfId="38540" xr:uid="{48C144D9-5706-4D79-AEC6-581B7EA69A52}"/>
    <cellStyle name="Normal 86 2 2" xfId="38541" xr:uid="{72DA30E9-70F9-48E7-B2D9-9E2D91BB527B}"/>
    <cellStyle name="Normal 86 2 2 10" xfId="38542" xr:uid="{A3994072-3E33-4FE8-ABCA-0F99A070DE0C}"/>
    <cellStyle name="Normal 86 2 2 11" xfId="38543" xr:uid="{7745CD6D-CC4C-4493-B90D-95F537911123}"/>
    <cellStyle name="Normal 86 2 2 12" xfId="38544" xr:uid="{65AF6FB5-0DF7-4748-92A3-B3BBAB7292FC}"/>
    <cellStyle name="Normal 86 2 2 2" xfId="38545" xr:uid="{4B8BC86B-4CB5-4657-8C22-A4820B9319C9}"/>
    <cellStyle name="Normal 86 2 2 2 2" xfId="38546" xr:uid="{1CC35ABF-A365-4B57-B03B-B840E8DD5B3F}"/>
    <cellStyle name="Normal 86 2 2 2 2 2" xfId="38547" xr:uid="{0561F861-E1CA-467C-84BE-37E3000951F4}"/>
    <cellStyle name="Normal 86 2 2 2 2 2 2" xfId="38548" xr:uid="{1365BAF8-EE67-4D59-9026-F059CC39D50A}"/>
    <cellStyle name="Normal 86 2 2 2 2 2 2 2" xfId="38549" xr:uid="{3F1D1371-FF24-4C49-B016-53E5C8C22AA3}"/>
    <cellStyle name="Normal 86 2 2 2 2 2 3" xfId="38550" xr:uid="{092DC470-D9E5-4454-97FE-DBE1495D717F}"/>
    <cellStyle name="Normal 86 2 2 2 2 2 4" xfId="38551" xr:uid="{DEAA1FAB-B78A-4DDE-8B0D-60F2CC59B29E}"/>
    <cellStyle name="Normal 86 2 2 2 2 3" xfId="38552" xr:uid="{5268F90D-65CE-4C43-A594-DE5FF4C71063}"/>
    <cellStyle name="Normal 86 2 2 2 2 3 2" xfId="38553" xr:uid="{C5DE20EB-36FB-4D72-8134-1A579032E75D}"/>
    <cellStyle name="Normal 86 2 2 2 2 4" xfId="38554" xr:uid="{42E906E9-7FD0-4465-9DF3-590500C2B007}"/>
    <cellStyle name="Normal 86 2 2 2 2 5" xfId="38555" xr:uid="{76898AC3-9523-4870-A3F5-D817444A08C7}"/>
    <cellStyle name="Normal 86 2 2 2 2_Table AA.27" xfId="38556" xr:uid="{5FDFB308-E1CB-4A30-8E6A-26ED3B47D4A4}"/>
    <cellStyle name="Normal 86 2 2 2 3" xfId="38557" xr:uid="{C7317CB4-96BF-45AF-8CF4-4C737097E545}"/>
    <cellStyle name="Normal 86 2 2 2 3 2" xfId="38558" xr:uid="{2F6E91D2-3A94-4F02-AE2D-BADD6D329CA3}"/>
    <cellStyle name="Normal 86 2 2 2 3 2 2" xfId="38559" xr:uid="{A44030BC-D5A0-4F6E-85CA-D2E00283B810}"/>
    <cellStyle name="Normal 86 2 2 2 3 3" xfId="38560" xr:uid="{9B226E6C-5048-4B73-823D-9B5BF5935C19}"/>
    <cellStyle name="Normal 86 2 2 2 3 4" xfId="38561" xr:uid="{59F887F8-34AB-48BE-9A4D-96788904F277}"/>
    <cellStyle name="Normal 86 2 2 2 4" xfId="38562" xr:uid="{7787AED7-A19F-4184-BD46-8053C78FD693}"/>
    <cellStyle name="Normal 86 2 2 2 4 2" xfId="38563" xr:uid="{386CD98E-01E8-4865-9C17-964E6EF817AA}"/>
    <cellStyle name="Normal 86 2 2 2 5" xfId="38564" xr:uid="{63E55AD2-A209-477F-825A-3265CDBFB0F7}"/>
    <cellStyle name="Normal 86 2 2 2 6" xfId="38565" xr:uid="{6C062D06-8DB3-4055-9657-0801C861A7EB}"/>
    <cellStyle name="Normal 86 2 2 2 7" xfId="38566" xr:uid="{CDA4C3E0-3357-4876-92DB-E0EDAEAC92D8}"/>
    <cellStyle name="Normal 86 2 2 2_Table AA.27" xfId="38567" xr:uid="{04EBFE8F-9B38-44E4-9D51-F8F15F2E8623}"/>
    <cellStyle name="Normal 86 2 2 3" xfId="38568" xr:uid="{F06C4049-44C9-4BA3-A2C0-11271ED18D09}"/>
    <cellStyle name="Normal 86 2 2 3 2" xfId="38569" xr:uid="{257C70D7-A57F-4F34-8363-31517C3650F4}"/>
    <cellStyle name="Normal 86 2 2 3 2 2" xfId="38570" xr:uid="{7EE05FC7-01ED-49B9-9615-7C98519E819D}"/>
    <cellStyle name="Normal 86 2 2 3 2 2 2" xfId="38571" xr:uid="{DEBBC59B-0DB4-435F-B5CD-30769934F299}"/>
    <cellStyle name="Normal 86 2 2 3 2 2 2 2" xfId="38572" xr:uid="{72A4C053-B437-456C-9019-D9577B040201}"/>
    <cellStyle name="Normal 86 2 2 3 2 2 3" xfId="38573" xr:uid="{1923B207-2FFE-4798-BE7A-0BE79EEF9AEC}"/>
    <cellStyle name="Normal 86 2 2 3 2 2 4" xfId="38574" xr:uid="{159ECC46-FD0E-4654-ADBC-88AA4AC51FD7}"/>
    <cellStyle name="Normal 86 2 2 3 2 3" xfId="38575" xr:uid="{FE5ED4FB-A48E-4224-84C1-77D999F5E3CD}"/>
    <cellStyle name="Normal 86 2 2 3 2 3 2" xfId="38576" xr:uid="{22DF92C9-40DA-45CC-B127-13475A9EB06D}"/>
    <cellStyle name="Normal 86 2 2 3 2 4" xfId="38577" xr:uid="{81F5EBEA-A8A8-45D8-A024-BE75388F8A40}"/>
    <cellStyle name="Normal 86 2 2 3 2 5" xfId="38578" xr:uid="{8196E364-B45B-425C-8F6D-2CADD0CE41D1}"/>
    <cellStyle name="Normal 86 2 2 3 3" xfId="38579" xr:uid="{C12CD223-E639-4ABA-9976-E94517D62855}"/>
    <cellStyle name="Normal 86 2 2 3 3 2" xfId="38580" xr:uid="{356FF310-94AF-4851-81F0-E1331C883C70}"/>
    <cellStyle name="Normal 86 2 2 3 3 2 2" xfId="38581" xr:uid="{E15009A3-1B32-4FB0-9B67-896E41C92E90}"/>
    <cellStyle name="Normal 86 2 2 3 3 3" xfId="38582" xr:uid="{16C0A3D5-4C0D-423B-BBEC-A0B9B4C1D666}"/>
    <cellStyle name="Normal 86 2 2 3 3 4" xfId="38583" xr:uid="{D2E42C42-1896-4B1F-A002-49E5F9EDEF4A}"/>
    <cellStyle name="Normal 86 2 2 3 4" xfId="38584" xr:uid="{BDD225DF-F8FD-4F36-B209-401898C0BF9C}"/>
    <cellStyle name="Normal 86 2 2 3 4 2" xfId="38585" xr:uid="{33FA6E99-54F1-4F94-892E-FF6AEF47E492}"/>
    <cellStyle name="Normal 86 2 2 3 5" xfId="38586" xr:uid="{B84A2781-438B-4698-ADD2-C4F94E7CDBF7}"/>
    <cellStyle name="Normal 86 2 2 3 6" xfId="38587" xr:uid="{24255947-F0CF-4327-BBF4-010CE1B7725E}"/>
    <cellStyle name="Normal 86 2 2 3_Table AA.27" xfId="38588" xr:uid="{E53FB864-B553-482F-A522-FA73AC8660CF}"/>
    <cellStyle name="Normal 86 2 2 4" xfId="38589" xr:uid="{EC183498-2BB7-42C9-91FA-670304CB7323}"/>
    <cellStyle name="Normal 86 2 2 4 2" xfId="38590" xr:uid="{B5A55FA3-7053-4C84-BC13-14E78F498B8A}"/>
    <cellStyle name="Normal 86 2 2 4 2 2" xfId="38591" xr:uid="{06B59258-E33A-4A8E-B293-46787EE6C458}"/>
    <cellStyle name="Normal 86 2 2 4 2 2 2" xfId="38592" xr:uid="{6F9F2B01-712B-4FD4-B838-63D24382C7B4}"/>
    <cellStyle name="Normal 86 2 2 4 2 2 2 2" xfId="38593" xr:uid="{D2807FA1-1B6E-4726-A6B2-D3DC37ED0506}"/>
    <cellStyle name="Normal 86 2 2 4 2 2 3" xfId="38594" xr:uid="{0F940D02-EDE4-4987-BEEF-7EDDD550FD48}"/>
    <cellStyle name="Normal 86 2 2 4 2 3" xfId="38595" xr:uid="{2D971B72-EA9E-4EC9-841A-31E9867B24B1}"/>
    <cellStyle name="Normal 86 2 2 4 2 3 2" xfId="38596" xr:uid="{EDA6FA94-6F23-4B66-90F1-32B4760A9F06}"/>
    <cellStyle name="Normal 86 2 2 4 2 4" xfId="38597" xr:uid="{6D18DC35-AB77-4C81-8344-8877CAC880A3}"/>
    <cellStyle name="Normal 86 2 2 4 2 5" xfId="38598" xr:uid="{91115A9C-6729-4505-A6CB-62181290A14A}"/>
    <cellStyle name="Normal 86 2 2 4 3" xfId="38599" xr:uid="{008E1358-A1C2-4F79-8EAD-ED0E433FF9B4}"/>
    <cellStyle name="Normal 86 2 2 4 3 2" xfId="38600" xr:uid="{CF6CD612-9362-4FB9-83C6-E8086FBB5B9E}"/>
    <cellStyle name="Normal 86 2 2 4 3 2 2" xfId="38601" xr:uid="{DB1FD31F-EF12-4690-A1C9-F7DEADD95D3A}"/>
    <cellStyle name="Normal 86 2 2 4 3 3" xfId="38602" xr:uid="{0CDC2EDF-A9C3-4078-98DD-FB22889D337C}"/>
    <cellStyle name="Normal 86 2 2 4 4" xfId="38603" xr:uid="{F36A53E4-E16B-4755-8BEB-E83D8AE93EA2}"/>
    <cellStyle name="Normal 86 2 2 4 4 2" xfId="38604" xr:uid="{63C9BAED-686F-447B-87C0-6D8C505F2DCE}"/>
    <cellStyle name="Normal 86 2 2 4 5" xfId="38605" xr:uid="{3B4E6B19-576E-43AC-9D06-01714DED5472}"/>
    <cellStyle name="Normal 86 2 2 4 6" xfId="38606" xr:uid="{06FD5903-A00E-44A1-8FB8-1C12507CC27F}"/>
    <cellStyle name="Normal 86 2 2 5" xfId="38607" xr:uid="{F0F759D6-EE08-4A8D-9F31-EFEEA2DA2B95}"/>
    <cellStyle name="Normal 86 2 2 5 2" xfId="38608" xr:uid="{BD29544B-61AB-40CE-8B66-E5BF5829B527}"/>
    <cellStyle name="Normal 86 2 2 5 2 2" xfId="38609" xr:uid="{101356E9-DC27-41E1-9A8C-4C6D478358CC}"/>
    <cellStyle name="Normal 86 2 2 5 2 2 2" xfId="38610" xr:uid="{2FBC7E85-90A3-407A-9D25-C0E9EE09FDFA}"/>
    <cellStyle name="Normal 86 2 2 5 2 3" xfId="38611" xr:uid="{EF864DC9-100F-4054-B7BF-ECFA36475BC2}"/>
    <cellStyle name="Normal 86 2 2 5 3" xfId="38612" xr:uid="{121CE54F-2327-419E-BC3E-93508EE6E371}"/>
    <cellStyle name="Normal 86 2 2 5 3 2" xfId="38613" xr:uid="{01E4D34E-31D3-409D-95FC-54B969803EC8}"/>
    <cellStyle name="Normal 86 2 2 5 4" xfId="38614" xr:uid="{27CFBE4B-067A-4CCF-B40B-F0047A795A2A}"/>
    <cellStyle name="Normal 86 2 2 5 5" xfId="38615" xr:uid="{73250825-106A-40E5-B533-686B547E88E9}"/>
    <cellStyle name="Normal 86 2 2 6" xfId="38616" xr:uid="{38ECAB31-4909-426B-A2F6-2552D639B131}"/>
    <cellStyle name="Normal 86 2 2 6 2" xfId="38617" xr:uid="{DEECCD2C-585B-467B-B21F-13D422294FCD}"/>
    <cellStyle name="Normal 86 2 2 6 2 2" xfId="38618" xr:uid="{20A698FC-3DA8-47DB-A3C5-FBA8ADBD44F9}"/>
    <cellStyle name="Normal 86 2 2 6 3" xfId="38619" xr:uid="{3D3232A1-2AB2-42BD-B7F3-5AAC215AABB4}"/>
    <cellStyle name="Normal 86 2 2 7" xfId="38620" xr:uid="{583F8D79-ED61-481B-A3D9-61D9A257DE5C}"/>
    <cellStyle name="Normal 86 2 2 7 2" xfId="38621" xr:uid="{35C3D61B-2DB1-4C8D-AAD1-AC58C404CA2E}"/>
    <cellStyle name="Normal 86 2 2 8" xfId="38622" xr:uid="{53F8785A-1EF1-448E-876C-B8661571F0FC}"/>
    <cellStyle name="Normal 86 2 2 9" xfId="38623" xr:uid="{C8471E9F-4269-49ED-A38E-E0A6554F93F6}"/>
    <cellStyle name="Normal 86 2 2_Table AA.27" xfId="38624" xr:uid="{9D4CA0CF-92AC-412A-974B-8B416A4322F3}"/>
    <cellStyle name="Normal 86 2 3" xfId="38625" xr:uid="{8BD681C6-9508-4B8F-BBD8-6511E346AF7B}"/>
    <cellStyle name="Normal 86 2 3 2" xfId="38626" xr:uid="{DF895172-B2A3-45A7-AA6C-AC06F61AE733}"/>
    <cellStyle name="Normal 86 2 3 2 2" xfId="38627" xr:uid="{A747462F-DB20-43DF-BBF3-C76B44A42661}"/>
    <cellStyle name="Normal 86 2 3 2 2 2" xfId="38628" xr:uid="{B54249EC-5931-487F-B096-467A95414E6F}"/>
    <cellStyle name="Normal 86 2 3 2 2 2 2" xfId="38629" xr:uid="{B8C75F11-9D18-48FB-BE33-4A8CDCD7C1AD}"/>
    <cellStyle name="Normal 86 2 3 2 2 2 3" xfId="38630" xr:uid="{2CF659B8-D669-458B-849C-4D79B193EE89}"/>
    <cellStyle name="Normal 86 2 3 2 2 3" xfId="38631" xr:uid="{35962595-BC7E-4365-B5E2-87578D4AFA8C}"/>
    <cellStyle name="Normal 86 2 3 2 2 4" xfId="38632" xr:uid="{D41AC323-6DAC-4C9E-93B4-38533A60F6CD}"/>
    <cellStyle name="Normal 86 2 3 2 3" xfId="38633" xr:uid="{0010CED0-8760-497B-8D48-1A2239C9B633}"/>
    <cellStyle name="Normal 86 2 3 2 3 2" xfId="38634" xr:uid="{AC91944F-8947-4312-B789-47E593300EA8}"/>
    <cellStyle name="Normal 86 2 3 2 3 3" xfId="38635" xr:uid="{E6F2E0C3-598F-40F0-ACF6-54F17B2744C3}"/>
    <cellStyle name="Normal 86 2 3 2 4" xfId="38636" xr:uid="{A9213CFC-FF2E-4B75-9622-AE0C3C065723}"/>
    <cellStyle name="Normal 86 2 3 2 5" xfId="38637" xr:uid="{E64CB08D-6535-43AD-9BC0-22B289DD5917}"/>
    <cellStyle name="Normal 86 2 3 2 6" xfId="38638" xr:uid="{3E172FE5-7D20-4688-85D9-1200ECDC93B2}"/>
    <cellStyle name="Normal 86 2 3 2_Table AA.27" xfId="38639" xr:uid="{4A331A2F-48C9-464B-8F28-16A3666DEB7D}"/>
    <cellStyle name="Normal 86 2 3 3" xfId="38640" xr:uid="{CF150E4D-476D-4269-9621-1F3D090FB8D8}"/>
    <cellStyle name="Normal 86 2 3 3 2" xfId="38641" xr:uid="{FB566E01-E5D1-45B1-90CA-34049034499B}"/>
    <cellStyle name="Normal 86 2 3 3 2 2" xfId="38642" xr:uid="{3D0B5A36-5B1F-403C-A94F-1EA9D3D3DA48}"/>
    <cellStyle name="Normal 86 2 3 3 2 3" xfId="38643" xr:uid="{10849ACE-5875-4AB4-A540-B73CDD74A914}"/>
    <cellStyle name="Normal 86 2 3 3 3" xfId="38644" xr:uid="{D9FFC382-86C9-49DC-B598-C9D7ECB6EC80}"/>
    <cellStyle name="Normal 86 2 3 3 4" xfId="38645" xr:uid="{2EAE35DA-8B66-47F8-9171-B1270E909FE5}"/>
    <cellStyle name="Normal 86 2 3 4" xfId="38646" xr:uid="{D8B76184-59E4-40E2-847C-C990DF25E7D3}"/>
    <cellStyle name="Normal 86 2 3 4 2" xfId="38647" xr:uid="{EC1CF1E3-D6EF-476B-9B93-84CBBA780418}"/>
    <cellStyle name="Normal 86 2 3 4 3" xfId="38648" xr:uid="{58D3359C-3CF8-4061-9AC4-8C79C2B45A8A}"/>
    <cellStyle name="Normal 86 2 3 5" xfId="38649" xr:uid="{404F36EF-ECD3-4A03-965C-CD11280838A0}"/>
    <cellStyle name="Normal 86 2 3 6" xfId="38650" xr:uid="{73FCF105-A803-4755-8A20-CFB9804CCF2D}"/>
    <cellStyle name="Normal 86 2 3 7" xfId="38651" xr:uid="{52A59224-5B60-4C88-8613-3F3A6AD01796}"/>
    <cellStyle name="Normal 86 2 3 8" xfId="38652" xr:uid="{F4F42CA3-510A-4404-AA08-0C86A99C85F0}"/>
    <cellStyle name="Normal 86 2 3 9" xfId="38653" xr:uid="{2DD7B47A-FC60-4B1B-AA28-1053899B94E0}"/>
    <cellStyle name="Normal 86 2 3_Table AA.27" xfId="38654" xr:uid="{E196E550-3D38-4ECB-B470-C2EDE2D5B2B7}"/>
    <cellStyle name="Normal 86 2 4" xfId="38655" xr:uid="{BB3BFC01-55CE-49F5-8217-4AD2DB5701B6}"/>
    <cellStyle name="Normal 86 2 4 2" xfId="38656" xr:uid="{0C13F619-6C65-4BC8-B637-6866993808E5}"/>
    <cellStyle name="Normal 86 2 4 2 2" xfId="38657" xr:uid="{3A3491BE-EFE4-4386-946C-47E44CC05E2E}"/>
    <cellStyle name="Normal 86 2 4 2 2 2" xfId="38658" xr:uid="{41B7574B-80FD-47F8-A89C-B156542EF662}"/>
    <cellStyle name="Normal 86 2 4 2 2 2 2" xfId="38659" xr:uid="{7949A443-CFD8-4AA6-9619-3F5C88A53201}"/>
    <cellStyle name="Normal 86 2 4 2 2 3" xfId="38660" xr:uid="{C62EAB29-06E5-4326-8F7F-9C6CE049C6E1}"/>
    <cellStyle name="Normal 86 2 4 2 2 4" xfId="38661" xr:uid="{A4450696-58A8-4F2E-8FF6-208FBDEFE59D}"/>
    <cellStyle name="Normal 86 2 4 2 3" xfId="38662" xr:uid="{68E45F16-AE0A-4BD2-B96D-1FACAD3A68AF}"/>
    <cellStyle name="Normal 86 2 4 2 3 2" xfId="38663" xr:uid="{FDDF9057-CB9E-4BE7-86F5-C0F804D53193}"/>
    <cellStyle name="Normal 86 2 4 2 4" xfId="38664" xr:uid="{7A468CCC-7D22-4F56-8C54-686FD9106D5A}"/>
    <cellStyle name="Normal 86 2 4 2 5" xfId="38665" xr:uid="{A406C977-CDC9-4784-9416-E905DCD9B686}"/>
    <cellStyle name="Normal 86 2 4 2_Table AA.27" xfId="38666" xr:uid="{727D4488-9E95-47FE-AC21-B2E751F44F90}"/>
    <cellStyle name="Normal 86 2 4 3" xfId="38667" xr:uid="{C1661F7D-5EFE-43E8-AA06-502C4188E129}"/>
    <cellStyle name="Normal 86 2 4 3 2" xfId="38668" xr:uid="{A4083386-BB06-430D-8263-9E260061DDDC}"/>
    <cellStyle name="Normal 86 2 4 3 2 2" xfId="38669" xr:uid="{3FD08CA5-F50C-4547-8391-1647F716BAC3}"/>
    <cellStyle name="Normal 86 2 4 3 3" xfId="38670" xr:uid="{6A07A492-287E-45C2-9DBA-349FDD7719F9}"/>
    <cellStyle name="Normal 86 2 4 3 4" xfId="38671" xr:uid="{3AEA375D-C95F-468C-89CD-74B13860ACC8}"/>
    <cellStyle name="Normal 86 2 4 4" xfId="38672" xr:uid="{A9097243-303D-43AC-A7C5-4A465604858D}"/>
    <cellStyle name="Normal 86 2 4 4 2" xfId="38673" xr:uid="{43A4A79C-FF80-4A70-9D62-29FAD4BD572F}"/>
    <cellStyle name="Normal 86 2 4 5" xfId="38674" xr:uid="{417DB215-AF97-46B7-86CA-D64ED1DFCF09}"/>
    <cellStyle name="Normal 86 2 4 6" xfId="38675" xr:uid="{73F8704F-6C3E-49C0-B94D-590AB26D5EE1}"/>
    <cellStyle name="Normal 86 2 4 7" xfId="38676" xr:uid="{77C39AE2-B2EF-44AE-A7D0-67895217BF90}"/>
    <cellStyle name="Normal 86 2 4_Table AA.27" xfId="38677" xr:uid="{55DE13FA-7E8F-4F19-879C-B969FAE40FFA}"/>
    <cellStyle name="Normal 86 2 5" xfId="38678" xr:uid="{66631817-B756-4842-B8F0-1F57EE4505E5}"/>
    <cellStyle name="Normal 86 2 5 2" xfId="38679" xr:uid="{29299D98-7CEA-4D0D-9666-0E2C4206EB4B}"/>
    <cellStyle name="Normal 86 2 5 2 2" xfId="38680" xr:uid="{07E75B8E-8ED5-45E1-B419-4F4B9FDE0EE1}"/>
    <cellStyle name="Normal 86 2 5 2 2 2" xfId="38681" xr:uid="{B41F46EF-80E3-47CB-89DA-A5276DD7D07D}"/>
    <cellStyle name="Normal 86 2 5 2 2 2 2" xfId="38682" xr:uid="{ED56E50B-0BCF-4ED2-87CC-A719F7EA818C}"/>
    <cellStyle name="Normal 86 2 5 2 2 3" xfId="38683" xr:uid="{75ED7497-7733-4F7D-ABBA-FA512C795C3E}"/>
    <cellStyle name="Normal 86 2 5 2 2 4" xfId="38684" xr:uid="{F2AE5115-E741-4716-BCD1-9CB122F0F4FA}"/>
    <cellStyle name="Normal 86 2 5 2 3" xfId="38685" xr:uid="{5411C109-0F52-4E62-900F-7CAE915436DF}"/>
    <cellStyle name="Normal 86 2 5 2 3 2" xfId="38686" xr:uid="{FC816608-4F86-48B1-BFBB-42DF363BE708}"/>
    <cellStyle name="Normal 86 2 5 2 4" xfId="38687" xr:uid="{72330462-C419-4463-9EBF-63A7C3235524}"/>
    <cellStyle name="Normal 86 2 5 2 5" xfId="38688" xr:uid="{D5BB4E89-5B75-4624-B465-C2C576F1A3BB}"/>
    <cellStyle name="Normal 86 2 5 2_Table AA.27" xfId="38689" xr:uid="{CD9D7B59-93C7-4617-88E7-4235A8C8F201}"/>
    <cellStyle name="Normal 86 2 5 3" xfId="38690" xr:uid="{2B5595DB-B67A-4582-B530-A71FA5A4EFCA}"/>
    <cellStyle name="Normal 86 2 5 3 2" xfId="38691" xr:uid="{EBC8C007-DD47-47AB-9E50-41B770AC8C34}"/>
    <cellStyle name="Normal 86 2 5 3 2 2" xfId="38692" xr:uid="{13F6CAAC-889B-4F2B-A595-31261FF5C601}"/>
    <cellStyle name="Normal 86 2 5 3 3" xfId="38693" xr:uid="{26AF1B1E-F72B-4750-89EB-0A16519CE1A1}"/>
    <cellStyle name="Normal 86 2 5 3 4" xfId="38694" xr:uid="{0730DD5F-31A0-4F48-A848-0579A9EBDA59}"/>
    <cellStyle name="Normal 86 2 5 4" xfId="38695" xr:uid="{61FA6CB1-1684-412D-A8EC-9C4DB2580F53}"/>
    <cellStyle name="Normal 86 2 5 4 2" xfId="38696" xr:uid="{6C33CAAE-D9A8-4AD7-9F89-AC45E360DDAF}"/>
    <cellStyle name="Normal 86 2 5 5" xfId="38697" xr:uid="{BAF0C168-6608-4891-80D7-4244BF0F1CDE}"/>
    <cellStyle name="Normal 86 2 5 6" xfId="38698" xr:uid="{76F8498D-3BFA-4922-BB56-D4232E72B1AB}"/>
    <cellStyle name="Normal 86 2 5_Table AA.27" xfId="38699" xr:uid="{2859DCC9-ACED-41DB-8C14-7942AB33D197}"/>
    <cellStyle name="Normal 86 2 6" xfId="38700" xr:uid="{76ADCD54-C425-401E-9E5F-9D9A45AEBA49}"/>
    <cellStyle name="Normal 86 2 6 2" xfId="38701" xr:uid="{B14A9C76-B314-4291-AEDE-FD7381999A64}"/>
    <cellStyle name="Normal 86 2 6 2 2" xfId="38702" xr:uid="{7F545AEC-74A6-4186-9332-268E1E1719EE}"/>
    <cellStyle name="Normal 86 2 6 2 2 2" xfId="38703" xr:uid="{EDB7280F-7B8B-40FF-A5F1-E63D425572B1}"/>
    <cellStyle name="Normal 86 2 6 2 3" xfId="38704" xr:uid="{E6B0EA10-2A57-4D94-8A93-F8EAED383288}"/>
    <cellStyle name="Normal 86 2 6 2 4" xfId="38705" xr:uid="{7AD76DEB-DF29-48E6-928C-AAC6F4BD6FFE}"/>
    <cellStyle name="Normal 86 2 6 2_Table AA.27" xfId="38706" xr:uid="{268D6B7D-80D8-4D13-9460-6E8C6AC15836}"/>
    <cellStyle name="Normal 86 2 6 3" xfId="38707" xr:uid="{F5DE397F-B484-4EF9-A673-6DB57EBB1657}"/>
    <cellStyle name="Normal 86 2 6 3 2" xfId="38708" xr:uid="{71B41A64-7C88-47EF-8D2A-F9CC9C96C3C7}"/>
    <cellStyle name="Normal 86 2 6 4" xfId="38709" xr:uid="{0B90D6F3-E776-4CF9-81AF-289D9F6E8DF3}"/>
    <cellStyle name="Normal 86 2 6 5" xfId="38710" xr:uid="{ABD49C94-066E-4422-B8E6-872B03DBF83E}"/>
    <cellStyle name="Normal 86 2 6_Table AA.27" xfId="38711" xr:uid="{65EC6E7B-1EBF-4830-AB9C-31BBEC16EC9A}"/>
    <cellStyle name="Normal 86 2 7" xfId="38712" xr:uid="{E8E8F243-F3F5-4DD3-85BB-CA1CD49FBE6F}"/>
    <cellStyle name="Normal 86 2 7 2" xfId="38713" xr:uid="{4002A511-6C55-4BF6-A63A-0FA5BFE56EA6}"/>
    <cellStyle name="Normal 86 2 7 2 2" xfId="38714" xr:uid="{A232BE61-FEBB-407B-83C2-1E925CFD3B46}"/>
    <cellStyle name="Normal 86 2 7 2 2 2" xfId="38715" xr:uid="{CB573B79-37FC-4D0C-AD20-752E4355D2A4}"/>
    <cellStyle name="Normal 86 2 7 2 3" xfId="38716" xr:uid="{ADAEE50B-72C9-4348-B80A-7FE0B547088A}"/>
    <cellStyle name="Normal 86 2 7 2_Table AA.27" xfId="38717" xr:uid="{21DFC8DB-C804-46E7-BA1B-5E30EDEAC163}"/>
    <cellStyle name="Normal 86 2 7 3" xfId="38718" xr:uid="{5E9A5628-6D24-4C1B-BA70-57FB70E1E1ED}"/>
    <cellStyle name="Normal 86 2 7 3 2" xfId="38719" xr:uid="{0315D4FE-3408-462C-8364-01CC90569201}"/>
    <cellStyle name="Normal 86 2 7 4" xfId="38720" xr:uid="{C3558B38-C1CB-425B-A457-9C1FC1C2CCE5}"/>
    <cellStyle name="Normal 86 2 7_Table AA.27" xfId="38721" xr:uid="{3AD1FB6E-0A4E-4CBE-908C-4678EB56E907}"/>
    <cellStyle name="Normal 86 2 8" xfId="38722" xr:uid="{201D8C98-2673-4C78-9D18-C2336910297E}"/>
    <cellStyle name="Normal 86 2 8 2" xfId="38723" xr:uid="{894278C2-B090-47CD-8237-46871EF84F07}"/>
    <cellStyle name="Normal 86 2 8 2 2" xfId="38724" xr:uid="{072792A5-9333-47C3-ACF9-BB401E0D8C95}"/>
    <cellStyle name="Normal 86 2 8 3" xfId="38725" xr:uid="{16D13E14-0572-4528-9F60-D572D1FAD3A9}"/>
    <cellStyle name="Normal 86 2 8_Table AA.27" xfId="38726" xr:uid="{DC16F2AA-9FC1-48D8-8AE4-618A5CA0BC81}"/>
    <cellStyle name="Normal 86 2 9" xfId="38727" xr:uid="{53BCBB05-E107-45E2-AFAD-E989E8BB052C}"/>
    <cellStyle name="Normal 86 2 9 2" xfId="38728" xr:uid="{0FB5E832-66D3-49A8-A5DE-D50B2328AF9A}"/>
    <cellStyle name="Normal 86 2_Table AA.27" xfId="38729" xr:uid="{E263D0F1-66CD-4D46-BA68-C50924D9B491}"/>
    <cellStyle name="Normal 86 3" xfId="38730" xr:uid="{E0E9D391-81B0-4EF4-9E4D-8010C0B55C88}"/>
    <cellStyle name="Normal 86 3 10" xfId="38731" xr:uid="{3CEDA95D-170C-4D31-8361-78566BC8E173}"/>
    <cellStyle name="Normal 86 3 11" xfId="38732" xr:uid="{246F8125-5248-4FBA-89E1-FA67B0DCA139}"/>
    <cellStyle name="Normal 86 3 12" xfId="38733" xr:uid="{BDA72AD1-1480-4083-8C5B-326C5632AED0}"/>
    <cellStyle name="Normal 86 3 13" xfId="38734" xr:uid="{0E898ADB-1096-4A2B-9EEB-E8036FF99508}"/>
    <cellStyle name="Normal 86 3 14" xfId="38735" xr:uid="{3F207C2D-EA88-4A00-A988-04B4340C8798}"/>
    <cellStyle name="Normal 86 3 2" xfId="38736" xr:uid="{EDD86AE1-394C-4350-97B5-A4AE47AFF37F}"/>
    <cellStyle name="Normal 86 3 2 10" xfId="38737" xr:uid="{6924C1E8-AEBA-4BC2-86AC-67502841500E}"/>
    <cellStyle name="Normal 86 3 2 11" xfId="38738" xr:uid="{BB368E10-211C-416F-B2CA-0A7795911F50}"/>
    <cellStyle name="Normal 86 3 2 12" xfId="38739" xr:uid="{8BB591BB-C034-495B-93CA-B93AF17EFCBD}"/>
    <cellStyle name="Normal 86 3 2 2" xfId="38740" xr:uid="{353F411D-E961-4B49-AD32-F98E12C9989E}"/>
    <cellStyle name="Normal 86 3 2 2 2" xfId="38741" xr:uid="{7855A739-5B8B-4652-AA47-35C7FCDE6F36}"/>
    <cellStyle name="Normal 86 3 2 2 2 2" xfId="38742" xr:uid="{6367361F-D5E3-45C5-88AC-FD727A58DC35}"/>
    <cellStyle name="Normal 86 3 2 2 2 2 2" xfId="38743" xr:uid="{01A80DBA-54C2-4523-B0DC-4D02FC96850A}"/>
    <cellStyle name="Normal 86 3 2 2 2 2 2 2" xfId="38744" xr:uid="{9A508191-FC8E-47AB-9973-12C9850237F3}"/>
    <cellStyle name="Normal 86 3 2 2 2 2 3" xfId="38745" xr:uid="{6278FBC5-5AA9-485A-9DCA-91015294D374}"/>
    <cellStyle name="Normal 86 3 2 2 2 2 4" xfId="38746" xr:uid="{97885494-946F-4D48-AB18-921F9FA8E86B}"/>
    <cellStyle name="Normal 86 3 2 2 2 3" xfId="38747" xr:uid="{DA7E3257-EC16-4896-96F1-69907B74E1D9}"/>
    <cellStyle name="Normal 86 3 2 2 2 3 2" xfId="38748" xr:uid="{6ABB29EB-7AE1-4A44-A214-24FC64766CAC}"/>
    <cellStyle name="Normal 86 3 2 2 2 4" xfId="38749" xr:uid="{9D6A9B1D-CEF0-4C91-AD83-CC3466CB930E}"/>
    <cellStyle name="Normal 86 3 2 2 2 5" xfId="38750" xr:uid="{DEA307BA-E032-4507-8D63-7BB210AC8C81}"/>
    <cellStyle name="Normal 86 3 2 2 3" xfId="38751" xr:uid="{61F8166A-515D-40FD-AEDA-C37A73F5295E}"/>
    <cellStyle name="Normal 86 3 2 2 3 2" xfId="38752" xr:uid="{6B461865-9380-4646-93CD-CA608E9CCFEA}"/>
    <cellStyle name="Normal 86 3 2 2 3 2 2" xfId="38753" xr:uid="{A2E40584-9888-4F54-A2D8-13BE45DA1947}"/>
    <cellStyle name="Normal 86 3 2 2 3 3" xfId="38754" xr:uid="{440F35D8-BD9F-4FFA-AA7C-B9B5A8074D50}"/>
    <cellStyle name="Normal 86 3 2 2 3 4" xfId="38755" xr:uid="{F7DD7781-8949-42D6-8D74-1099ECA85276}"/>
    <cellStyle name="Normal 86 3 2 2 4" xfId="38756" xr:uid="{64F4171F-C667-40B1-A250-0A27676243F3}"/>
    <cellStyle name="Normal 86 3 2 2 4 2" xfId="38757" xr:uid="{D27341ED-E48F-4377-94D2-E8B8C15CFCE1}"/>
    <cellStyle name="Normal 86 3 2 2 5" xfId="38758" xr:uid="{7896DE4A-78FD-4985-BEEC-EA0E96902EE5}"/>
    <cellStyle name="Normal 86 3 2 2 6" xfId="38759" xr:uid="{3AEE4BC7-D9DA-4403-A679-653E81F39AF5}"/>
    <cellStyle name="Normal 86 3 2 2 7" xfId="38760" xr:uid="{ACBF090F-A8F8-4069-B061-E10069AE0995}"/>
    <cellStyle name="Normal 86 3 2 2_Table AA.27" xfId="38761" xr:uid="{059BC77A-DCAF-4B39-A8F1-1CE581A73E97}"/>
    <cellStyle name="Normal 86 3 2 3" xfId="38762" xr:uid="{7777F9A7-0CC7-4A60-B08E-6C34B3E618CC}"/>
    <cellStyle name="Normal 86 3 2 3 2" xfId="38763" xr:uid="{F53BBBA8-69A8-46D0-98D9-461115DEAF95}"/>
    <cellStyle name="Normal 86 3 2 3 2 2" xfId="38764" xr:uid="{B13330F4-5D36-492A-86D4-AFE8A7487129}"/>
    <cellStyle name="Normal 86 3 2 3 2 2 2" xfId="38765" xr:uid="{F6C0699B-0481-444A-9356-F6DBBEA9C71B}"/>
    <cellStyle name="Normal 86 3 2 3 2 2 2 2" xfId="38766" xr:uid="{12B83723-8E5A-4D22-9317-F67F6DB60E2A}"/>
    <cellStyle name="Normal 86 3 2 3 2 2 3" xfId="38767" xr:uid="{739D5F78-6929-4814-B6D2-733689FF9DE3}"/>
    <cellStyle name="Normal 86 3 2 3 2 2 4" xfId="38768" xr:uid="{D13510A7-E0AE-4280-9A6B-E10A01A61FB7}"/>
    <cellStyle name="Normal 86 3 2 3 2 3" xfId="38769" xr:uid="{1B6B1026-1CB8-4128-845B-AF5471D0EE09}"/>
    <cellStyle name="Normal 86 3 2 3 2 3 2" xfId="38770" xr:uid="{F11CD5D8-B50F-4937-BE82-BCD7BF651A06}"/>
    <cellStyle name="Normal 86 3 2 3 2 4" xfId="38771" xr:uid="{A8DE9770-C909-495C-92BB-AEAA451859EB}"/>
    <cellStyle name="Normal 86 3 2 3 2 5" xfId="38772" xr:uid="{DE85A76B-F454-419C-AECC-EF7C79614A73}"/>
    <cellStyle name="Normal 86 3 2 3 3" xfId="38773" xr:uid="{408154DB-144C-4C5A-B510-2A1F86B8B744}"/>
    <cellStyle name="Normal 86 3 2 3 3 2" xfId="38774" xr:uid="{02E1B1E9-DBF2-405E-BEAF-DF2123C06611}"/>
    <cellStyle name="Normal 86 3 2 3 3 2 2" xfId="38775" xr:uid="{74093FB4-0BD6-4413-8626-5A7577F3630D}"/>
    <cellStyle name="Normal 86 3 2 3 3 3" xfId="38776" xr:uid="{F112E404-4507-4DE4-BFF4-9652F4140B38}"/>
    <cellStyle name="Normal 86 3 2 3 3 4" xfId="38777" xr:uid="{4C214E0B-B6E9-41D6-AD0B-E9539F05A9C8}"/>
    <cellStyle name="Normal 86 3 2 3 4" xfId="38778" xr:uid="{831ECE8F-2106-4ED3-8047-74D7BDB1AF0B}"/>
    <cellStyle name="Normal 86 3 2 3 4 2" xfId="38779" xr:uid="{7B034017-95CE-4B77-8C1B-0272B658011A}"/>
    <cellStyle name="Normal 86 3 2 3 5" xfId="38780" xr:uid="{F81EC228-8E1D-499F-A595-45BC717A9E1B}"/>
    <cellStyle name="Normal 86 3 2 3 6" xfId="38781" xr:uid="{85B05CC9-E303-4165-B3D6-C7EFE6EDF3A0}"/>
    <cellStyle name="Normal 86 3 2 4" xfId="38782" xr:uid="{ED396A32-2991-4DBA-89FE-51B89D0756C3}"/>
    <cellStyle name="Normal 86 3 2 4 2" xfId="38783" xr:uid="{B09FADC8-94C5-4AFA-939E-412536100BC6}"/>
    <cellStyle name="Normal 86 3 2 4 2 2" xfId="38784" xr:uid="{C9ADB5AB-7F10-476A-A00C-9246BF8B97EA}"/>
    <cellStyle name="Normal 86 3 2 4 2 2 2" xfId="38785" xr:uid="{94E85AD2-DC09-4FD8-9AB1-665339C8B32E}"/>
    <cellStyle name="Normal 86 3 2 4 2 2 2 2" xfId="38786" xr:uid="{2C4C279D-8235-4CAF-B462-E29B55960501}"/>
    <cellStyle name="Normal 86 3 2 4 2 2 3" xfId="38787" xr:uid="{7A1D7C83-4BA0-4DBF-A390-BEFA8FCF9867}"/>
    <cellStyle name="Normal 86 3 2 4 2 3" xfId="38788" xr:uid="{12C28191-8F76-4B14-951D-C9463E67BEAE}"/>
    <cellStyle name="Normal 86 3 2 4 2 3 2" xfId="38789" xr:uid="{4C5C7FAD-B576-401B-840B-811E08A3BCA5}"/>
    <cellStyle name="Normal 86 3 2 4 2 4" xfId="38790" xr:uid="{F9B75DAF-7617-45BF-A61B-A2CCFDDA3068}"/>
    <cellStyle name="Normal 86 3 2 4 2 5" xfId="38791" xr:uid="{683D94CB-822C-4E2A-BBA5-5AEC57158CF9}"/>
    <cellStyle name="Normal 86 3 2 4 3" xfId="38792" xr:uid="{4533763D-E9B6-416C-AE91-F7F6993FC223}"/>
    <cellStyle name="Normal 86 3 2 4 3 2" xfId="38793" xr:uid="{1485EF81-8E58-49F4-AD90-B0D895C5F8B8}"/>
    <cellStyle name="Normal 86 3 2 4 3 2 2" xfId="38794" xr:uid="{73D5AA56-4CE0-4E70-A7B7-F37D9F40AAD3}"/>
    <cellStyle name="Normal 86 3 2 4 3 3" xfId="38795" xr:uid="{DEF83231-548B-4268-9874-2E8AA9606594}"/>
    <cellStyle name="Normal 86 3 2 4 4" xfId="38796" xr:uid="{DBEF5A54-8352-4B10-BBFD-F557A9355FA2}"/>
    <cellStyle name="Normal 86 3 2 4 4 2" xfId="38797" xr:uid="{7D0233D3-9C95-4F94-BF0D-6235B41E0B4B}"/>
    <cellStyle name="Normal 86 3 2 4 5" xfId="38798" xr:uid="{05B526F8-E7D9-477D-95F4-04994F50BDEC}"/>
    <cellStyle name="Normal 86 3 2 4 6" xfId="38799" xr:uid="{08EFE749-52F4-403C-83FB-F84927E0CD6A}"/>
    <cellStyle name="Normal 86 3 2 5" xfId="38800" xr:uid="{8F8761A7-34D5-4EDB-83A1-E99E51353D47}"/>
    <cellStyle name="Normal 86 3 2 5 2" xfId="38801" xr:uid="{A062CF6B-F695-4530-8BFF-3429F30CDCE3}"/>
    <cellStyle name="Normal 86 3 2 5 2 2" xfId="38802" xr:uid="{98146DB6-A42D-4A79-80A2-C59DFFF5AB35}"/>
    <cellStyle name="Normal 86 3 2 5 2 2 2" xfId="38803" xr:uid="{34A042CD-BBC3-45EC-9FFE-63FFB01112FE}"/>
    <cellStyle name="Normal 86 3 2 5 2 3" xfId="38804" xr:uid="{1B8A52BE-9132-4599-A4CD-8453C02845D6}"/>
    <cellStyle name="Normal 86 3 2 5 3" xfId="38805" xr:uid="{FA97EA4B-928A-48AE-AFE4-D40E01569A3F}"/>
    <cellStyle name="Normal 86 3 2 5 3 2" xfId="38806" xr:uid="{D81A1F05-9AD4-47C5-8476-91AD1F9D0371}"/>
    <cellStyle name="Normal 86 3 2 5 4" xfId="38807" xr:uid="{5654E44D-275B-413D-93C0-3E235B8AF9F6}"/>
    <cellStyle name="Normal 86 3 2 5 5" xfId="38808" xr:uid="{A99B51F2-6464-424E-8137-243168F9783C}"/>
    <cellStyle name="Normal 86 3 2 6" xfId="38809" xr:uid="{E4F13FD9-367E-4924-8549-A0664DDF2A06}"/>
    <cellStyle name="Normal 86 3 2 6 2" xfId="38810" xr:uid="{09A14E5E-93AD-4C2B-BFBA-9437F853F4D0}"/>
    <cellStyle name="Normal 86 3 2 6 2 2" xfId="38811" xr:uid="{2F7EB238-20CE-46FF-BE22-AE67301F8BE6}"/>
    <cellStyle name="Normal 86 3 2 6 3" xfId="38812" xr:uid="{262A1954-8B06-4E98-9EA1-BA6A2DA49084}"/>
    <cellStyle name="Normal 86 3 2 7" xfId="38813" xr:uid="{FECC4559-E6E3-45C8-9DF8-F194AA56AB28}"/>
    <cellStyle name="Normal 86 3 2 7 2" xfId="38814" xr:uid="{46B6D266-3B90-462B-B7CB-D57AEC7C1AE0}"/>
    <cellStyle name="Normal 86 3 2 8" xfId="38815" xr:uid="{20ED90CF-99A6-4EA8-A7C9-908FC5C7515B}"/>
    <cellStyle name="Normal 86 3 2 9" xfId="38816" xr:uid="{20C83072-2504-4E62-9923-F7BE442AF45E}"/>
    <cellStyle name="Normal 86 3 2_Table AA.27" xfId="38817" xr:uid="{661BEC06-0047-4E76-9E3E-E269DFA92CD8}"/>
    <cellStyle name="Normal 86 3 3" xfId="38818" xr:uid="{61FABCFA-20E8-46B7-BB3B-7BBB4876E669}"/>
    <cellStyle name="Normal 86 3 3 2" xfId="38819" xr:uid="{7DE46467-2BCD-4A7C-9719-663910286024}"/>
    <cellStyle name="Normal 86 3 3 2 2" xfId="38820" xr:uid="{F53FE649-0F5F-49E7-85FB-618642612A3F}"/>
    <cellStyle name="Normal 86 3 3 2 2 2" xfId="38821" xr:uid="{4E980287-FE90-486F-8E8E-78D2166557F7}"/>
    <cellStyle name="Normal 86 3 3 2 2 2 2" xfId="38822" xr:uid="{0C32B67A-3A59-46F0-B416-7F3F478C4941}"/>
    <cellStyle name="Normal 86 3 3 2 2 3" xfId="38823" xr:uid="{C0C20020-9B1B-4002-8CF8-30B776AD59BA}"/>
    <cellStyle name="Normal 86 3 3 2 2 4" xfId="38824" xr:uid="{905DE842-1D7A-48AB-9ABD-5209F63A8D66}"/>
    <cellStyle name="Normal 86 3 3 2 3" xfId="38825" xr:uid="{1D530812-D95D-4B38-8A18-7E803DA5C0B6}"/>
    <cellStyle name="Normal 86 3 3 2 3 2" xfId="38826" xr:uid="{BF1FE22F-2B27-49C9-A8D5-F9DA81140C22}"/>
    <cellStyle name="Normal 86 3 3 2 4" xfId="38827" xr:uid="{935BF396-E0CC-40B1-9BCA-ABDCA3C89528}"/>
    <cellStyle name="Normal 86 3 3 2 5" xfId="38828" xr:uid="{562DED01-2417-4816-B12A-1057C56EA05A}"/>
    <cellStyle name="Normal 86 3 3 2 6" xfId="38829" xr:uid="{6F5221B9-A49C-4356-ABE6-F9ADC8414181}"/>
    <cellStyle name="Normal 86 3 3 3" xfId="38830" xr:uid="{A150A770-1405-4178-A5DC-D42D8358F93D}"/>
    <cellStyle name="Normal 86 3 3 3 2" xfId="38831" xr:uid="{ACD67070-EC6F-4B32-81DD-BA581D4F7EDB}"/>
    <cellStyle name="Normal 86 3 3 3 2 2" xfId="38832" xr:uid="{FD308BE6-9DD6-4CF0-AD0F-D20649813E0D}"/>
    <cellStyle name="Normal 86 3 3 3 3" xfId="38833" xr:uid="{14DF1035-C8C2-466F-96ED-8D6F3DA82B71}"/>
    <cellStyle name="Normal 86 3 3 3 4" xfId="38834" xr:uid="{D7A99C7C-FCA1-4D86-A243-3F2E5B5DD627}"/>
    <cellStyle name="Normal 86 3 3 4" xfId="38835" xr:uid="{AD109FFB-78A7-4184-9C4F-D10B11A6611E}"/>
    <cellStyle name="Normal 86 3 3 4 2" xfId="38836" xr:uid="{FA66F12E-2EFB-4CD5-85F3-424B4E0FABE0}"/>
    <cellStyle name="Normal 86 3 3 5" xfId="38837" xr:uid="{7269EB5D-DD62-4304-A1C5-994D2FFFFCE2}"/>
    <cellStyle name="Normal 86 3 3 6" xfId="38838" xr:uid="{B674D550-2301-463A-A7B0-A90D01A9D9C4}"/>
    <cellStyle name="Normal 86 3 3 7" xfId="38839" xr:uid="{613F0E4F-488D-4710-A799-B3D224676021}"/>
    <cellStyle name="Normal 86 3 3 8" xfId="38840" xr:uid="{328F645C-88DF-44A6-BFB1-43CFA3C8A9ED}"/>
    <cellStyle name="Normal 86 3 3 9" xfId="38841" xr:uid="{45503E45-3698-4099-A862-F0A16DE665E4}"/>
    <cellStyle name="Normal 86 3 3_Table AA.27" xfId="38842" xr:uid="{8F89BBC7-94C7-4220-B300-B8A490604EB4}"/>
    <cellStyle name="Normal 86 3 4" xfId="38843" xr:uid="{81AADF5D-E107-4253-B3BA-7DAB31D218A0}"/>
    <cellStyle name="Normal 86 3 4 2" xfId="38844" xr:uid="{DAB45C34-D666-4057-9C87-AB4D52CFFB0D}"/>
    <cellStyle name="Normal 86 3 4 2 2" xfId="38845" xr:uid="{FE10D873-DD6F-4536-80EA-4A07AD8FD31E}"/>
    <cellStyle name="Normal 86 3 4 2 2 2" xfId="38846" xr:uid="{0CE4CF4E-6957-4D6A-BC99-FC48AAC39A54}"/>
    <cellStyle name="Normal 86 3 4 2 2 2 2" xfId="38847" xr:uid="{63DA963C-1DC6-4D44-85B7-942D37E5F970}"/>
    <cellStyle name="Normal 86 3 4 2 2 3" xfId="38848" xr:uid="{75CCFE7B-36C7-4D59-B357-A26F7BDAEFDE}"/>
    <cellStyle name="Normal 86 3 4 2 2 4" xfId="38849" xr:uid="{956ECFEF-2022-465A-A1C2-8733C15C595E}"/>
    <cellStyle name="Normal 86 3 4 2 3" xfId="38850" xr:uid="{5D8A0334-4EBF-4330-99A0-1F10D21382E7}"/>
    <cellStyle name="Normal 86 3 4 2 3 2" xfId="38851" xr:uid="{E111CB6F-80E7-4CDC-812E-D9EEBC21FF33}"/>
    <cellStyle name="Normal 86 3 4 2 4" xfId="38852" xr:uid="{DF88D4AA-A781-4B86-890A-01CD4A67767A}"/>
    <cellStyle name="Normal 86 3 4 2 5" xfId="38853" xr:uid="{CDA19211-7222-4E0F-945E-C8EBC10B8BCC}"/>
    <cellStyle name="Normal 86 3 4 3" xfId="38854" xr:uid="{2255AF88-4DD0-4277-81C0-A32A35F904C4}"/>
    <cellStyle name="Normal 86 3 4 3 2" xfId="38855" xr:uid="{ED33A065-6433-4543-A742-938D2D980BA5}"/>
    <cellStyle name="Normal 86 3 4 3 2 2" xfId="38856" xr:uid="{7C29CDA6-8B5D-4F8E-8EAA-2B2AD4B0DEE4}"/>
    <cellStyle name="Normal 86 3 4 3 3" xfId="38857" xr:uid="{AFD8F9C6-E92E-415D-AFE4-EC62E93363AC}"/>
    <cellStyle name="Normal 86 3 4 3 4" xfId="38858" xr:uid="{FD314B47-EAF0-4E6B-9828-7A8977EDE902}"/>
    <cellStyle name="Normal 86 3 4 4" xfId="38859" xr:uid="{72AB7EA0-F92C-4208-838A-6EAD2CD9B121}"/>
    <cellStyle name="Normal 86 3 4 4 2" xfId="38860" xr:uid="{856020DC-FAC6-41A2-9D52-84A95096636B}"/>
    <cellStyle name="Normal 86 3 4 5" xfId="38861" xr:uid="{0D864675-CC7F-4411-BCBC-7118A0927E7A}"/>
    <cellStyle name="Normal 86 3 4 6" xfId="38862" xr:uid="{F3A16495-7CDE-426C-8FED-9D115EBEB1E7}"/>
    <cellStyle name="Normal 86 3 4 7" xfId="38863" xr:uid="{FD741B7D-60B3-4D9A-ABAC-BD3A70009676}"/>
    <cellStyle name="Normal 86 3 5" xfId="38864" xr:uid="{C71BE276-BDFF-431E-B8DA-B6DE05A2AD65}"/>
    <cellStyle name="Normal 86 3 5 2" xfId="38865" xr:uid="{96914BF8-AB9E-468E-B5A0-36FE009A09B6}"/>
    <cellStyle name="Normal 86 3 5 2 2" xfId="38866" xr:uid="{8D8E751D-FCC6-4BAA-B07D-7E351D9FB150}"/>
    <cellStyle name="Normal 86 3 5 2 2 2" xfId="38867" xr:uid="{ECCE8A61-8206-44D2-99C0-DCB633323E3B}"/>
    <cellStyle name="Normal 86 3 5 2 2 2 2" xfId="38868" xr:uid="{16910E04-9ADF-4B65-8243-D7B59D3F6381}"/>
    <cellStyle name="Normal 86 3 5 2 2 3" xfId="38869" xr:uid="{6454B89C-B9EE-4E3A-9D15-564E09336929}"/>
    <cellStyle name="Normal 86 3 5 2 3" xfId="38870" xr:uid="{31DCFDDA-B256-4022-AF63-20CDF7812673}"/>
    <cellStyle name="Normal 86 3 5 2 3 2" xfId="38871" xr:uid="{EB577C75-B40C-46DD-8DF5-0DAE0778202A}"/>
    <cellStyle name="Normal 86 3 5 2 4" xfId="38872" xr:uid="{6576C63E-EB1E-4D54-8405-2C4DCC1F9949}"/>
    <cellStyle name="Normal 86 3 5 2 5" xfId="38873" xr:uid="{9B1204A7-00D4-4779-A4C4-477786FCB8EC}"/>
    <cellStyle name="Normal 86 3 5 3" xfId="38874" xr:uid="{EC937711-049B-43E7-A40D-7141B392F5C3}"/>
    <cellStyle name="Normal 86 3 5 3 2" xfId="38875" xr:uid="{B5A317D7-7EC5-4EC1-86B4-7ECDA2FF2ED8}"/>
    <cellStyle name="Normal 86 3 5 3 2 2" xfId="38876" xr:uid="{537A4B65-94AA-462F-B72F-5E867E0D3A72}"/>
    <cellStyle name="Normal 86 3 5 3 3" xfId="38877" xr:uid="{E1564ACB-6ACC-4A65-9060-AC9C8A4E3D3F}"/>
    <cellStyle name="Normal 86 3 5 4" xfId="38878" xr:uid="{ECCC280F-41E4-476B-9B4F-92408275D889}"/>
    <cellStyle name="Normal 86 3 5 4 2" xfId="38879" xr:uid="{E4E76677-52CF-4911-87D0-8CB16AE16E49}"/>
    <cellStyle name="Normal 86 3 5 5" xfId="38880" xr:uid="{B1F9E769-9C27-44F7-876B-2FE6CE3D9D92}"/>
    <cellStyle name="Normal 86 3 5 6" xfId="38881" xr:uid="{B5DAE035-BE12-4102-977D-436840679703}"/>
    <cellStyle name="Normal 86 3 6" xfId="38882" xr:uid="{420D8E99-241F-474C-99EC-981CD665183C}"/>
    <cellStyle name="Normal 86 3 6 2" xfId="38883" xr:uid="{926B4A73-49DD-4735-B11F-07D8AD8386C6}"/>
    <cellStyle name="Normal 86 3 6 2 2" xfId="38884" xr:uid="{91A5F576-D9E4-42AB-B071-C1D54E28088A}"/>
    <cellStyle name="Normal 86 3 6 2 2 2" xfId="38885" xr:uid="{D075630D-6C8D-45CA-BF49-2DCEA890AE7F}"/>
    <cellStyle name="Normal 86 3 6 2 3" xfId="38886" xr:uid="{EDC1C134-F240-4C9A-8339-03EBC0DC6006}"/>
    <cellStyle name="Normal 86 3 6 3" xfId="38887" xr:uid="{5BEB704D-968B-467F-BBC6-ACD672E2BDF7}"/>
    <cellStyle name="Normal 86 3 6 3 2" xfId="38888" xr:uid="{8677DEAF-E6D3-459E-A20C-E557ADBDAC37}"/>
    <cellStyle name="Normal 86 3 6 4" xfId="38889" xr:uid="{A9ACD2EE-C801-4911-B1B4-703D2B9F9710}"/>
    <cellStyle name="Normal 86 3 6 5" xfId="38890" xr:uid="{058F3943-DB03-4D59-AA01-8E98583764F9}"/>
    <cellStyle name="Normal 86 3 7" xfId="38891" xr:uid="{188D6DB6-8875-4972-80C4-48C57D5B4649}"/>
    <cellStyle name="Normal 86 3 7 2" xfId="38892" xr:uid="{10DE40C4-2D40-4FDF-9269-C8FDDC49DD02}"/>
    <cellStyle name="Normal 86 3 7 2 2" xfId="38893" xr:uid="{AF61536A-9C44-40F4-9F36-6C839BE2DF53}"/>
    <cellStyle name="Normal 86 3 7 3" xfId="38894" xr:uid="{CFF77079-C825-46E7-98B2-8314566E2815}"/>
    <cellStyle name="Normal 86 3 8" xfId="38895" xr:uid="{2D3EB3CF-E353-4BA3-9A90-E3AC3A29B69F}"/>
    <cellStyle name="Normal 86 3 8 2" xfId="38896" xr:uid="{547095D2-3395-471D-ADF8-1E283B4310A6}"/>
    <cellStyle name="Normal 86 3 9" xfId="38897" xr:uid="{D2AC9E16-C0A1-4B2F-9CC2-BF0457A315C9}"/>
    <cellStyle name="Normal 86 3_Table AA.27" xfId="38898" xr:uid="{AE54E94E-A945-4442-BF75-77F966DBD845}"/>
    <cellStyle name="Normal 86 4" xfId="38899" xr:uid="{3D4AE3E8-6AB7-45E5-A8C3-FAF15B918620}"/>
    <cellStyle name="Normal 86 4 10" xfId="38900" xr:uid="{6248FAF0-DC3E-47A5-B721-EE65A4BC39B0}"/>
    <cellStyle name="Normal 86 4 11" xfId="38901" xr:uid="{7E1C40D0-D8FA-479F-B515-051A6488C03D}"/>
    <cellStyle name="Normal 86 4 12" xfId="38902" xr:uid="{E1C43C29-7A2A-46B8-BF86-155357D43605}"/>
    <cellStyle name="Normal 86 4 2" xfId="38903" xr:uid="{FE859D2C-9A9B-4D44-94BE-3BF75CFE7403}"/>
    <cellStyle name="Normal 86 4 2 2" xfId="38904" xr:uid="{66B7ABD4-C17C-48A8-9829-A86D6DF0832A}"/>
    <cellStyle name="Normal 86 4 2 2 2" xfId="38905" xr:uid="{03C8E776-0807-425A-B3A3-F7B9C5A326C5}"/>
    <cellStyle name="Normal 86 4 2 2 2 2" xfId="38906" xr:uid="{FC276B7C-DE9D-42BE-95B8-3D3B85934C56}"/>
    <cellStyle name="Normal 86 4 2 2 2 2 2" xfId="38907" xr:uid="{13ACAD66-092B-44EC-813F-68A740DDA0F5}"/>
    <cellStyle name="Normal 86 4 2 2 2 3" xfId="38908" xr:uid="{EFC4459E-74DC-4E9E-859E-028233965AB6}"/>
    <cellStyle name="Normal 86 4 2 2 2 4" xfId="38909" xr:uid="{B08AF757-6409-4CD7-BEA7-76DA323CE049}"/>
    <cellStyle name="Normal 86 4 2 2 3" xfId="38910" xr:uid="{36594475-B5CD-42BD-BDE2-B2CE0DC7F1E9}"/>
    <cellStyle name="Normal 86 4 2 2 3 2" xfId="38911" xr:uid="{E5EFAEAD-8783-4D32-8FDC-DDD4735AE3B7}"/>
    <cellStyle name="Normal 86 4 2 2 4" xfId="38912" xr:uid="{B12E2BF9-2BE3-4C6A-BA6A-0B63412F1F2F}"/>
    <cellStyle name="Normal 86 4 2 2 5" xfId="38913" xr:uid="{18EE370A-878B-4100-B408-09B31B47D7E3}"/>
    <cellStyle name="Normal 86 4 2 3" xfId="38914" xr:uid="{60C7764B-9DAE-4B73-AEEA-09F14EDA6D28}"/>
    <cellStyle name="Normal 86 4 2 3 2" xfId="38915" xr:uid="{D48DB097-10F5-4303-BEB9-09025FFADC1F}"/>
    <cellStyle name="Normal 86 4 2 3 2 2" xfId="38916" xr:uid="{15CFEFA9-C988-4B86-9D0B-2F422D0BF507}"/>
    <cellStyle name="Normal 86 4 2 3 3" xfId="38917" xr:uid="{71844EE2-6B99-4946-9867-1B60E880C383}"/>
    <cellStyle name="Normal 86 4 2 3 4" xfId="38918" xr:uid="{233B72DE-39F0-4FF7-9765-45B8E5B6375A}"/>
    <cellStyle name="Normal 86 4 2 4" xfId="38919" xr:uid="{AAFD0763-194D-41A8-8B88-C5F0C4AD6395}"/>
    <cellStyle name="Normal 86 4 2 4 2" xfId="38920" xr:uid="{9EF243B7-0E11-45D6-A83D-B68FDA1F7D59}"/>
    <cellStyle name="Normal 86 4 2 5" xfId="38921" xr:uid="{2D0E6875-F223-473A-A9A1-097D67332885}"/>
    <cellStyle name="Normal 86 4 2 6" xfId="38922" xr:uid="{8DD440A9-A091-4EED-B2BF-3B9E3A841028}"/>
    <cellStyle name="Normal 86 4 2 7" xfId="38923" xr:uid="{678969DD-1DEA-42E2-AE62-9C98778742F3}"/>
    <cellStyle name="Normal 86 4 2_Table AA.27" xfId="38924" xr:uid="{BB6DD773-12DA-4F4C-AF1A-4FF03FE5264B}"/>
    <cellStyle name="Normal 86 4 3" xfId="38925" xr:uid="{DA7B677B-614D-4EF6-82EB-CBB97E20B8AB}"/>
    <cellStyle name="Normal 86 4 3 2" xfId="38926" xr:uid="{A8D7A01C-8701-452E-B44F-F6C744CA8A04}"/>
    <cellStyle name="Normal 86 4 3 2 2" xfId="38927" xr:uid="{3177BE8C-C5A0-4383-A97F-1E2F970E3DEA}"/>
    <cellStyle name="Normal 86 4 3 2 2 2" xfId="38928" xr:uid="{2F266357-D1EB-4DB7-A6EC-4DC1F56CF03F}"/>
    <cellStyle name="Normal 86 4 3 2 2 2 2" xfId="38929" xr:uid="{035A73AB-FA18-4B82-8F59-FFA4CBD8F850}"/>
    <cellStyle name="Normal 86 4 3 2 2 3" xfId="38930" xr:uid="{69547DA1-BC61-43AF-9621-4282DCA3C83E}"/>
    <cellStyle name="Normal 86 4 3 2 2 4" xfId="38931" xr:uid="{20DB9611-ED7D-4E14-B876-2AACDF2E43A2}"/>
    <cellStyle name="Normal 86 4 3 2 3" xfId="38932" xr:uid="{7B3ABD47-67B6-4D2E-942C-23C336750D44}"/>
    <cellStyle name="Normal 86 4 3 2 3 2" xfId="38933" xr:uid="{4A446D71-78E5-41EF-B196-A8045BEF8BA6}"/>
    <cellStyle name="Normal 86 4 3 2 4" xfId="38934" xr:uid="{187DE9F2-71F0-465F-A4AC-2912C176DB80}"/>
    <cellStyle name="Normal 86 4 3 2 5" xfId="38935" xr:uid="{F9F34D87-86E9-487F-8BC2-37CE00B0507F}"/>
    <cellStyle name="Normal 86 4 3 3" xfId="38936" xr:uid="{C875FFAE-10FD-46DB-A174-8ED0402AD902}"/>
    <cellStyle name="Normal 86 4 3 3 2" xfId="38937" xr:uid="{1B183823-839B-4115-B24A-09752077052D}"/>
    <cellStyle name="Normal 86 4 3 3 2 2" xfId="38938" xr:uid="{8A6BB910-FDDB-494D-90E3-E60D7B591161}"/>
    <cellStyle name="Normal 86 4 3 3 3" xfId="38939" xr:uid="{EEEDBE3A-1438-4C6C-BA1D-636BE9119680}"/>
    <cellStyle name="Normal 86 4 3 3 4" xfId="38940" xr:uid="{00DA4563-B478-4C02-B331-4EAE5CDDFDAB}"/>
    <cellStyle name="Normal 86 4 3 4" xfId="38941" xr:uid="{D9672324-BDE8-467F-A51A-FF5B0014F1D2}"/>
    <cellStyle name="Normal 86 4 3 4 2" xfId="38942" xr:uid="{6ADCEB05-1196-4333-BF63-D24395F45BFD}"/>
    <cellStyle name="Normal 86 4 3 5" xfId="38943" xr:uid="{64130BF8-60F3-4A42-8105-AF2EDEC51F30}"/>
    <cellStyle name="Normal 86 4 3 6" xfId="38944" xr:uid="{BC2A16F2-5F79-49DD-949E-72A518F95535}"/>
    <cellStyle name="Normal 86 4 4" xfId="38945" xr:uid="{68E77312-757E-4F1C-9866-7E66B157E0D5}"/>
    <cellStyle name="Normal 86 4 4 2" xfId="38946" xr:uid="{B85D7E42-F331-42C7-9EA9-9B77095AA0F9}"/>
    <cellStyle name="Normal 86 4 4 2 2" xfId="38947" xr:uid="{2D3B0D32-0E29-4C3B-AF02-7A3C73358246}"/>
    <cellStyle name="Normal 86 4 4 2 2 2" xfId="38948" xr:uid="{A4CFEE42-A84E-4A6E-8099-17AD9B373D6D}"/>
    <cellStyle name="Normal 86 4 4 2 2 2 2" xfId="38949" xr:uid="{E33485AD-2A2E-4F3A-B933-516F3252AC38}"/>
    <cellStyle name="Normal 86 4 4 2 2 3" xfId="38950" xr:uid="{DA0AD9DB-6F26-45A6-A22F-DF754FAF0AF5}"/>
    <cellStyle name="Normal 86 4 4 2 3" xfId="38951" xr:uid="{55E21005-7085-4EF1-BFC7-D33401DCE853}"/>
    <cellStyle name="Normal 86 4 4 2 3 2" xfId="38952" xr:uid="{34617C81-23A1-4102-81B3-4B781E02864A}"/>
    <cellStyle name="Normal 86 4 4 2 4" xfId="38953" xr:uid="{3CB50B56-9097-4F0B-958D-3377AAFC67B9}"/>
    <cellStyle name="Normal 86 4 4 2 5" xfId="38954" xr:uid="{47A087CF-BD97-42EB-ABC7-65F9DA4D4666}"/>
    <cellStyle name="Normal 86 4 4 3" xfId="38955" xr:uid="{A72D3CAA-AE53-43B5-A377-840B979B42A4}"/>
    <cellStyle name="Normal 86 4 4 3 2" xfId="38956" xr:uid="{E48CB1EB-F15D-44DF-8A00-8A85647F57D5}"/>
    <cellStyle name="Normal 86 4 4 3 2 2" xfId="38957" xr:uid="{CF2384ED-97FC-4DA5-A9AB-4E490E4836EA}"/>
    <cellStyle name="Normal 86 4 4 3 3" xfId="38958" xr:uid="{5F42EC0A-8466-4772-BDF5-3F98DA42A37A}"/>
    <cellStyle name="Normal 86 4 4 4" xfId="38959" xr:uid="{14A11EAF-1E17-40BC-880C-E56FB248A623}"/>
    <cellStyle name="Normal 86 4 4 4 2" xfId="38960" xr:uid="{481E34C7-AD1E-4B67-AAF7-FFA64C60D842}"/>
    <cellStyle name="Normal 86 4 4 5" xfId="38961" xr:uid="{210FB6AB-6955-414E-8A8F-0017AD27B1FA}"/>
    <cellStyle name="Normal 86 4 4 6" xfId="38962" xr:uid="{2451B21B-BD8A-4CED-91A4-91B3FFC28961}"/>
    <cellStyle name="Normal 86 4 5" xfId="38963" xr:uid="{39296266-0725-4BBA-A7C6-24B0C641C158}"/>
    <cellStyle name="Normal 86 4 5 2" xfId="38964" xr:uid="{F9F89D63-C228-4B3C-BA5A-DCCF872609F0}"/>
    <cellStyle name="Normal 86 4 5 2 2" xfId="38965" xr:uid="{DF5254C2-B4C0-4F4A-908D-7E830425AB72}"/>
    <cellStyle name="Normal 86 4 5 2 2 2" xfId="38966" xr:uid="{D7499604-5774-46CE-9F12-1559B4CB3737}"/>
    <cellStyle name="Normal 86 4 5 2 3" xfId="38967" xr:uid="{5E694AC4-6997-4963-970D-712A4BDC1826}"/>
    <cellStyle name="Normal 86 4 5 3" xfId="38968" xr:uid="{7262D061-F4C3-47F6-A9B3-EA289CAA4CBA}"/>
    <cellStyle name="Normal 86 4 5 3 2" xfId="38969" xr:uid="{2B9D5C46-1BFA-4F2E-B46E-B966097B62A4}"/>
    <cellStyle name="Normal 86 4 5 4" xfId="38970" xr:uid="{EFBF3E90-5BF5-4855-B33E-24C956D41D15}"/>
    <cellStyle name="Normal 86 4 5 5" xfId="38971" xr:uid="{5E8A6DF7-2906-4540-B1E4-2835620DB1A6}"/>
    <cellStyle name="Normal 86 4 6" xfId="38972" xr:uid="{3C2A661B-2B39-4025-B257-A5BA9A4213DB}"/>
    <cellStyle name="Normal 86 4 6 2" xfId="38973" xr:uid="{BED48B05-F87D-4CD4-8359-68712EA57D7C}"/>
    <cellStyle name="Normal 86 4 6 2 2" xfId="38974" xr:uid="{9E46A29E-A2EE-4C1C-B282-3BFC56B47AB4}"/>
    <cellStyle name="Normal 86 4 6 3" xfId="38975" xr:uid="{7B57249B-3CF5-4331-B419-091DDC240F64}"/>
    <cellStyle name="Normal 86 4 7" xfId="38976" xr:uid="{3AC8A523-A841-4DCF-8F42-779666B886C1}"/>
    <cellStyle name="Normal 86 4 7 2" xfId="38977" xr:uid="{B160BB2F-8D52-41FD-B29D-49A329020D61}"/>
    <cellStyle name="Normal 86 4 8" xfId="38978" xr:uid="{03792D97-7297-4615-A698-2FEC19DCD229}"/>
    <cellStyle name="Normal 86 4 9" xfId="38979" xr:uid="{CF8738DD-0BEE-4F25-AE84-A52DDA230D3F}"/>
    <cellStyle name="Normal 86 4_Table AA.27" xfId="38980" xr:uid="{4B0E2350-B66A-4431-AA3B-9C6E38188F95}"/>
    <cellStyle name="Normal 86 5" xfId="38981" xr:uid="{5556AD6B-FCE9-45CD-A611-6E433950F847}"/>
    <cellStyle name="Normal 86 5 10" xfId="38982" xr:uid="{4085ACE6-2B81-4DDD-A6DE-4A330EA030C2}"/>
    <cellStyle name="Normal 86 5 11" xfId="38983" xr:uid="{C0D3608B-B1E9-4B19-AEDB-E579CA4030D0}"/>
    <cellStyle name="Normal 86 5 12" xfId="38984" xr:uid="{BEE595DA-CD6C-46DD-A201-250D7F2A41A7}"/>
    <cellStyle name="Normal 86 5 2" xfId="38985" xr:uid="{C444702C-124A-4B82-BF4B-C128C844AB99}"/>
    <cellStyle name="Normal 86 5 2 2" xfId="38986" xr:uid="{CC3A9594-6BC3-42DF-84D8-70758B941E32}"/>
    <cellStyle name="Normal 86 5 2 2 2" xfId="38987" xr:uid="{3782BE83-3483-4B8C-A9F4-94CB051B55ED}"/>
    <cellStyle name="Normal 86 5 2 2 2 2" xfId="38988" xr:uid="{E294C21C-32A8-4645-8087-1724304B3DAD}"/>
    <cellStyle name="Normal 86 5 2 2 2 2 2" xfId="38989" xr:uid="{14B20EE2-38F9-4ED7-93C2-FA2F96FC9A7B}"/>
    <cellStyle name="Normal 86 5 2 2 2 3" xfId="38990" xr:uid="{1C9D8C1A-4C6D-4FAD-BB07-C540873BFB8B}"/>
    <cellStyle name="Normal 86 5 2 2 2 4" xfId="38991" xr:uid="{E599F83F-18B5-4EEA-97F0-C3870062AFB0}"/>
    <cellStyle name="Normal 86 5 2 2 3" xfId="38992" xr:uid="{DF4B191D-B292-48A9-8B3C-89FAD91AA193}"/>
    <cellStyle name="Normal 86 5 2 2 3 2" xfId="38993" xr:uid="{7662CB52-21D0-44DC-B310-2FD142F7148A}"/>
    <cellStyle name="Normal 86 5 2 2 4" xfId="38994" xr:uid="{9F4F0C10-2EA1-4FB5-975C-FD67FB8AC5AB}"/>
    <cellStyle name="Normal 86 5 2 2 5" xfId="38995" xr:uid="{F4BDE079-F05B-4CEF-9145-B11AF791663A}"/>
    <cellStyle name="Normal 86 5 2 3" xfId="38996" xr:uid="{12234882-59BD-45F1-A3FC-D33042A95D3F}"/>
    <cellStyle name="Normal 86 5 2 3 2" xfId="38997" xr:uid="{765E818F-7129-4698-9ACE-77E597645602}"/>
    <cellStyle name="Normal 86 5 2 3 2 2" xfId="38998" xr:uid="{49D98B7D-AD15-4FE9-9C99-B7195D9EB035}"/>
    <cellStyle name="Normal 86 5 2 3 3" xfId="38999" xr:uid="{5C82B26F-D970-41D5-BAAF-993418DA53AF}"/>
    <cellStyle name="Normal 86 5 2 3 4" xfId="39000" xr:uid="{72E05B39-7E15-46E7-B8BD-F6619C1EA861}"/>
    <cellStyle name="Normal 86 5 2 4" xfId="39001" xr:uid="{3AC384A4-E2B4-4390-8D9B-0195A621027A}"/>
    <cellStyle name="Normal 86 5 2 4 2" xfId="39002" xr:uid="{489A3A8D-4EB7-41A3-9C2D-54C717263432}"/>
    <cellStyle name="Normal 86 5 2 5" xfId="39003" xr:uid="{0205DB87-4171-49B7-99CB-BF1F142F7C12}"/>
    <cellStyle name="Normal 86 5 2 6" xfId="39004" xr:uid="{DBE90CDD-8FC6-429E-91B8-480684CEBA16}"/>
    <cellStyle name="Normal 86 5 2 7" xfId="39005" xr:uid="{D062FD2E-D1C0-4F88-91AA-35E7ADFD4BA4}"/>
    <cellStyle name="Normal 86 5 2_Table AA.27" xfId="39006" xr:uid="{A143C40F-9A58-4BD3-BECA-64DE465C5041}"/>
    <cellStyle name="Normal 86 5 3" xfId="39007" xr:uid="{8D048AE6-D683-4748-A040-12415943478A}"/>
    <cellStyle name="Normal 86 5 3 2" xfId="39008" xr:uid="{C4A77DFA-FB12-4925-AEB4-CD4D138E11A0}"/>
    <cellStyle name="Normal 86 5 3 2 2" xfId="39009" xr:uid="{DEF1AACB-E335-4A7F-812C-E865EB275A23}"/>
    <cellStyle name="Normal 86 5 3 2 2 2" xfId="39010" xr:uid="{20F059B3-B8CB-42F1-93D8-5E934C180725}"/>
    <cellStyle name="Normal 86 5 3 2 2 2 2" xfId="39011" xr:uid="{E0D5DBE6-3783-4960-9A91-5BCA8EC21010}"/>
    <cellStyle name="Normal 86 5 3 2 2 3" xfId="39012" xr:uid="{5A26EEED-7575-451B-B4E7-2BA8483C9C2E}"/>
    <cellStyle name="Normal 86 5 3 2 2 4" xfId="39013" xr:uid="{1279EA95-4CCF-4FE1-8740-6C05B3EA535A}"/>
    <cellStyle name="Normal 86 5 3 2 3" xfId="39014" xr:uid="{74F91DF3-DF43-40CC-BBC0-2817037C549C}"/>
    <cellStyle name="Normal 86 5 3 2 3 2" xfId="39015" xr:uid="{E5A38F14-5B63-4DCE-8787-4A693CADEDCB}"/>
    <cellStyle name="Normal 86 5 3 2 4" xfId="39016" xr:uid="{35E14E0F-8AFC-4198-8457-E9D094D3CDEB}"/>
    <cellStyle name="Normal 86 5 3 2 5" xfId="39017" xr:uid="{1CBCFF09-8215-4CE1-891B-2ED7B90F8F1D}"/>
    <cellStyle name="Normal 86 5 3 3" xfId="39018" xr:uid="{BC159CDD-28DD-4173-B9B0-C51667DAA949}"/>
    <cellStyle name="Normal 86 5 3 3 2" xfId="39019" xr:uid="{AFD67C38-0CBF-4999-BAD4-0C50310FFDF3}"/>
    <cellStyle name="Normal 86 5 3 3 2 2" xfId="39020" xr:uid="{DBE370E9-9357-4D88-9354-12319FDA34DF}"/>
    <cellStyle name="Normal 86 5 3 3 3" xfId="39021" xr:uid="{DFC6B211-F04A-4D04-A216-A298CFF39599}"/>
    <cellStyle name="Normal 86 5 3 3 4" xfId="39022" xr:uid="{932B46C2-36D9-4751-BAF8-F461FFEADB53}"/>
    <cellStyle name="Normal 86 5 3 4" xfId="39023" xr:uid="{8C1E826E-8E38-4C80-BF22-4115B090A010}"/>
    <cellStyle name="Normal 86 5 3 4 2" xfId="39024" xr:uid="{3CAB612E-C3A9-43F8-A0D5-1E9D37DF7F7F}"/>
    <cellStyle name="Normal 86 5 3 5" xfId="39025" xr:uid="{AD7FD4D7-E707-4FD6-8026-C97ED389C580}"/>
    <cellStyle name="Normal 86 5 3 6" xfId="39026" xr:uid="{B76EA95A-3004-439D-BB65-37176C383DBB}"/>
    <cellStyle name="Normal 86 5 4" xfId="39027" xr:uid="{4A5C3E83-A763-473E-973D-26E6D2043574}"/>
    <cellStyle name="Normal 86 5 4 2" xfId="39028" xr:uid="{56D2CA48-5A90-4BB4-A6F7-50BCB352D070}"/>
    <cellStyle name="Normal 86 5 4 2 2" xfId="39029" xr:uid="{2E12E071-FFA4-47AD-B55E-7F9133E33C59}"/>
    <cellStyle name="Normal 86 5 4 2 2 2" xfId="39030" xr:uid="{4482FDB2-3F86-498B-8514-1C9ABC69E583}"/>
    <cellStyle name="Normal 86 5 4 2 2 2 2" xfId="39031" xr:uid="{253D8773-CFD2-4061-BE91-FA69AB25DEB1}"/>
    <cellStyle name="Normal 86 5 4 2 2 3" xfId="39032" xr:uid="{D80655EE-3F82-4CDC-B02F-49605380E96D}"/>
    <cellStyle name="Normal 86 5 4 2 3" xfId="39033" xr:uid="{E48FC9DF-31F2-44E0-B090-8E94E4672497}"/>
    <cellStyle name="Normal 86 5 4 2 3 2" xfId="39034" xr:uid="{0F03C811-130A-4BAA-A9BD-4EBF48A51B52}"/>
    <cellStyle name="Normal 86 5 4 2 4" xfId="39035" xr:uid="{EE94C317-328E-4CC2-91E0-5205E944DA80}"/>
    <cellStyle name="Normal 86 5 4 2 5" xfId="39036" xr:uid="{F3ED2DF8-EAF0-4B64-8BC8-06708D3233F2}"/>
    <cellStyle name="Normal 86 5 4 3" xfId="39037" xr:uid="{0DD550B5-6AE5-4E31-8186-9FBEDE42CA49}"/>
    <cellStyle name="Normal 86 5 4 3 2" xfId="39038" xr:uid="{768BD769-DF8D-4CB3-A5C8-F6FDFE1719FE}"/>
    <cellStyle name="Normal 86 5 4 3 2 2" xfId="39039" xr:uid="{9DC8D14F-B3A2-47F8-B8E9-89E39347291B}"/>
    <cellStyle name="Normal 86 5 4 3 3" xfId="39040" xr:uid="{3F18F970-B437-4E66-876E-1DAFFBA4F2FE}"/>
    <cellStyle name="Normal 86 5 4 4" xfId="39041" xr:uid="{6BF4469D-AD28-4F9B-A44B-6E8E73AD2FD8}"/>
    <cellStyle name="Normal 86 5 4 4 2" xfId="39042" xr:uid="{A56EE80E-90A4-4893-AD61-0F8D4B494B74}"/>
    <cellStyle name="Normal 86 5 4 5" xfId="39043" xr:uid="{E5A60DAD-33A9-4C16-904B-16C606DE22A4}"/>
    <cellStyle name="Normal 86 5 4 6" xfId="39044" xr:uid="{924A0A22-C4A7-46E2-98F3-CF3D2C71E495}"/>
    <cellStyle name="Normal 86 5 5" xfId="39045" xr:uid="{66646A35-4393-4470-B0BC-474DB21F18BE}"/>
    <cellStyle name="Normal 86 5 5 2" xfId="39046" xr:uid="{39AC63BC-A260-4BBA-B9F4-BB7805DC0D7F}"/>
    <cellStyle name="Normal 86 5 5 2 2" xfId="39047" xr:uid="{0EC9184E-50DD-4837-A8B4-7B4FF26907A6}"/>
    <cellStyle name="Normal 86 5 5 2 2 2" xfId="39048" xr:uid="{90BAB279-C9EC-42EF-9443-A0A8AED0AB30}"/>
    <cellStyle name="Normal 86 5 5 2 3" xfId="39049" xr:uid="{13DEBCCF-E497-4D0B-A78F-6423425B5237}"/>
    <cellStyle name="Normal 86 5 5 3" xfId="39050" xr:uid="{5B168C17-B652-4538-8940-27B140991F2A}"/>
    <cellStyle name="Normal 86 5 5 3 2" xfId="39051" xr:uid="{785459CC-60E2-468D-B35E-990174DF7817}"/>
    <cellStyle name="Normal 86 5 5 4" xfId="39052" xr:uid="{4208FB0C-04A6-4AC9-959B-F2AB1E28F8E2}"/>
    <cellStyle name="Normal 86 5 5 5" xfId="39053" xr:uid="{1ED9C303-1140-4F65-8FDB-2A4B36585EE0}"/>
    <cellStyle name="Normal 86 5 6" xfId="39054" xr:uid="{F01099D2-7561-4717-BA50-BEA19C630BEB}"/>
    <cellStyle name="Normal 86 5 6 2" xfId="39055" xr:uid="{64C0AF52-9151-4684-A2F6-B7104097F6F4}"/>
    <cellStyle name="Normal 86 5 6 2 2" xfId="39056" xr:uid="{48E1B565-1A37-4559-827E-83E360F4FD6C}"/>
    <cellStyle name="Normal 86 5 6 3" xfId="39057" xr:uid="{05328D73-0BBF-44B8-A32B-02571528A7B0}"/>
    <cellStyle name="Normal 86 5 7" xfId="39058" xr:uid="{ABB37ABF-DC15-4354-96F9-BB85074DB78C}"/>
    <cellStyle name="Normal 86 5 7 2" xfId="39059" xr:uid="{8469DE49-32F8-4052-993F-856CAA8E1527}"/>
    <cellStyle name="Normal 86 5 8" xfId="39060" xr:uid="{EB434F1A-8B2C-4F7C-8195-E8E3E8585145}"/>
    <cellStyle name="Normal 86 5 9" xfId="39061" xr:uid="{4ECFEAC4-7E05-4B1C-A093-2D1B7D61B8DA}"/>
    <cellStyle name="Normal 86 5_Table AA.27" xfId="39062" xr:uid="{998F4EF1-1FFB-47DB-B8D4-823637B89A91}"/>
    <cellStyle name="Normal 86 6" xfId="39063" xr:uid="{FE0D923D-89E1-45F1-9313-C7EA9D08BD92}"/>
    <cellStyle name="Normal 86 6 2" xfId="39064" xr:uid="{7F9603FB-2C96-4815-B5AB-B078FB516E6F}"/>
    <cellStyle name="Normal 86 6 2 2" xfId="39065" xr:uid="{F117B741-E4EE-427E-A1F6-9F4274C5F5F2}"/>
    <cellStyle name="Normal 86 6 2 2 2" xfId="39066" xr:uid="{7D90B70C-C4AC-403A-9624-13444186ADCC}"/>
    <cellStyle name="Normal 86 6 2 2 2 2" xfId="39067" xr:uid="{2359A0D6-D03E-40F9-876B-56104B341BF6}"/>
    <cellStyle name="Normal 86 6 2 2 2 3" xfId="39068" xr:uid="{91AC6AA9-8CB3-427A-BD9B-609EA9AFBCAC}"/>
    <cellStyle name="Normal 86 6 2 2 3" xfId="39069" xr:uid="{65A274C1-27D5-43D1-AA01-B649F679E861}"/>
    <cellStyle name="Normal 86 6 2 2 4" xfId="39070" xr:uid="{FF2BBDE5-9EEE-456B-86DE-AD1BE45876E3}"/>
    <cellStyle name="Normal 86 6 2 3" xfId="39071" xr:uid="{82873852-2073-4B74-8BF6-69EE5D24C2AB}"/>
    <cellStyle name="Normal 86 6 2 3 2" xfId="39072" xr:uid="{772D6C6A-9AD6-41E7-AFC6-173D262F6662}"/>
    <cellStyle name="Normal 86 6 2 3 3" xfId="39073" xr:uid="{CFDC6A44-C7B2-4044-BECD-BF0D71ADABF3}"/>
    <cellStyle name="Normal 86 6 2 4" xfId="39074" xr:uid="{A32A6FDB-E6CC-49A8-B000-9A49C69C892D}"/>
    <cellStyle name="Normal 86 6 2 5" xfId="39075" xr:uid="{D12AF193-3FDF-4559-AD09-C35E43DD5133}"/>
    <cellStyle name="Normal 86 6 2_Table AA.27" xfId="39076" xr:uid="{C974F8D2-8B9A-4C12-8139-7AA80F84D24E}"/>
    <cellStyle name="Normal 86 6 3" xfId="39077" xr:uid="{7EA0B712-9C37-4736-B6E0-69BD8A0965E8}"/>
    <cellStyle name="Normal 86 6 3 2" xfId="39078" xr:uid="{303BEBEF-6124-49CF-92FB-233F2C5C1DCB}"/>
    <cellStyle name="Normal 86 6 3 2 2" xfId="39079" xr:uid="{4B4F47FB-52B8-4800-88AC-2C5EAA3CE62A}"/>
    <cellStyle name="Normal 86 6 3 2 3" xfId="39080" xr:uid="{967425E7-B5D9-418D-A878-61941D77C88A}"/>
    <cellStyle name="Normal 86 6 3 3" xfId="39081" xr:uid="{71F5936A-9D4D-457A-B185-FA8128838E3D}"/>
    <cellStyle name="Normal 86 6 3 4" xfId="39082" xr:uid="{B40FDFC1-1F3C-4FC4-8E7C-935A5818F949}"/>
    <cellStyle name="Normal 86 6 4" xfId="39083" xr:uid="{342EDC6F-1A3B-4140-B961-433922EB3933}"/>
    <cellStyle name="Normal 86 6 4 2" xfId="39084" xr:uid="{FFEBD8AD-97D9-4FDF-94E8-DA8C0F7E807D}"/>
    <cellStyle name="Normal 86 6 4 3" xfId="39085" xr:uid="{369B7253-E350-4AC0-A001-01886D3A49E5}"/>
    <cellStyle name="Normal 86 6 5" xfId="39086" xr:uid="{E80E07A6-DABF-418A-BA4E-2C2299F3285C}"/>
    <cellStyle name="Normal 86 6 6" xfId="39087" xr:uid="{A331CE5B-4CEC-4636-BCAE-F4146BC32BB8}"/>
    <cellStyle name="Normal 86 6 7" xfId="39088" xr:uid="{9F3D69DC-7AAF-4777-A180-56DB6D4FA1EA}"/>
    <cellStyle name="Normal 86 6_Table AA.27" xfId="39089" xr:uid="{45264F8D-5808-4FAB-8466-676D9CABC2F4}"/>
    <cellStyle name="Normal 86 7" xfId="39090" xr:uid="{1E00760C-EA7E-4D02-B19C-7729EF62D835}"/>
    <cellStyle name="Normal 86 7 2" xfId="39091" xr:uid="{CAD4E42C-7DAF-44C4-8825-4014ECD63577}"/>
    <cellStyle name="Normal 86 7 2 2" xfId="39092" xr:uid="{728EB7C7-AA5C-401C-A14B-0A4C82CE0B7A}"/>
    <cellStyle name="Normal 86 7 2 2 2" xfId="39093" xr:uid="{59734F02-BECD-4211-914D-F32F8C56D8B1}"/>
    <cellStyle name="Normal 86 7 2 2 2 2" xfId="39094" xr:uid="{5B9ED0A0-E2DB-4D3D-BC1A-CD8201E6246B}"/>
    <cellStyle name="Normal 86 7 2 2 3" xfId="39095" xr:uid="{4337D64F-AF4F-4A4F-9138-51C0C0383E83}"/>
    <cellStyle name="Normal 86 7 2 2 4" xfId="39096" xr:uid="{2EE4D041-DC53-4C60-8421-7DC088A462B4}"/>
    <cellStyle name="Normal 86 7 2 3" xfId="39097" xr:uid="{EB08EEC7-BAF4-49C0-96FA-A05D05F9CF50}"/>
    <cellStyle name="Normal 86 7 2 3 2" xfId="39098" xr:uid="{5A8EF217-62F4-4179-A7B1-8EEEA7FE0E65}"/>
    <cellStyle name="Normal 86 7 2 4" xfId="39099" xr:uid="{923ACBC7-80F5-48BB-950C-22BF2368EAB1}"/>
    <cellStyle name="Normal 86 7 2 5" xfId="39100" xr:uid="{272EA1FC-5819-4F73-8514-6F1B701B03D0}"/>
    <cellStyle name="Normal 86 7 2_Table AA.27" xfId="39101" xr:uid="{720264FE-7F0A-4ED2-A805-18881A4A2506}"/>
    <cellStyle name="Normal 86 7 3" xfId="39102" xr:uid="{E8ADCFFC-4BD4-4271-B19B-06984C5BEF68}"/>
    <cellStyle name="Normal 86 7 3 2" xfId="39103" xr:uid="{212BE183-1D90-4E99-A509-F4F5882E2AE2}"/>
    <cellStyle name="Normal 86 7 3 2 2" xfId="39104" xr:uid="{AFBC6475-776F-4BB0-B093-5A1705EAE298}"/>
    <cellStyle name="Normal 86 7 3 3" xfId="39105" xr:uid="{89858E62-BED0-4406-A309-BEA480742DA6}"/>
    <cellStyle name="Normal 86 7 3 4" xfId="39106" xr:uid="{3FD268FA-EB44-4395-A624-DC28E2B7F518}"/>
    <cellStyle name="Normal 86 7 4" xfId="39107" xr:uid="{E2053440-2159-4F3A-8862-4BC08278AEE3}"/>
    <cellStyle name="Normal 86 7 4 2" xfId="39108" xr:uid="{6DE8FF1B-F9FD-4631-B46B-DE314742485E}"/>
    <cellStyle name="Normal 86 7 5" xfId="39109" xr:uid="{8531E32D-483E-4520-9E57-6C6581717CCF}"/>
    <cellStyle name="Normal 86 7 6" xfId="39110" xr:uid="{BA5FDACC-7E1B-4EB8-BC03-719962ED541F}"/>
    <cellStyle name="Normal 86 7_Table AA.27" xfId="39111" xr:uid="{66BCBDB4-D66C-4F10-8D84-EA4AFD6613CB}"/>
    <cellStyle name="Normal 86 8" xfId="39112" xr:uid="{51F8287E-2E75-4400-A38E-0E40748CA50F}"/>
    <cellStyle name="Normal 86 8 2" xfId="39113" xr:uid="{A76B53AF-7C20-4493-BC2E-9DB7659403CF}"/>
    <cellStyle name="Normal 86 8 2 2" xfId="39114" xr:uid="{0111DE59-6857-4B4E-B09C-8BBA53E49F60}"/>
    <cellStyle name="Normal 86 8 2 2 2" xfId="39115" xr:uid="{F3F9010E-9F1E-4B27-83CF-B2AC4E36BCC9}"/>
    <cellStyle name="Normal 86 8 2 2 2 2" xfId="39116" xr:uid="{41CB8B24-9E52-4BE4-ABA0-59693633A48C}"/>
    <cellStyle name="Normal 86 8 2 2 3" xfId="39117" xr:uid="{500360D5-FC17-443F-9BF9-899A335917D0}"/>
    <cellStyle name="Normal 86 8 2 2 4" xfId="39118" xr:uid="{D9A0A475-5D14-4A06-957F-37A5B0657304}"/>
    <cellStyle name="Normal 86 8 2 3" xfId="39119" xr:uid="{6F497091-A465-4C64-BC98-E7BE9468F7AC}"/>
    <cellStyle name="Normal 86 8 2 3 2" xfId="39120" xr:uid="{AA9CE290-2FC4-4D0D-97CA-F94EAD16F9D6}"/>
    <cellStyle name="Normal 86 8 2 4" xfId="39121" xr:uid="{0164DA90-1347-41D6-BFB0-17777FE6F70E}"/>
    <cellStyle name="Normal 86 8 2 5" xfId="39122" xr:uid="{833E07E0-C9A4-4B66-B0E5-445D6B846FC4}"/>
    <cellStyle name="Normal 86 8 2_Table AA.27" xfId="39123" xr:uid="{331B26C1-A235-4F65-8C9B-6BFCE9AE7AC8}"/>
    <cellStyle name="Normal 86 8 3" xfId="39124" xr:uid="{8F6510DF-A8CD-4734-B0A7-DCAB79F8DF74}"/>
    <cellStyle name="Normal 86 8 3 2" xfId="39125" xr:uid="{B32D11D9-1DB1-41CA-8220-4D75D320CED7}"/>
    <cellStyle name="Normal 86 8 3 2 2" xfId="39126" xr:uid="{67C435F5-3887-42C6-83DC-E6CA90A0F421}"/>
    <cellStyle name="Normal 86 8 3 3" xfId="39127" xr:uid="{D21ABC17-F809-4697-9C75-4C2DE5581110}"/>
    <cellStyle name="Normal 86 8 3 4" xfId="39128" xr:uid="{A425C8D3-0497-421F-972C-3DED94F4B691}"/>
    <cellStyle name="Normal 86 8 4" xfId="39129" xr:uid="{2CB1CAF4-8874-48E3-9AAF-A2C7F71C1198}"/>
    <cellStyle name="Normal 86 8 4 2" xfId="39130" xr:uid="{8D32BBD9-5741-4F33-A12A-6D22A061683D}"/>
    <cellStyle name="Normal 86 8 5" xfId="39131" xr:uid="{69526101-CF51-43C2-AA6C-ABF63F308B26}"/>
    <cellStyle name="Normal 86 8 6" xfId="39132" xr:uid="{3D585E19-9555-4FAD-B17A-EE8157254A5B}"/>
    <cellStyle name="Normal 86 8_Table AA.27" xfId="39133" xr:uid="{0FDDD02A-C1FB-4754-B076-137EF92EE753}"/>
    <cellStyle name="Normal 86 9" xfId="39134" xr:uid="{6354B095-F0BE-4956-85E6-CDB82E149243}"/>
    <cellStyle name="Normal 86 9 2" xfId="39135" xr:uid="{CCC834EE-B556-432B-839F-A210D1C941FC}"/>
    <cellStyle name="Normal 86 9 2 2" xfId="39136" xr:uid="{0B9A2801-CD2A-4B8C-A597-EBF52CDA9474}"/>
    <cellStyle name="Normal 86 9 2 2 2" xfId="39137" xr:uid="{F18AED22-3892-49FE-9A49-268B57831BC4}"/>
    <cellStyle name="Normal 86 9 2 3" xfId="39138" xr:uid="{AD8BAE81-D0DC-4102-9E28-75F0EC95A0AA}"/>
    <cellStyle name="Normal 86 9 2 4" xfId="39139" xr:uid="{BCF5B751-E0CD-4084-915B-A3F7A27C063D}"/>
    <cellStyle name="Normal 86 9 3" xfId="39140" xr:uid="{DCE59BE8-C9B7-4862-8086-6E8EC3D94712}"/>
    <cellStyle name="Normal 86 9 3 2" xfId="39141" xr:uid="{E3DF020D-1350-4B5D-95AE-D0EF910AA1B4}"/>
    <cellStyle name="Normal 86 9 4" xfId="39142" xr:uid="{9A782461-8E9F-45CD-AFEA-13A6CB3D904C}"/>
    <cellStyle name="Normal 86 9 5" xfId="39143" xr:uid="{87941F84-DF12-47E5-890A-8181E144CC33}"/>
    <cellStyle name="Normal 86 9_Table AA.27" xfId="39144" xr:uid="{7002A0AD-AFEA-4DE1-8E66-529C84CEB95F}"/>
    <cellStyle name="Normal 86_Table AA.27" xfId="39145" xr:uid="{F65DB1E0-4F9D-4183-B825-DD1DC960F3B1}"/>
    <cellStyle name="Normal 87" xfId="39146" xr:uid="{B048B50E-63EE-4367-8293-8B0F504309EC}"/>
    <cellStyle name="Normal 87 10" xfId="39147" xr:uid="{47096266-34DB-437A-B697-BDFC41E9EB69}"/>
    <cellStyle name="Normal 87 10 2" xfId="39148" xr:uid="{353E9834-F5AF-4B21-BEB0-8D06855535B5}"/>
    <cellStyle name="Normal 87 10 2 2" xfId="39149" xr:uid="{0EE2AB23-F94A-4C37-A506-F3D32ADAE242}"/>
    <cellStyle name="Normal 87 10 3" xfId="39150" xr:uid="{E178C6E8-EB6D-4244-8D60-7B65EC63A89A}"/>
    <cellStyle name="Normal 87 10 4" xfId="39151" xr:uid="{AB0757C9-205D-4D6E-883E-7EDEAE761D2C}"/>
    <cellStyle name="Normal 87 11" xfId="39152" xr:uid="{E18F7A07-42F2-4CE9-ABF6-8A7C458B616F}"/>
    <cellStyle name="Normal 87 11 2" xfId="39153" xr:uid="{CAE96D19-A6C5-4826-98E4-F47F2D4EA769}"/>
    <cellStyle name="Normal 87 12" xfId="39154" xr:uid="{251359A3-C71E-4490-885A-5795BDDD59E6}"/>
    <cellStyle name="Normal 87 13" xfId="39155" xr:uid="{F42167C6-B341-446F-8075-FD12F973247D}"/>
    <cellStyle name="Normal 87 14" xfId="39156" xr:uid="{925AF3E2-0D7E-4CF1-BAD4-7C889E7964CF}"/>
    <cellStyle name="Normal 87 15" xfId="39157" xr:uid="{2BED1903-7DE7-44E2-9B39-FC7F4B0A8631}"/>
    <cellStyle name="Normal 87 16" xfId="39158" xr:uid="{76A48A85-F812-4323-AB7A-757A52EFF1CC}"/>
    <cellStyle name="Normal 87 17" xfId="39159" xr:uid="{054B985B-2632-4D6B-A4A9-4B8261D098EE}"/>
    <cellStyle name="Normal 87 18" xfId="39160" xr:uid="{49E3451F-4572-4510-BDD9-CD15D6BC6BA8}"/>
    <cellStyle name="Normal 87 2" xfId="39161" xr:uid="{887495E3-3ADE-4B43-84F0-4412CA0DC582}"/>
    <cellStyle name="Normal 87 2 10" xfId="39162" xr:uid="{668EB5FB-67F7-4772-90F9-097E9696277C}"/>
    <cellStyle name="Normal 87 2 11" xfId="39163" xr:uid="{5EF16223-09EE-43F2-AA23-E13FD2175EC2}"/>
    <cellStyle name="Normal 87 2 12" xfId="39164" xr:uid="{6803C0E6-7CFD-4AC4-A258-7A3BBDF7F1E5}"/>
    <cellStyle name="Normal 87 2 13" xfId="39165" xr:uid="{7F89353C-01D1-43D7-80F7-E3F2A0BF475F}"/>
    <cellStyle name="Normal 87 2 14" xfId="39166" xr:uid="{400C58A7-5216-470C-8767-48F5C8362C23}"/>
    <cellStyle name="Normal 87 2 2" xfId="39167" xr:uid="{82551AC2-C2F9-416E-9D1E-8038449B9A0F}"/>
    <cellStyle name="Normal 87 2 2 10" xfId="39168" xr:uid="{8571D0E7-30CD-44DA-838E-70AC86A03EDA}"/>
    <cellStyle name="Normal 87 2 2 11" xfId="39169" xr:uid="{61236772-0897-4D1C-80C8-A0C2A401E347}"/>
    <cellStyle name="Normal 87 2 2 12" xfId="39170" xr:uid="{1AC1EB32-9518-411A-AA0F-074D01F65B44}"/>
    <cellStyle name="Normal 87 2 2 2" xfId="39171" xr:uid="{417C254E-D41A-4EFA-BF68-C7333AC3BA36}"/>
    <cellStyle name="Normal 87 2 2 2 2" xfId="39172" xr:uid="{26E754A1-D2E6-41FE-AFBE-A21CC40323CF}"/>
    <cellStyle name="Normal 87 2 2 2 2 2" xfId="39173" xr:uid="{0BCEFB8A-2C66-4A45-8142-26959DEA600B}"/>
    <cellStyle name="Normal 87 2 2 2 2 2 2" xfId="39174" xr:uid="{C5432038-D9ED-461F-93E1-5A896460B699}"/>
    <cellStyle name="Normal 87 2 2 2 2 2 2 2" xfId="39175" xr:uid="{EFC51509-A330-4956-A297-3B53A7B8FE4E}"/>
    <cellStyle name="Normal 87 2 2 2 2 2 3" xfId="39176" xr:uid="{19C1B593-E8F0-47F5-8B7A-324DAAB82C06}"/>
    <cellStyle name="Normal 87 2 2 2 2 2 4" xfId="39177" xr:uid="{834B045A-CBCA-430C-9E9C-B741FAA0DDCB}"/>
    <cellStyle name="Normal 87 2 2 2 2 3" xfId="39178" xr:uid="{4EA1ED77-342A-4BBD-8FD5-C92878071E92}"/>
    <cellStyle name="Normal 87 2 2 2 2 3 2" xfId="39179" xr:uid="{A7DB029E-A282-4800-B4E5-F0451F31824B}"/>
    <cellStyle name="Normal 87 2 2 2 2 4" xfId="39180" xr:uid="{B75E92A6-10E4-47B7-8A42-DB80780648F2}"/>
    <cellStyle name="Normal 87 2 2 2 2 5" xfId="39181" xr:uid="{ED7FB250-F12E-4C46-9517-852D85259DB5}"/>
    <cellStyle name="Normal 87 2 2 2 2_Table AA.27" xfId="39182" xr:uid="{860837D6-0B6D-46CD-92BF-F6DAD3A3DE69}"/>
    <cellStyle name="Normal 87 2 2 2 3" xfId="39183" xr:uid="{5CAAB7AC-5743-422C-A9D0-3E037BC7FF1E}"/>
    <cellStyle name="Normal 87 2 2 2 3 2" xfId="39184" xr:uid="{2F48BBBC-ADC8-495A-AB17-5181E429C646}"/>
    <cellStyle name="Normal 87 2 2 2 3 2 2" xfId="39185" xr:uid="{DDE8EE5D-4B0F-48C9-A971-B1DD9DAAC0B4}"/>
    <cellStyle name="Normal 87 2 2 2 3 3" xfId="39186" xr:uid="{062CC53A-399D-4C9B-9239-E24B723A05AD}"/>
    <cellStyle name="Normal 87 2 2 2 3 4" xfId="39187" xr:uid="{5B32D562-F60A-41B7-AD2E-E4DC9209F95A}"/>
    <cellStyle name="Normal 87 2 2 2 4" xfId="39188" xr:uid="{7B6EFD2C-755B-4F4B-AB59-086FCA26D160}"/>
    <cellStyle name="Normal 87 2 2 2 4 2" xfId="39189" xr:uid="{61636085-1ABC-4DE0-A0EB-5E95D4E82FDA}"/>
    <cellStyle name="Normal 87 2 2 2 5" xfId="39190" xr:uid="{F4F6A720-4861-4D39-B810-C34DFE96F06C}"/>
    <cellStyle name="Normal 87 2 2 2 6" xfId="39191" xr:uid="{A7C229E2-C9D9-4391-AE78-C52C98974F53}"/>
    <cellStyle name="Normal 87 2 2 2 7" xfId="39192" xr:uid="{AA63DDF2-1BF6-4237-AD80-1A3B4FC3D925}"/>
    <cellStyle name="Normal 87 2 2 2_Table AA.27" xfId="39193" xr:uid="{2BF42F58-29BF-4B33-B8FD-473829FB294D}"/>
    <cellStyle name="Normal 87 2 2 3" xfId="39194" xr:uid="{8EF091CE-8A67-4E9B-9607-89B083F22F59}"/>
    <cellStyle name="Normal 87 2 2 3 2" xfId="39195" xr:uid="{D84F945F-F5F0-4A1B-A5ED-59701D6B56F4}"/>
    <cellStyle name="Normal 87 2 2 3 2 2" xfId="39196" xr:uid="{69A5AC5F-BD4F-499B-B25A-3CAE03028669}"/>
    <cellStyle name="Normal 87 2 2 3 2 2 2" xfId="39197" xr:uid="{B2D6AED4-F687-4F37-9C5D-A4DF6A53CF02}"/>
    <cellStyle name="Normal 87 2 2 3 2 2 2 2" xfId="39198" xr:uid="{17CB4186-8405-42F2-AC1E-F5EDEC4DC45C}"/>
    <cellStyle name="Normal 87 2 2 3 2 2 3" xfId="39199" xr:uid="{2A69871F-7EE6-4BB1-8519-C6868B2DE1F1}"/>
    <cellStyle name="Normal 87 2 2 3 2 2 4" xfId="39200" xr:uid="{7A2F27F1-C0CC-4153-BEA8-B69CF745AAC2}"/>
    <cellStyle name="Normal 87 2 2 3 2 3" xfId="39201" xr:uid="{33A0677D-A14C-436D-8362-327CD69F8D91}"/>
    <cellStyle name="Normal 87 2 2 3 2 3 2" xfId="39202" xr:uid="{4AF50B28-228D-4C48-A540-A1FD46887BDD}"/>
    <cellStyle name="Normal 87 2 2 3 2 4" xfId="39203" xr:uid="{07EA469B-3FEA-4DF8-9FFC-BDF4AD725F20}"/>
    <cellStyle name="Normal 87 2 2 3 2 5" xfId="39204" xr:uid="{60E746F1-178D-4B8D-A890-ECB495C86037}"/>
    <cellStyle name="Normal 87 2 2 3 3" xfId="39205" xr:uid="{45E26974-F014-49D1-AB78-49D542AFEF26}"/>
    <cellStyle name="Normal 87 2 2 3 3 2" xfId="39206" xr:uid="{2B794782-3815-4DF0-9CB7-EA5A46F76C0F}"/>
    <cellStyle name="Normal 87 2 2 3 3 2 2" xfId="39207" xr:uid="{5DBB79B8-44C0-4F68-8373-F5E9B2401272}"/>
    <cellStyle name="Normal 87 2 2 3 3 3" xfId="39208" xr:uid="{E7A261F5-D946-4D04-9243-DDD1987D1DE8}"/>
    <cellStyle name="Normal 87 2 2 3 3 4" xfId="39209" xr:uid="{D5E38B9F-55DC-462B-AD8E-C4B0246681D7}"/>
    <cellStyle name="Normal 87 2 2 3 4" xfId="39210" xr:uid="{325F69AD-385E-4403-B58B-F75C42659165}"/>
    <cellStyle name="Normal 87 2 2 3 4 2" xfId="39211" xr:uid="{E438E168-D111-4F7F-9FC7-3A7440649D55}"/>
    <cellStyle name="Normal 87 2 2 3 5" xfId="39212" xr:uid="{6B0A18AF-89BD-42AA-8227-5E64D61578C5}"/>
    <cellStyle name="Normal 87 2 2 3 6" xfId="39213" xr:uid="{ED8703DB-61AC-480B-99DB-76F60A359163}"/>
    <cellStyle name="Normal 87 2 2 3_Table AA.27" xfId="39214" xr:uid="{2DF82358-FDA9-4C87-83F4-E517AE9139D6}"/>
    <cellStyle name="Normal 87 2 2 4" xfId="39215" xr:uid="{4D8B6F03-DDE6-4ABB-A806-18BA4818D853}"/>
    <cellStyle name="Normal 87 2 2 4 2" xfId="39216" xr:uid="{8082C1BD-5557-4AFA-86FE-FA401FF4A2CE}"/>
    <cellStyle name="Normal 87 2 2 4 2 2" xfId="39217" xr:uid="{F752203E-B846-45EB-A3EE-C09FCCE2651C}"/>
    <cellStyle name="Normal 87 2 2 4 2 2 2" xfId="39218" xr:uid="{6EBFD680-2603-4C57-A6ED-3E62A10EE1A8}"/>
    <cellStyle name="Normal 87 2 2 4 2 2 2 2" xfId="39219" xr:uid="{E7D749E6-D84C-4962-8578-4CD21FED7683}"/>
    <cellStyle name="Normal 87 2 2 4 2 2 3" xfId="39220" xr:uid="{80721929-E9D9-4F27-9D03-C1D38CD3F321}"/>
    <cellStyle name="Normal 87 2 2 4 2 3" xfId="39221" xr:uid="{700F9EFD-E4C8-411E-86CF-B94A5B4E37FA}"/>
    <cellStyle name="Normal 87 2 2 4 2 3 2" xfId="39222" xr:uid="{B198BADF-937E-46E3-A610-ADEDBCC1891F}"/>
    <cellStyle name="Normal 87 2 2 4 2 4" xfId="39223" xr:uid="{6CBD9939-B8B0-4866-9CB9-2DC0952C63BC}"/>
    <cellStyle name="Normal 87 2 2 4 2 5" xfId="39224" xr:uid="{B9CFF31C-B217-47C6-90F4-A234D3257F41}"/>
    <cellStyle name="Normal 87 2 2 4 3" xfId="39225" xr:uid="{25270E7A-F407-46BB-8064-3CED79E10374}"/>
    <cellStyle name="Normal 87 2 2 4 3 2" xfId="39226" xr:uid="{7C467942-DDF8-4FF2-B8D0-12D5871A2DD0}"/>
    <cellStyle name="Normal 87 2 2 4 3 2 2" xfId="39227" xr:uid="{C61548F3-717F-4991-A962-E4C2EA2D85DE}"/>
    <cellStyle name="Normal 87 2 2 4 3 3" xfId="39228" xr:uid="{427B970C-4CC1-4CBC-862D-10A3EE4DD5B7}"/>
    <cellStyle name="Normal 87 2 2 4 4" xfId="39229" xr:uid="{7E234518-A480-4DF8-B438-A120F1D980EC}"/>
    <cellStyle name="Normal 87 2 2 4 4 2" xfId="39230" xr:uid="{1621A25F-9143-49A7-98E8-161C75697F4E}"/>
    <cellStyle name="Normal 87 2 2 4 5" xfId="39231" xr:uid="{00F6E9E5-95B1-44C1-9021-260B8257B552}"/>
    <cellStyle name="Normal 87 2 2 4 6" xfId="39232" xr:uid="{9BC42197-F17B-4D30-96C5-169BD092E0A1}"/>
    <cellStyle name="Normal 87 2 2 5" xfId="39233" xr:uid="{E21D068C-B79A-4702-A843-9C17273131F7}"/>
    <cellStyle name="Normal 87 2 2 5 2" xfId="39234" xr:uid="{DF12B3EF-58BD-4A70-9DF6-B8F942D215B0}"/>
    <cellStyle name="Normal 87 2 2 5 2 2" xfId="39235" xr:uid="{B9654753-E28F-4A78-B645-0DE96CBF3719}"/>
    <cellStyle name="Normal 87 2 2 5 2 2 2" xfId="39236" xr:uid="{3B4250AB-2A1D-40E9-B443-9FB6B99706AF}"/>
    <cellStyle name="Normal 87 2 2 5 2 3" xfId="39237" xr:uid="{A7D00A29-5823-4A1F-ADB5-DB21D07D7605}"/>
    <cellStyle name="Normal 87 2 2 5 3" xfId="39238" xr:uid="{56FD8EB9-3135-4EB7-91DE-960FD72F0002}"/>
    <cellStyle name="Normal 87 2 2 5 3 2" xfId="39239" xr:uid="{50144C73-2098-4AD9-A2A9-908E205FAF3D}"/>
    <cellStyle name="Normal 87 2 2 5 4" xfId="39240" xr:uid="{37B562A8-A6B2-4021-9D31-CBF13FCE397C}"/>
    <cellStyle name="Normal 87 2 2 5 5" xfId="39241" xr:uid="{5628C4DD-EA52-484D-8B22-14E333FFC081}"/>
    <cellStyle name="Normal 87 2 2 6" xfId="39242" xr:uid="{F5AAD7D6-9F7D-4B7C-B68E-122C1D3959DE}"/>
    <cellStyle name="Normal 87 2 2 6 2" xfId="39243" xr:uid="{CE9E8244-1093-4B48-836F-BA10E68C1651}"/>
    <cellStyle name="Normal 87 2 2 6 2 2" xfId="39244" xr:uid="{72041E86-EBE4-4803-A1F3-D093241A9874}"/>
    <cellStyle name="Normal 87 2 2 6 3" xfId="39245" xr:uid="{78F1024B-AB7B-445B-8EC1-4028576DB790}"/>
    <cellStyle name="Normal 87 2 2 7" xfId="39246" xr:uid="{64663762-1149-41B6-B117-C38FDBDA59A3}"/>
    <cellStyle name="Normal 87 2 2 7 2" xfId="39247" xr:uid="{5FA30B1B-A4C1-47F4-BA3B-DE9D7320C50E}"/>
    <cellStyle name="Normal 87 2 2 8" xfId="39248" xr:uid="{A3E36586-03EF-4608-8AE0-EB3A1D9D422C}"/>
    <cellStyle name="Normal 87 2 2 9" xfId="39249" xr:uid="{069A8DBF-27B3-4F7B-BB2C-C3C8363C7EE2}"/>
    <cellStyle name="Normal 87 2 2_Table AA.27" xfId="39250" xr:uid="{16B47A59-BC44-4073-B6A0-A759C7CBD793}"/>
    <cellStyle name="Normal 87 2 3" xfId="39251" xr:uid="{E6BC9A24-A39E-438E-B7A7-B45EAABFFB31}"/>
    <cellStyle name="Normal 87 2 3 2" xfId="39252" xr:uid="{75162420-B5D5-45DD-8DCD-69AA12B4652F}"/>
    <cellStyle name="Normal 87 2 3 2 2" xfId="39253" xr:uid="{406696BF-E240-4485-A18B-563D6FFD8574}"/>
    <cellStyle name="Normal 87 2 3 2 2 2" xfId="39254" xr:uid="{43D0D25F-D068-4FD7-8C49-CB8426F95D11}"/>
    <cellStyle name="Normal 87 2 3 2 2 2 2" xfId="39255" xr:uid="{961E2B3B-0061-4752-BBA2-1C89D62C2AA3}"/>
    <cellStyle name="Normal 87 2 3 2 2 2 3" xfId="39256" xr:uid="{84A8DBFE-B123-469F-B781-99001159B054}"/>
    <cellStyle name="Normal 87 2 3 2 2 3" xfId="39257" xr:uid="{172F5BC5-933F-4E43-8127-BF21702D3744}"/>
    <cellStyle name="Normal 87 2 3 2 2 4" xfId="39258" xr:uid="{702EFAF1-1248-4CC6-A720-537D155497BB}"/>
    <cellStyle name="Normal 87 2 3 2 3" xfId="39259" xr:uid="{E9CE84C5-880E-4450-8450-A3572F9DAF88}"/>
    <cellStyle name="Normal 87 2 3 2 3 2" xfId="39260" xr:uid="{740FDDFA-2C2F-4C82-8B14-558449A52BA6}"/>
    <cellStyle name="Normal 87 2 3 2 3 3" xfId="39261" xr:uid="{3657EE7F-3592-4339-A0EE-BB5E620AD4DE}"/>
    <cellStyle name="Normal 87 2 3 2 4" xfId="39262" xr:uid="{6B39478E-51F2-4C2C-8EB8-05BC0F345F74}"/>
    <cellStyle name="Normal 87 2 3 2 5" xfId="39263" xr:uid="{0F9A23E7-9D91-47AE-9F61-BFBF5F6D74D7}"/>
    <cellStyle name="Normal 87 2 3 2 6" xfId="39264" xr:uid="{ADFC4911-BAA8-4341-8CB8-60BACC01F961}"/>
    <cellStyle name="Normal 87 2 3 2_Table AA.27" xfId="39265" xr:uid="{E41C8FF0-A8B9-4AD2-8F17-EAA6075DA59B}"/>
    <cellStyle name="Normal 87 2 3 3" xfId="39266" xr:uid="{D899CB51-6A93-4180-BB06-6577A96FA338}"/>
    <cellStyle name="Normal 87 2 3 3 2" xfId="39267" xr:uid="{BA9934EA-2FEA-414E-A4DE-E891A3D59247}"/>
    <cellStyle name="Normal 87 2 3 3 2 2" xfId="39268" xr:uid="{03B6873C-0F4E-4C66-B9E0-8D37B1EFA9D0}"/>
    <cellStyle name="Normal 87 2 3 3 2 3" xfId="39269" xr:uid="{AA1E6F4F-2F3F-4A87-99C9-43B66C2D37E0}"/>
    <cellStyle name="Normal 87 2 3 3 3" xfId="39270" xr:uid="{228EFE44-38AF-4753-8357-035E5A4D3F29}"/>
    <cellStyle name="Normal 87 2 3 3 4" xfId="39271" xr:uid="{BAB3492D-46FC-48E8-8CEB-42F17D56A37B}"/>
    <cellStyle name="Normal 87 2 3 4" xfId="39272" xr:uid="{6EADBCBF-7365-4A4D-AA05-93E5452463F5}"/>
    <cellStyle name="Normal 87 2 3 4 2" xfId="39273" xr:uid="{19610470-F78A-4924-BA8B-911E70684E3A}"/>
    <cellStyle name="Normal 87 2 3 4 3" xfId="39274" xr:uid="{1FE1BE9F-0E85-47AD-9FF1-39DF2F1E96E3}"/>
    <cellStyle name="Normal 87 2 3 5" xfId="39275" xr:uid="{40140A56-5172-43CD-85F4-A07C580C0661}"/>
    <cellStyle name="Normal 87 2 3 6" xfId="39276" xr:uid="{77976A48-435F-4C75-867C-62FE07BF3B9A}"/>
    <cellStyle name="Normal 87 2 3 7" xfId="39277" xr:uid="{E2163D4A-6BF7-4080-B5B9-E44E80E8CD18}"/>
    <cellStyle name="Normal 87 2 3 8" xfId="39278" xr:uid="{39770F2E-DAF0-4F9A-B4C6-C846E61AB220}"/>
    <cellStyle name="Normal 87 2 3 9" xfId="39279" xr:uid="{EF158225-B5D5-43F6-81E7-21E59A0D5865}"/>
    <cellStyle name="Normal 87 2 3_Table AA.27" xfId="39280" xr:uid="{95224B90-5CFA-46EE-8569-93D4011D116A}"/>
    <cellStyle name="Normal 87 2 4" xfId="39281" xr:uid="{3EC9D213-B0C0-43CB-A374-6E5BCA6A00E2}"/>
    <cellStyle name="Normal 87 2 4 2" xfId="39282" xr:uid="{F1150F5A-2EA5-4CE2-A94B-5F1F6738C2E0}"/>
    <cellStyle name="Normal 87 2 4 2 2" xfId="39283" xr:uid="{7ADDFD91-D046-485B-A4C7-F7FEDE444578}"/>
    <cellStyle name="Normal 87 2 4 2 2 2" xfId="39284" xr:uid="{773FF55C-C3FD-40A2-963D-AA9C5E9BF094}"/>
    <cellStyle name="Normal 87 2 4 2 2 2 2" xfId="39285" xr:uid="{272F5A11-2885-4C79-86FE-7B6049C4AA1D}"/>
    <cellStyle name="Normal 87 2 4 2 2 3" xfId="39286" xr:uid="{1EC6E633-2BED-4499-9454-691773494400}"/>
    <cellStyle name="Normal 87 2 4 2 2 4" xfId="39287" xr:uid="{B81BAB97-3A7B-4F9B-83B9-B624CA01579C}"/>
    <cellStyle name="Normal 87 2 4 2 3" xfId="39288" xr:uid="{D4ADB82B-03C1-4201-B06C-BC7C9DAEF06C}"/>
    <cellStyle name="Normal 87 2 4 2 3 2" xfId="39289" xr:uid="{AA6E880D-5CCF-4023-AEA4-9131FECB1FB3}"/>
    <cellStyle name="Normal 87 2 4 2 4" xfId="39290" xr:uid="{F397716D-850D-4221-B87C-C004A3E94F58}"/>
    <cellStyle name="Normal 87 2 4 2 5" xfId="39291" xr:uid="{71EC1DEB-7A9C-494A-8447-7F9CECAF14A4}"/>
    <cellStyle name="Normal 87 2 4 2_Table AA.27" xfId="39292" xr:uid="{AB1E7D25-447F-4878-BAF7-44AB603B9695}"/>
    <cellStyle name="Normal 87 2 4 3" xfId="39293" xr:uid="{B1FFB865-998D-4533-B4CF-69ED0518BAB6}"/>
    <cellStyle name="Normal 87 2 4 3 2" xfId="39294" xr:uid="{CD871AE7-6C38-471B-B620-948C50AEA912}"/>
    <cellStyle name="Normal 87 2 4 3 2 2" xfId="39295" xr:uid="{ADC08647-38B0-4D86-B1A3-3FA845D318D9}"/>
    <cellStyle name="Normal 87 2 4 3 3" xfId="39296" xr:uid="{13C99A0B-88BA-48D0-9BF2-BB0F83D1F978}"/>
    <cellStyle name="Normal 87 2 4 3 4" xfId="39297" xr:uid="{A2DE6869-1398-42E0-8163-58C268B780A2}"/>
    <cellStyle name="Normal 87 2 4 4" xfId="39298" xr:uid="{F8C8965D-ED59-4B2D-BD2D-EF1D5A9936F7}"/>
    <cellStyle name="Normal 87 2 4 4 2" xfId="39299" xr:uid="{D3F531FD-B455-43A2-955E-6E2473440150}"/>
    <cellStyle name="Normal 87 2 4 5" xfId="39300" xr:uid="{97222D58-1744-4667-8A6A-77AB8F02DDA4}"/>
    <cellStyle name="Normal 87 2 4 6" xfId="39301" xr:uid="{2B1C9D0A-8429-4D10-A0CF-3BDB139F1368}"/>
    <cellStyle name="Normal 87 2 4 7" xfId="39302" xr:uid="{70CDDC6E-BC3B-47F1-BF9C-644D596A7355}"/>
    <cellStyle name="Normal 87 2 4_Table AA.27" xfId="39303" xr:uid="{B2A182E9-74E8-454D-ABF0-5A80DAD5548F}"/>
    <cellStyle name="Normal 87 2 5" xfId="39304" xr:uid="{7C1A0893-D2FA-4A88-AE22-C5A8D42CDD0E}"/>
    <cellStyle name="Normal 87 2 5 2" xfId="39305" xr:uid="{A9427978-FA91-4673-A51D-9B789F37F171}"/>
    <cellStyle name="Normal 87 2 5 2 2" xfId="39306" xr:uid="{8CBB716A-C380-4A80-8A64-2D4EA1A3B60D}"/>
    <cellStyle name="Normal 87 2 5 2 2 2" xfId="39307" xr:uid="{B9617E82-FCC5-4025-9F47-7B6E1B03853E}"/>
    <cellStyle name="Normal 87 2 5 2 2 2 2" xfId="39308" xr:uid="{108D740D-9756-4BB8-AADA-6CA7B16F3364}"/>
    <cellStyle name="Normal 87 2 5 2 2 3" xfId="39309" xr:uid="{D75A8DC2-2366-425D-8D12-5D113D379979}"/>
    <cellStyle name="Normal 87 2 5 2 2 4" xfId="39310" xr:uid="{60F2276E-9DD2-4C02-AF4D-B5E4249219A3}"/>
    <cellStyle name="Normal 87 2 5 2 3" xfId="39311" xr:uid="{5AB2F604-D10B-4B46-8962-861BC37E0429}"/>
    <cellStyle name="Normal 87 2 5 2 3 2" xfId="39312" xr:uid="{63BB2A49-D3DD-4D0A-B0D0-D973A1DD8E7B}"/>
    <cellStyle name="Normal 87 2 5 2 4" xfId="39313" xr:uid="{9287BFDA-CA35-4E0B-8910-5A2918CD71CB}"/>
    <cellStyle name="Normal 87 2 5 2 5" xfId="39314" xr:uid="{05CEAB0A-5A0C-4C43-A901-07AE9C45A014}"/>
    <cellStyle name="Normal 87 2 5 2_Table AA.27" xfId="39315" xr:uid="{9ED6D534-4229-4406-944B-BD94EF782CB0}"/>
    <cellStyle name="Normal 87 2 5 3" xfId="39316" xr:uid="{719F56A7-E476-49F4-8329-A99D087B56DA}"/>
    <cellStyle name="Normal 87 2 5 3 2" xfId="39317" xr:uid="{35F10746-9925-4367-B812-702A2E447101}"/>
    <cellStyle name="Normal 87 2 5 3 2 2" xfId="39318" xr:uid="{04ABADF4-36C5-4A65-98A0-B26ACF7033BA}"/>
    <cellStyle name="Normal 87 2 5 3 3" xfId="39319" xr:uid="{54B82C05-3798-4E05-A7F8-B69A59A2BE09}"/>
    <cellStyle name="Normal 87 2 5 3 4" xfId="39320" xr:uid="{828E2BC1-4261-446C-AE53-1AE8B8D6E58C}"/>
    <cellStyle name="Normal 87 2 5 4" xfId="39321" xr:uid="{A4E672CC-6480-46D6-B7F0-B829DA6E870D}"/>
    <cellStyle name="Normal 87 2 5 4 2" xfId="39322" xr:uid="{02586275-1587-4979-8ADE-FE92B8A8109A}"/>
    <cellStyle name="Normal 87 2 5 5" xfId="39323" xr:uid="{3754C957-13A0-4CF2-B861-20213BA1C2F2}"/>
    <cellStyle name="Normal 87 2 5 6" xfId="39324" xr:uid="{C52BB16D-7BC4-4AC4-887A-3CD228918362}"/>
    <cellStyle name="Normal 87 2 5_Table AA.27" xfId="39325" xr:uid="{A9F089DF-6146-40C3-A1B7-5165071D1234}"/>
    <cellStyle name="Normal 87 2 6" xfId="39326" xr:uid="{A1764972-7824-4211-8B8D-9AB21E77651C}"/>
    <cellStyle name="Normal 87 2 6 2" xfId="39327" xr:uid="{E30D93E0-0B19-4BBF-9ACA-77D9F8EE8190}"/>
    <cellStyle name="Normal 87 2 6 2 2" xfId="39328" xr:uid="{09857C27-1F48-472A-85F2-CA37CAD49B83}"/>
    <cellStyle name="Normal 87 2 6 2 2 2" xfId="39329" xr:uid="{A90070CC-C3F3-411B-AB15-E136AA68EBD9}"/>
    <cellStyle name="Normal 87 2 6 2 3" xfId="39330" xr:uid="{52DB80CD-65E8-46EC-AF6D-A917E9B50521}"/>
    <cellStyle name="Normal 87 2 6 2 4" xfId="39331" xr:uid="{A5000678-5599-4443-B39C-DE37AA488D88}"/>
    <cellStyle name="Normal 87 2 6 2_Table AA.27" xfId="39332" xr:uid="{9F80AA84-63B8-4723-81DF-0E1FE7087212}"/>
    <cellStyle name="Normal 87 2 6 3" xfId="39333" xr:uid="{58795034-56BC-416A-8A9F-FD249ACDA32C}"/>
    <cellStyle name="Normal 87 2 6 3 2" xfId="39334" xr:uid="{277B1DA8-58EA-4202-B045-81AFE56461FA}"/>
    <cellStyle name="Normal 87 2 6 4" xfId="39335" xr:uid="{FE653ACB-36C9-4356-80DC-9AEA10B040D8}"/>
    <cellStyle name="Normal 87 2 6 5" xfId="39336" xr:uid="{72AC6AFC-2D81-448A-82FF-ECAAF40C5D43}"/>
    <cellStyle name="Normal 87 2 6_Table AA.27" xfId="39337" xr:uid="{172376E3-11F6-4F78-BF08-684C053C6B8D}"/>
    <cellStyle name="Normal 87 2 7" xfId="39338" xr:uid="{5F92E12D-15D9-4B6B-8A94-DB3ED885F666}"/>
    <cellStyle name="Normal 87 2 7 2" xfId="39339" xr:uid="{1999B2E4-A02D-4487-8330-33A26521859B}"/>
    <cellStyle name="Normal 87 2 7 2 2" xfId="39340" xr:uid="{02587E80-13CD-4E03-A99C-E41185C47D22}"/>
    <cellStyle name="Normal 87 2 7 2 2 2" xfId="39341" xr:uid="{EACDF8FB-1317-44CA-9539-9614F731FA9D}"/>
    <cellStyle name="Normal 87 2 7 2 3" xfId="39342" xr:uid="{677812D1-9CE0-4C6F-A895-DE368E7FFD41}"/>
    <cellStyle name="Normal 87 2 7 2_Table AA.27" xfId="39343" xr:uid="{33875159-E189-4143-8E88-1149A44759BB}"/>
    <cellStyle name="Normal 87 2 7 3" xfId="39344" xr:uid="{09812E6E-52C7-4DD3-9838-3C9D8692150F}"/>
    <cellStyle name="Normal 87 2 7 3 2" xfId="39345" xr:uid="{8FAC06BB-9AFD-4001-9358-7F258D05D993}"/>
    <cellStyle name="Normal 87 2 7 4" xfId="39346" xr:uid="{AE716E87-7C0B-4468-B7DB-6474D9C7558D}"/>
    <cellStyle name="Normal 87 2 7_Table AA.27" xfId="39347" xr:uid="{7E1C5307-E8EB-436B-A0CA-A07548D0D065}"/>
    <cellStyle name="Normal 87 2 8" xfId="39348" xr:uid="{D48906EA-9D1F-457E-8F40-F08333FEA6F4}"/>
    <cellStyle name="Normal 87 2 8 2" xfId="39349" xr:uid="{6BE93433-640A-4817-B44F-D48D2BA38A5A}"/>
    <cellStyle name="Normal 87 2 8 2 2" xfId="39350" xr:uid="{8355CD5D-5272-420F-AF5E-3299B498FE03}"/>
    <cellStyle name="Normal 87 2 8 3" xfId="39351" xr:uid="{49084977-C956-4D8F-BDE2-45A14377BB04}"/>
    <cellStyle name="Normal 87 2 8_Table AA.27" xfId="39352" xr:uid="{6DB40AEA-E1E5-4A5A-9E33-0AA928327504}"/>
    <cellStyle name="Normal 87 2 9" xfId="39353" xr:uid="{88D7A0B6-3B66-47AE-93DA-4E16C50230A1}"/>
    <cellStyle name="Normal 87 2 9 2" xfId="39354" xr:uid="{1E24B6A4-26C0-4315-A445-D96B99FAA9B9}"/>
    <cellStyle name="Normal 87 2_Table AA.27" xfId="39355" xr:uid="{37A39A97-E433-4489-AA5A-7399A3EC3B13}"/>
    <cellStyle name="Normal 87 3" xfId="39356" xr:uid="{B8A3DEAA-B9C3-43B4-9502-6821434DD208}"/>
    <cellStyle name="Normal 87 3 10" xfId="39357" xr:uid="{C52B7446-90F9-44D5-BD0F-C60A49200701}"/>
    <cellStyle name="Normal 87 3 11" xfId="39358" xr:uid="{A1D9251F-03B1-4122-A730-76A17FC611B6}"/>
    <cellStyle name="Normal 87 3 12" xfId="39359" xr:uid="{5626B71F-D8FA-4A58-ACB2-8B01BB60304F}"/>
    <cellStyle name="Normal 87 3 13" xfId="39360" xr:uid="{FBD60F42-5102-46AF-AC5B-29626AE1D965}"/>
    <cellStyle name="Normal 87 3 14" xfId="39361" xr:uid="{158C46C1-174B-4BA3-89C6-5A5F05018215}"/>
    <cellStyle name="Normal 87 3 2" xfId="39362" xr:uid="{6BE6F978-805A-4297-BB6D-411E7C0608BE}"/>
    <cellStyle name="Normal 87 3 2 10" xfId="39363" xr:uid="{75C5D8B3-DBDB-4841-9E93-1A750ABD63AB}"/>
    <cellStyle name="Normal 87 3 2 11" xfId="39364" xr:uid="{E43F7EAB-CC06-4811-9651-1B732C2B1EA0}"/>
    <cellStyle name="Normal 87 3 2 12" xfId="39365" xr:uid="{E069AE09-2DA2-46DD-B77E-529E303F04F2}"/>
    <cellStyle name="Normal 87 3 2 2" xfId="39366" xr:uid="{BA9F9020-D578-4E40-A2C6-3E6AF37C5321}"/>
    <cellStyle name="Normal 87 3 2 2 2" xfId="39367" xr:uid="{07BCE7AA-62C4-4B90-824E-A3ADEF8508B6}"/>
    <cellStyle name="Normal 87 3 2 2 2 2" xfId="39368" xr:uid="{894B8E15-1247-421A-A6D7-FEE1B367418C}"/>
    <cellStyle name="Normal 87 3 2 2 2 2 2" xfId="39369" xr:uid="{B9550BEA-5658-4E5E-8BDA-9E1E78D2A8F3}"/>
    <cellStyle name="Normal 87 3 2 2 2 2 2 2" xfId="39370" xr:uid="{9C57F98A-2637-46D6-89A1-ED52F4264ADC}"/>
    <cellStyle name="Normal 87 3 2 2 2 2 3" xfId="39371" xr:uid="{7C3CAD60-ED60-4AE4-9037-B5DA90E8735A}"/>
    <cellStyle name="Normal 87 3 2 2 2 2 4" xfId="39372" xr:uid="{D8FDA43C-1A33-4612-A645-AAB2770A6137}"/>
    <cellStyle name="Normal 87 3 2 2 2 3" xfId="39373" xr:uid="{8CD848B8-D0CB-4397-AB7D-F6B4AC73347B}"/>
    <cellStyle name="Normal 87 3 2 2 2 3 2" xfId="39374" xr:uid="{57449503-8302-4C14-80B9-21C27A425019}"/>
    <cellStyle name="Normal 87 3 2 2 2 4" xfId="39375" xr:uid="{59690B31-1F4F-44D0-A8C5-70BC39D2F3B7}"/>
    <cellStyle name="Normal 87 3 2 2 2 5" xfId="39376" xr:uid="{A4D0C369-05E2-45BF-A6E7-6C748273944B}"/>
    <cellStyle name="Normal 87 3 2 2 3" xfId="39377" xr:uid="{0ED7ABC5-63C1-48DB-9278-BA1AE9B1E15D}"/>
    <cellStyle name="Normal 87 3 2 2 3 2" xfId="39378" xr:uid="{849E5FEA-28A6-4C7D-92BE-8CE2B667900E}"/>
    <cellStyle name="Normal 87 3 2 2 3 2 2" xfId="39379" xr:uid="{1E3FCE32-82B0-4A89-9C85-770635A2529D}"/>
    <cellStyle name="Normal 87 3 2 2 3 3" xfId="39380" xr:uid="{A4D4BCF6-6ABE-4196-A40F-B6587CDD4CC4}"/>
    <cellStyle name="Normal 87 3 2 2 3 4" xfId="39381" xr:uid="{984A04B8-AD48-4DD0-9D2E-7CBA0D979F6A}"/>
    <cellStyle name="Normal 87 3 2 2 4" xfId="39382" xr:uid="{D9051438-B1A5-43AF-B615-FE4334DA741A}"/>
    <cellStyle name="Normal 87 3 2 2 4 2" xfId="39383" xr:uid="{D2786C42-9B59-47D2-8A4A-49BA133CC408}"/>
    <cellStyle name="Normal 87 3 2 2 5" xfId="39384" xr:uid="{E6DE1DF0-8F5E-4427-BECD-383E5FC749AC}"/>
    <cellStyle name="Normal 87 3 2 2 6" xfId="39385" xr:uid="{7B9FCADB-5C8B-4A8E-90B0-CD142D8FE18C}"/>
    <cellStyle name="Normal 87 3 2 2 7" xfId="39386" xr:uid="{890BAA3D-A6DF-48E3-96A1-A95C1215B396}"/>
    <cellStyle name="Normal 87 3 2 2_Table AA.27" xfId="39387" xr:uid="{0121DF9D-2DF1-42E5-90C0-2B8781394F4F}"/>
    <cellStyle name="Normal 87 3 2 3" xfId="39388" xr:uid="{DA827963-6C02-428B-B4A3-DFFE4862AA69}"/>
    <cellStyle name="Normal 87 3 2 3 2" xfId="39389" xr:uid="{E78DC657-FD7B-4AFA-81D2-1A072C003F34}"/>
    <cellStyle name="Normal 87 3 2 3 2 2" xfId="39390" xr:uid="{D3689382-1B32-452C-BB9F-8BE764700605}"/>
    <cellStyle name="Normal 87 3 2 3 2 2 2" xfId="39391" xr:uid="{336D8915-8F85-4498-9415-72BBD42B8224}"/>
    <cellStyle name="Normal 87 3 2 3 2 2 2 2" xfId="39392" xr:uid="{084BEE73-8553-4CDB-87DD-A9A54071668F}"/>
    <cellStyle name="Normal 87 3 2 3 2 2 3" xfId="39393" xr:uid="{862882E4-2533-4C24-8B5C-8A5177594716}"/>
    <cellStyle name="Normal 87 3 2 3 2 2 4" xfId="39394" xr:uid="{36C9C87C-384D-42FE-97B1-763551B0F322}"/>
    <cellStyle name="Normal 87 3 2 3 2 3" xfId="39395" xr:uid="{FE7AE3F1-6FFB-4B67-B451-2927AD3D2227}"/>
    <cellStyle name="Normal 87 3 2 3 2 3 2" xfId="39396" xr:uid="{1CADC751-AB76-42FE-B23B-1832F08D9B11}"/>
    <cellStyle name="Normal 87 3 2 3 2 4" xfId="39397" xr:uid="{435BE28C-0BC2-4F5C-8F15-31787AC73B9B}"/>
    <cellStyle name="Normal 87 3 2 3 2 5" xfId="39398" xr:uid="{8DA151BE-496D-4968-B72D-54A026FE4C00}"/>
    <cellStyle name="Normal 87 3 2 3 3" xfId="39399" xr:uid="{06B3C517-1728-4A51-99D0-F06FC1D7092F}"/>
    <cellStyle name="Normal 87 3 2 3 3 2" xfId="39400" xr:uid="{8588C26D-5198-47BA-A5BA-A3093D2EE8F4}"/>
    <cellStyle name="Normal 87 3 2 3 3 2 2" xfId="39401" xr:uid="{D474E13A-144B-4689-9C92-6A1A4154703A}"/>
    <cellStyle name="Normal 87 3 2 3 3 3" xfId="39402" xr:uid="{8BA514AE-1427-4D64-9D5A-EA1928EF4DAA}"/>
    <cellStyle name="Normal 87 3 2 3 3 4" xfId="39403" xr:uid="{3811A755-ECFC-4FA9-B106-CDF65CD65253}"/>
    <cellStyle name="Normal 87 3 2 3 4" xfId="39404" xr:uid="{55246127-66C9-45C4-B812-B2B89EC38FB4}"/>
    <cellStyle name="Normal 87 3 2 3 4 2" xfId="39405" xr:uid="{D7669C6A-894C-44C3-AC2A-4A9685FE3A41}"/>
    <cellStyle name="Normal 87 3 2 3 5" xfId="39406" xr:uid="{4DC42785-3B1B-427E-A0F0-D486067DD9A2}"/>
    <cellStyle name="Normal 87 3 2 3 6" xfId="39407" xr:uid="{13BB53D8-3AD1-4F81-B69F-2172781F6070}"/>
    <cellStyle name="Normal 87 3 2 4" xfId="39408" xr:uid="{B66C8BBD-D587-4D2C-8EEB-3E883DBC299B}"/>
    <cellStyle name="Normal 87 3 2 4 2" xfId="39409" xr:uid="{C500D144-AE87-4711-BDFA-8BF890EF47AB}"/>
    <cellStyle name="Normal 87 3 2 4 2 2" xfId="39410" xr:uid="{7D401B64-9DFE-428D-973B-27F1EDC3D5B5}"/>
    <cellStyle name="Normal 87 3 2 4 2 2 2" xfId="39411" xr:uid="{4B0E2AC2-B948-41D6-A1E2-00863CAC2B36}"/>
    <cellStyle name="Normal 87 3 2 4 2 2 2 2" xfId="39412" xr:uid="{864DE978-C709-452F-B205-10F672F875C6}"/>
    <cellStyle name="Normal 87 3 2 4 2 2 3" xfId="39413" xr:uid="{78FDC799-D284-48BA-8ED6-795871F49EE5}"/>
    <cellStyle name="Normal 87 3 2 4 2 3" xfId="39414" xr:uid="{5DE06D06-27DA-44D6-A5B9-ADB127DE8B3A}"/>
    <cellStyle name="Normal 87 3 2 4 2 3 2" xfId="39415" xr:uid="{84ABA275-476A-4735-9796-A078DC5A5B04}"/>
    <cellStyle name="Normal 87 3 2 4 2 4" xfId="39416" xr:uid="{4BCFA847-DFCF-42EB-8A66-801C7EF86F62}"/>
    <cellStyle name="Normal 87 3 2 4 2 5" xfId="39417" xr:uid="{4F3FD5E3-B619-4621-A8D1-EA3438C8D39F}"/>
    <cellStyle name="Normal 87 3 2 4 3" xfId="39418" xr:uid="{B23A604A-DAE0-4B53-82B9-9E97883AF3D2}"/>
    <cellStyle name="Normal 87 3 2 4 3 2" xfId="39419" xr:uid="{E66AFBAB-89E5-4549-BB7B-4C75829D75FF}"/>
    <cellStyle name="Normal 87 3 2 4 3 2 2" xfId="39420" xr:uid="{76FB9807-2E36-4BA2-948E-5E94BE0FBDA5}"/>
    <cellStyle name="Normal 87 3 2 4 3 3" xfId="39421" xr:uid="{5B5D2E40-BFB4-49F8-99E4-237546F785AC}"/>
    <cellStyle name="Normal 87 3 2 4 4" xfId="39422" xr:uid="{43A1AF9C-83CA-4BE6-96BE-984805FEAC17}"/>
    <cellStyle name="Normal 87 3 2 4 4 2" xfId="39423" xr:uid="{D0A734EF-4AE9-437D-81C2-47CC2DD1680C}"/>
    <cellStyle name="Normal 87 3 2 4 5" xfId="39424" xr:uid="{BB59AA6A-E116-4F9D-9CCB-B459FC70C6CC}"/>
    <cellStyle name="Normal 87 3 2 4 6" xfId="39425" xr:uid="{DE563B0F-77F0-40E8-8AE9-9278EF59CC57}"/>
    <cellStyle name="Normal 87 3 2 5" xfId="39426" xr:uid="{F8C759AB-2881-49CA-AA90-EF70B9DC9E44}"/>
    <cellStyle name="Normal 87 3 2 5 2" xfId="39427" xr:uid="{2B03A28B-DC8B-4F2B-814C-F4ABBF245DC6}"/>
    <cellStyle name="Normal 87 3 2 5 2 2" xfId="39428" xr:uid="{F2922AA5-949D-409A-861B-D9A6BFC6B8B3}"/>
    <cellStyle name="Normal 87 3 2 5 2 2 2" xfId="39429" xr:uid="{382DCDC9-D1E9-45EF-9F5B-7FA43A341C03}"/>
    <cellStyle name="Normal 87 3 2 5 2 3" xfId="39430" xr:uid="{49374CE1-E0EF-4724-8D2D-110CBC1BD38A}"/>
    <cellStyle name="Normal 87 3 2 5 3" xfId="39431" xr:uid="{3A6EEBC9-836C-4A02-879E-F04D2DC5E594}"/>
    <cellStyle name="Normal 87 3 2 5 3 2" xfId="39432" xr:uid="{2D029385-45CF-4B17-AE6B-37E923E7BA11}"/>
    <cellStyle name="Normal 87 3 2 5 4" xfId="39433" xr:uid="{E3A7F880-E58F-4A99-806E-01CEA7103ECC}"/>
    <cellStyle name="Normal 87 3 2 5 5" xfId="39434" xr:uid="{D380245C-93D8-4005-B459-3A26985DD830}"/>
    <cellStyle name="Normal 87 3 2 6" xfId="39435" xr:uid="{D586C66C-D150-4BB5-8304-1FF6EBDDF6E4}"/>
    <cellStyle name="Normal 87 3 2 6 2" xfId="39436" xr:uid="{254B8E6B-C975-47FF-95FD-2DADE0A2B4BD}"/>
    <cellStyle name="Normal 87 3 2 6 2 2" xfId="39437" xr:uid="{9E3017B7-0430-4E17-9E62-9D5C3D02BB9A}"/>
    <cellStyle name="Normal 87 3 2 6 3" xfId="39438" xr:uid="{2740C1C7-2FDB-4DCA-A154-E0C6AB6920DC}"/>
    <cellStyle name="Normal 87 3 2 7" xfId="39439" xr:uid="{2E5DAFA2-5B68-4C1B-B5B5-05E52C862149}"/>
    <cellStyle name="Normal 87 3 2 7 2" xfId="39440" xr:uid="{38F0167F-A335-4AA6-8DA7-D14482E44FC7}"/>
    <cellStyle name="Normal 87 3 2 8" xfId="39441" xr:uid="{4D8B6DCC-17C1-4289-99D5-45D8D0BAAEDA}"/>
    <cellStyle name="Normal 87 3 2 9" xfId="39442" xr:uid="{3927FED3-672F-48A4-A784-0D2BD04B3B39}"/>
    <cellStyle name="Normal 87 3 2_Table AA.27" xfId="39443" xr:uid="{594D69CA-ACB1-4740-A0CE-C04140F7E83A}"/>
    <cellStyle name="Normal 87 3 3" xfId="39444" xr:uid="{CFCC697B-BC6A-4E4C-B64B-4AFDBFCA69D9}"/>
    <cellStyle name="Normal 87 3 3 2" xfId="39445" xr:uid="{69BF1EC6-5329-41C8-8A44-056FA960E73C}"/>
    <cellStyle name="Normal 87 3 3 2 2" xfId="39446" xr:uid="{99D2DA33-F80B-4801-AC59-59AC7EC10B0E}"/>
    <cellStyle name="Normal 87 3 3 2 2 2" xfId="39447" xr:uid="{A58984BF-7E4E-44F6-B119-78789D5E7467}"/>
    <cellStyle name="Normal 87 3 3 2 2 2 2" xfId="39448" xr:uid="{678F4A71-EFF0-44F9-A96E-475C5A2B79C1}"/>
    <cellStyle name="Normal 87 3 3 2 2 3" xfId="39449" xr:uid="{C20D4B1F-4CC6-46D6-A7A8-49F1385AB67D}"/>
    <cellStyle name="Normal 87 3 3 2 2 4" xfId="39450" xr:uid="{60B1D939-1EE4-41B8-B963-9A4B5DE6CF02}"/>
    <cellStyle name="Normal 87 3 3 2 3" xfId="39451" xr:uid="{F3B88C8D-0686-41B0-BE84-B21B1080A2E7}"/>
    <cellStyle name="Normal 87 3 3 2 3 2" xfId="39452" xr:uid="{D58C86A9-90A4-4F39-BFA0-7AD5EACAEA5D}"/>
    <cellStyle name="Normal 87 3 3 2 4" xfId="39453" xr:uid="{74712624-F4E9-4149-9E6A-4AB837BF16B8}"/>
    <cellStyle name="Normal 87 3 3 2 5" xfId="39454" xr:uid="{9E82A16B-1671-42B0-9DD5-0E827F78ED45}"/>
    <cellStyle name="Normal 87 3 3 2 6" xfId="39455" xr:uid="{058B70B2-E1CC-4254-8222-E7AB06B02664}"/>
    <cellStyle name="Normal 87 3 3 3" xfId="39456" xr:uid="{89E037DF-4576-4FA9-B979-C4983F919B6F}"/>
    <cellStyle name="Normal 87 3 3 3 2" xfId="39457" xr:uid="{1DC40C92-5ABB-4316-9961-FC738B477706}"/>
    <cellStyle name="Normal 87 3 3 3 2 2" xfId="39458" xr:uid="{A36F49DF-7967-411E-A8E5-01CA6D37EE86}"/>
    <cellStyle name="Normal 87 3 3 3 3" xfId="39459" xr:uid="{245A780F-1469-45E4-B36C-D0D9FEFFB4C4}"/>
    <cellStyle name="Normal 87 3 3 3 4" xfId="39460" xr:uid="{052F85A2-3405-406A-81E9-46116EB516EB}"/>
    <cellStyle name="Normal 87 3 3 4" xfId="39461" xr:uid="{9D35F77A-656F-4C84-A08E-4186BDB4D0F4}"/>
    <cellStyle name="Normal 87 3 3 4 2" xfId="39462" xr:uid="{84E5962B-8467-4125-995D-0DC9E5A59197}"/>
    <cellStyle name="Normal 87 3 3 5" xfId="39463" xr:uid="{F7C27CA0-B8C0-486A-A287-2010F3397435}"/>
    <cellStyle name="Normal 87 3 3 6" xfId="39464" xr:uid="{7DCB3A1D-88A5-49EA-BF80-09D6ED380B31}"/>
    <cellStyle name="Normal 87 3 3 7" xfId="39465" xr:uid="{B54A749D-6D3D-4F9B-9F99-0BB9FB2E0634}"/>
    <cellStyle name="Normal 87 3 3 8" xfId="39466" xr:uid="{3E7C2E69-9805-48B6-BB11-49F432AD23D2}"/>
    <cellStyle name="Normal 87 3 3 9" xfId="39467" xr:uid="{C807D3EF-2843-4145-B6ED-1EE9AF2C4714}"/>
    <cellStyle name="Normal 87 3 3_Table AA.27" xfId="39468" xr:uid="{7627556A-59AB-49AD-8939-FBF27489BED3}"/>
    <cellStyle name="Normal 87 3 4" xfId="39469" xr:uid="{115632D6-1BAC-4FE1-AFD5-930B7819DBEE}"/>
    <cellStyle name="Normal 87 3 4 2" xfId="39470" xr:uid="{D9AD4334-47D6-433D-A6D0-3C47683ABF01}"/>
    <cellStyle name="Normal 87 3 4 2 2" xfId="39471" xr:uid="{B62F8F2D-3A93-4702-B81C-7B612DC43AD7}"/>
    <cellStyle name="Normal 87 3 4 2 2 2" xfId="39472" xr:uid="{5BF4C1DF-1503-4B75-B4D3-BA4E9816758A}"/>
    <cellStyle name="Normal 87 3 4 2 2 2 2" xfId="39473" xr:uid="{135D509C-B92E-44CD-9EEE-7F23FB075143}"/>
    <cellStyle name="Normal 87 3 4 2 2 3" xfId="39474" xr:uid="{8C449A8B-F533-4290-B4F4-3B0040E29A23}"/>
    <cellStyle name="Normal 87 3 4 2 2 4" xfId="39475" xr:uid="{741C009E-25F3-4EBA-AB21-B50DC3FB437A}"/>
    <cellStyle name="Normal 87 3 4 2 3" xfId="39476" xr:uid="{A389A12F-A212-40E2-8408-192A47125374}"/>
    <cellStyle name="Normal 87 3 4 2 3 2" xfId="39477" xr:uid="{BBFEDD46-7162-468D-9F89-5CB1BF8687C6}"/>
    <cellStyle name="Normal 87 3 4 2 4" xfId="39478" xr:uid="{0CDAB6DE-7839-4C96-9549-77EF14E8B21A}"/>
    <cellStyle name="Normal 87 3 4 2 5" xfId="39479" xr:uid="{4CD311EB-0054-42F3-B249-E32743CF61DB}"/>
    <cellStyle name="Normal 87 3 4 3" xfId="39480" xr:uid="{DC60A0A9-D232-47D3-A025-E8BA8637024F}"/>
    <cellStyle name="Normal 87 3 4 3 2" xfId="39481" xr:uid="{45835A98-AC40-4EA9-BACA-2215ACA211A2}"/>
    <cellStyle name="Normal 87 3 4 3 2 2" xfId="39482" xr:uid="{58F7B83A-CAB5-45D1-A34A-0AF9D7071E3A}"/>
    <cellStyle name="Normal 87 3 4 3 3" xfId="39483" xr:uid="{B96B73CC-1E61-4FA2-94F5-9CC2140E6429}"/>
    <cellStyle name="Normal 87 3 4 3 4" xfId="39484" xr:uid="{B1DAC62A-2503-41C7-99FF-C9B73B09BE9E}"/>
    <cellStyle name="Normal 87 3 4 4" xfId="39485" xr:uid="{0637A2D5-A387-4961-82F9-4724F6A74E45}"/>
    <cellStyle name="Normal 87 3 4 4 2" xfId="39486" xr:uid="{45DD40F6-FE2D-49C3-9EFA-849B00F0019F}"/>
    <cellStyle name="Normal 87 3 4 5" xfId="39487" xr:uid="{27FAB190-2A8F-498D-A3AE-D044621A4E49}"/>
    <cellStyle name="Normal 87 3 4 6" xfId="39488" xr:uid="{B2069553-A875-450F-A148-BF2F7D0DDBAB}"/>
    <cellStyle name="Normal 87 3 4 7" xfId="39489" xr:uid="{68AC025E-3BD2-499D-8D2C-37CA4921ABF5}"/>
    <cellStyle name="Normal 87 3 5" xfId="39490" xr:uid="{579F2F3C-816D-442C-AAC2-7E1F83945B4E}"/>
    <cellStyle name="Normal 87 3 5 2" xfId="39491" xr:uid="{A8384115-9A9C-4615-85AA-FEAE8F18F303}"/>
    <cellStyle name="Normal 87 3 5 2 2" xfId="39492" xr:uid="{556242F9-92F9-45EB-8463-3EAD0AD7B765}"/>
    <cellStyle name="Normal 87 3 5 2 2 2" xfId="39493" xr:uid="{E2D3ED13-4FE3-4F47-8066-B950A4360CAB}"/>
    <cellStyle name="Normal 87 3 5 2 2 2 2" xfId="39494" xr:uid="{EBA59B0D-851F-491D-874A-1066A84DB739}"/>
    <cellStyle name="Normal 87 3 5 2 2 3" xfId="39495" xr:uid="{92E9413F-30EC-40E2-BEDE-4357E7A31BF7}"/>
    <cellStyle name="Normal 87 3 5 2 3" xfId="39496" xr:uid="{2AE62134-EFE9-4C1F-AB62-960CD68EE765}"/>
    <cellStyle name="Normal 87 3 5 2 3 2" xfId="39497" xr:uid="{8E08F94B-0775-458A-91E1-E4BAA6E25A1B}"/>
    <cellStyle name="Normal 87 3 5 2 4" xfId="39498" xr:uid="{A129093B-76FF-44C1-B755-9D0CED294322}"/>
    <cellStyle name="Normal 87 3 5 2 5" xfId="39499" xr:uid="{8621347D-2902-429B-9F86-C77F49E24C1F}"/>
    <cellStyle name="Normal 87 3 5 3" xfId="39500" xr:uid="{38B59BE3-6F64-4EB8-9A10-0125CDA73DFC}"/>
    <cellStyle name="Normal 87 3 5 3 2" xfId="39501" xr:uid="{E1872E7D-059D-4DAB-9FBF-1C73AC61B548}"/>
    <cellStyle name="Normal 87 3 5 3 2 2" xfId="39502" xr:uid="{01ACEB00-26A7-4A37-B4BA-7A141B40ADDB}"/>
    <cellStyle name="Normal 87 3 5 3 3" xfId="39503" xr:uid="{890B7840-02D1-42F9-9C43-B6E4D146FC6B}"/>
    <cellStyle name="Normal 87 3 5 4" xfId="39504" xr:uid="{CB7E7A27-73FF-4F6B-BC31-4FECAAB59FF6}"/>
    <cellStyle name="Normal 87 3 5 4 2" xfId="39505" xr:uid="{62EBC798-7C77-4C7F-92A6-633D377604B7}"/>
    <cellStyle name="Normal 87 3 5 5" xfId="39506" xr:uid="{1F7F3A98-325B-4CBE-9ABB-28A752C0DF72}"/>
    <cellStyle name="Normal 87 3 5 6" xfId="39507" xr:uid="{699CB4A8-8701-4290-AF5C-A509ECE21A7C}"/>
    <cellStyle name="Normal 87 3 6" xfId="39508" xr:uid="{30A0D23F-02D1-4FEF-B0DE-C3D8C663764A}"/>
    <cellStyle name="Normal 87 3 6 2" xfId="39509" xr:uid="{B6F84F31-DBB8-48F3-A0FC-1FA11F71D1E0}"/>
    <cellStyle name="Normal 87 3 6 2 2" xfId="39510" xr:uid="{4E2CFB74-42B9-45D6-968E-232A587EA999}"/>
    <cellStyle name="Normal 87 3 6 2 2 2" xfId="39511" xr:uid="{3856C617-EF9C-4739-B412-7C75BA46D7A6}"/>
    <cellStyle name="Normal 87 3 6 2 3" xfId="39512" xr:uid="{EF3A14CF-F106-446B-87C7-2918E4F96451}"/>
    <cellStyle name="Normal 87 3 6 3" xfId="39513" xr:uid="{F6595156-9DE8-45AA-BDE5-BE3AA86FB1CA}"/>
    <cellStyle name="Normal 87 3 6 3 2" xfId="39514" xr:uid="{06EA0F5E-D360-44CF-8438-B99EE1B91947}"/>
    <cellStyle name="Normal 87 3 6 4" xfId="39515" xr:uid="{29C5F515-8B2F-4E77-BFA9-341853C8CDBC}"/>
    <cellStyle name="Normal 87 3 6 5" xfId="39516" xr:uid="{9CD38B7C-5932-4B5D-BA47-9E78D05A0D81}"/>
    <cellStyle name="Normal 87 3 7" xfId="39517" xr:uid="{A48B53D9-5323-41E5-94C9-BB90F1173D40}"/>
    <cellStyle name="Normal 87 3 7 2" xfId="39518" xr:uid="{1250D235-8585-4C91-9489-2024FA425DED}"/>
    <cellStyle name="Normal 87 3 7 2 2" xfId="39519" xr:uid="{10F0E5D0-3362-4D17-90AA-82385787A8BA}"/>
    <cellStyle name="Normal 87 3 7 3" xfId="39520" xr:uid="{57F493D1-B2AF-44FD-8192-2E8D4A71A782}"/>
    <cellStyle name="Normal 87 3 8" xfId="39521" xr:uid="{406D7C76-895F-487E-9BF8-A300CED245BC}"/>
    <cellStyle name="Normal 87 3 8 2" xfId="39522" xr:uid="{C73370C8-29CC-419B-AD40-D45BD0E5E31D}"/>
    <cellStyle name="Normal 87 3 9" xfId="39523" xr:uid="{470405FC-6386-4FFF-8B39-AE5BEAB75B22}"/>
    <cellStyle name="Normal 87 3_Table AA.27" xfId="39524" xr:uid="{C4673401-0544-4574-9E54-50DCD271CDE3}"/>
    <cellStyle name="Normal 87 4" xfId="39525" xr:uid="{E5579335-CE5D-48C2-940D-2E858BC0575E}"/>
    <cellStyle name="Normal 87 4 10" xfId="39526" xr:uid="{0FDE227F-73D3-464B-A7C2-29752A29DA40}"/>
    <cellStyle name="Normal 87 4 11" xfId="39527" xr:uid="{E32C09C6-1286-4D43-ADD3-429045A9F696}"/>
    <cellStyle name="Normal 87 4 12" xfId="39528" xr:uid="{8B516AFD-9F35-45E4-8BAF-C1BFD135D4CD}"/>
    <cellStyle name="Normal 87 4 2" xfId="39529" xr:uid="{16C5A9A6-06DC-498D-9088-188E81931768}"/>
    <cellStyle name="Normal 87 4 2 2" xfId="39530" xr:uid="{CCF5887F-47B6-4F3C-B682-159CBCCFEABE}"/>
    <cellStyle name="Normal 87 4 2 2 2" xfId="39531" xr:uid="{33E580D3-E276-4B9F-A167-BDA1AE8C9D81}"/>
    <cellStyle name="Normal 87 4 2 2 2 2" xfId="39532" xr:uid="{2A7DE79F-1818-4DCD-940B-C2DDCABD7CCE}"/>
    <cellStyle name="Normal 87 4 2 2 2 2 2" xfId="39533" xr:uid="{F48A4154-3469-49E5-B451-A37E7EB3B34C}"/>
    <cellStyle name="Normal 87 4 2 2 2 3" xfId="39534" xr:uid="{DCC8D240-E3D6-4C28-B61C-87F311803D2F}"/>
    <cellStyle name="Normal 87 4 2 2 2 4" xfId="39535" xr:uid="{7C2A5953-DB17-43E6-B51A-81DC894B47F6}"/>
    <cellStyle name="Normal 87 4 2 2 3" xfId="39536" xr:uid="{89593A25-223E-4A68-8DF1-584C5C8C1198}"/>
    <cellStyle name="Normal 87 4 2 2 3 2" xfId="39537" xr:uid="{ACEB7314-2CE3-4738-A87E-27DFC6C38F7C}"/>
    <cellStyle name="Normal 87 4 2 2 4" xfId="39538" xr:uid="{6C1B4ED8-CC12-4963-8BB8-5FE6D0133DA5}"/>
    <cellStyle name="Normal 87 4 2 2 5" xfId="39539" xr:uid="{9947A18D-E8A0-4117-ABA8-B7F6FE06411B}"/>
    <cellStyle name="Normal 87 4 2 3" xfId="39540" xr:uid="{0035B229-D75D-490C-A956-5A1BE1FA6AE6}"/>
    <cellStyle name="Normal 87 4 2 3 2" xfId="39541" xr:uid="{FB2E93EA-908F-4B4A-B9FB-7E2C0B4F81AD}"/>
    <cellStyle name="Normal 87 4 2 3 2 2" xfId="39542" xr:uid="{3001D416-3562-4741-8B85-0A504743DF0E}"/>
    <cellStyle name="Normal 87 4 2 3 3" xfId="39543" xr:uid="{84BA4F38-F714-43F5-A2AF-5FB5C62F7D11}"/>
    <cellStyle name="Normal 87 4 2 3 4" xfId="39544" xr:uid="{BD018390-F0C4-4AD4-A969-54B222AAA1C0}"/>
    <cellStyle name="Normal 87 4 2 4" xfId="39545" xr:uid="{EAC6BB87-0CE1-43D2-A0D6-59B881AE5F1D}"/>
    <cellStyle name="Normal 87 4 2 4 2" xfId="39546" xr:uid="{CBF0E72B-8697-4644-A42E-CEEA36083BB2}"/>
    <cellStyle name="Normal 87 4 2 5" xfId="39547" xr:uid="{A28BCD4F-6877-4351-B28B-75FC25E99BB4}"/>
    <cellStyle name="Normal 87 4 2 6" xfId="39548" xr:uid="{B3B85BF6-9F62-4965-918F-3AE5EC1D71C0}"/>
    <cellStyle name="Normal 87 4 2 7" xfId="39549" xr:uid="{3FD9C0B5-450B-44AE-B8C8-02C33A1B55C1}"/>
    <cellStyle name="Normal 87 4 2_Table AA.27" xfId="39550" xr:uid="{7F02E117-4059-4EB9-B585-1E6EBDBF681B}"/>
    <cellStyle name="Normal 87 4 3" xfId="39551" xr:uid="{0032162B-F2B2-49FA-895C-8E280757DC7C}"/>
    <cellStyle name="Normal 87 4 3 2" xfId="39552" xr:uid="{F6D183AA-3FEA-49DA-BF7D-0037A29AE5A8}"/>
    <cellStyle name="Normal 87 4 3 2 2" xfId="39553" xr:uid="{74194C13-15E9-46B2-AE23-C0280F788033}"/>
    <cellStyle name="Normal 87 4 3 2 2 2" xfId="39554" xr:uid="{E42C1DB9-E277-4821-9278-368823763FCA}"/>
    <cellStyle name="Normal 87 4 3 2 2 2 2" xfId="39555" xr:uid="{C21AFA3B-BFDF-4EB0-8685-2A2E33D3FFA0}"/>
    <cellStyle name="Normal 87 4 3 2 2 3" xfId="39556" xr:uid="{E29D1B63-05BD-4AF8-806B-84821DAFC31F}"/>
    <cellStyle name="Normal 87 4 3 2 2 4" xfId="39557" xr:uid="{3D77107F-5F29-4741-A548-ADC3DD3040E6}"/>
    <cellStyle name="Normal 87 4 3 2 3" xfId="39558" xr:uid="{7AFB5E5B-3A09-4005-83ED-DC53A9DD7B31}"/>
    <cellStyle name="Normal 87 4 3 2 3 2" xfId="39559" xr:uid="{DDCEDC5D-85BD-402D-A019-1B3A3D3662DF}"/>
    <cellStyle name="Normal 87 4 3 2 4" xfId="39560" xr:uid="{907B317D-FDE0-4352-A930-B54247D60532}"/>
    <cellStyle name="Normal 87 4 3 2 5" xfId="39561" xr:uid="{C90E2374-519B-41B0-960D-1F623C1626A6}"/>
    <cellStyle name="Normal 87 4 3 3" xfId="39562" xr:uid="{5E7396DC-DDBF-432D-B296-19309D026C51}"/>
    <cellStyle name="Normal 87 4 3 3 2" xfId="39563" xr:uid="{26CE3E43-5D56-4DEB-AC83-0347A3E2DBB3}"/>
    <cellStyle name="Normal 87 4 3 3 2 2" xfId="39564" xr:uid="{46AAA239-084F-473F-941B-85B64DDA9709}"/>
    <cellStyle name="Normal 87 4 3 3 3" xfId="39565" xr:uid="{9BFC5E8D-8C6F-4258-8579-6285AD6419DC}"/>
    <cellStyle name="Normal 87 4 3 3 4" xfId="39566" xr:uid="{5A591E8F-A12F-4487-A3C9-43F45AC8B23C}"/>
    <cellStyle name="Normal 87 4 3 4" xfId="39567" xr:uid="{21EDF8A9-56A8-4087-8549-6C688F8E42D8}"/>
    <cellStyle name="Normal 87 4 3 4 2" xfId="39568" xr:uid="{C2BECF0B-8DE2-4DBD-803C-A518AF678CA2}"/>
    <cellStyle name="Normal 87 4 3 5" xfId="39569" xr:uid="{BE5DA2A8-4F2F-4D00-93A1-8812AD301221}"/>
    <cellStyle name="Normal 87 4 3 6" xfId="39570" xr:uid="{D4677D47-AB9F-4A02-A515-DF8205C58CEA}"/>
    <cellStyle name="Normal 87 4 4" xfId="39571" xr:uid="{ECB4159B-7149-4C2B-B9C3-045B82DE9C74}"/>
    <cellStyle name="Normal 87 4 4 2" xfId="39572" xr:uid="{FBFCDDA7-7C4A-4F54-A7E9-019ABA5BEE6E}"/>
    <cellStyle name="Normal 87 4 4 2 2" xfId="39573" xr:uid="{751902CE-2823-4B27-9719-0A604BEA84D2}"/>
    <cellStyle name="Normal 87 4 4 2 2 2" xfId="39574" xr:uid="{6F2C6AEA-D22A-4278-BBD5-D217290BEB88}"/>
    <cellStyle name="Normal 87 4 4 2 2 2 2" xfId="39575" xr:uid="{F783D59C-DAC7-4F37-8E0F-221721400F6D}"/>
    <cellStyle name="Normal 87 4 4 2 2 3" xfId="39576" xr:uid="{AD6A22A5-9071-49CF-B76C-332685F9C101}"/>
    <cellStyle name="Normal 87 4 4 2 3" xfId="39577" xr:uid="{0F1D65FB-0AEC-44B3-AB9B-12A952172CEC}"/>
    <cellStyle name="Normal 87 4 4 2 3 2" xfId="39578" xr:uid="{6CA2CEFE-F6AC-42D1-9CEC-4A142572F145}"/>
    <cellStyle name="Normal 87 4 4 2 4" xfId="39579" xr:uid="{08B72E53-0B4A-4362-973A-897BF88D2F7A}"/>
    <cellStyle name="Normal 87 4 4 2 5" xfId="39580" xr:uid="{E550A11C-0883-4069-A9B0-B6A8E0F67D45}"/>
    <cellStyle name="Normal 87 4 4 3" xfId="39581" xr:uid="{835B1374-ECB4-460D-9278-7CCC062792DA}"/>
    <cellStyle name="Normal 87 4 4 3 2" xfId="39582" xr:uid="{7F54AE59-11DD-49D1-8B3B-CE743091FB14}"/>
    <cellStyle name="Normal 87 4 4 3 2 2" xfId="39583" xr:uid="{855E5E6A-C0DD-439A-A8D2-3D7E51426A35}"/>
    <cellStyle name="Normal 87 4 4 3 3" xfId="39584" xr:uid="{8D25F232-5FBC-45F5-B314-925E0AD66A4B}"/>
    <cellStyle name="Normal 87 4 4 4" xfId="39585" xr:uid="{06D7F785-9D1A-4FF6-BBEE-069CB6D30F97}"/>
    <cellStyle name="Normal 87 4 4 4 2" xfId="39586" xr:uid="{349539EB-832A-4C01-8A6F-3FAE51F43E17}"/>
    <cellStyle name="Normal 87 4 4 5" xfId="39587" xr:uid="{42E68B67-9A38-4287-B13D-5524ED3E5AA9}"/>
    <cellStyle name="Normal 87 4 4 6" xfId="39588" xr:uid="{86DE7771-2294-4C0A-9E44-6FFA01A06717}"/>
    <cellStyle name="Normal 87 4 5" xfId="39589" xr:uid="{EAE581C8-B387-45E5-A12A-1B1790167CA7}"/>
    <cellStyle name="Normal 87 4 5 2" xfId="39590" xr:uid="{52353490-46FA-4A67-B9C5-2E6D0DE3A241}"/>
    <cellStyle name="Normal 87 4 5 2 2" xfId="39591" xr:uid="{D98FF640-37B0-472F-A38B-E40FE1F33377}"/>
    <cellStyle name="Normal 87 4 5 2 2 2" xfId="39592" xr:uid="{CAC17F07-E244-46A8-B3A6-736FBFB354E1}"/>
    <cellStyle name="Normal 87 4 5 2 3" xfId="39593" xr:uid="{C7514B7F-50FD-49BC-A5C1-7C600D3FA553}"/>
    <cellStyle name="Normal 87 4 5 3" xfId="39594" xr:uid="{5048BE4C-E0C8-4671-8CA1-0DCDF04B2F15}"/>
    <cellStyle name="Normal 87 4 5 3 2" xfId="39595" xr:uid="{83125668-74D0-4996-ACFC-F558BF42871C}"/>
    <cellStyle name="Normal 87 4 5 4" xfId="39596" xr:uid="{AC0DD4ED-BC95-420F-9447-7E6124616258}"/>
    <cellStyle name="Normal 87 4 5 5" xfId="39597" xr:uid="{151BE420-E513-4E02-9A8F-732EC3C91CC8}"/>
    <cellStyle name="Normal 87 4 6" xfId="39598" xr:uid="{9F9397D7-F356-4B69-894E-BABCD28816D1}"/>
    <cellStyle name="Normal 87 4 6 2" xfId="39599" xr:uid="{DBA6C3AC-1F93-40B8-BBBF-2D13311083AC}"/>
    <cellStyle name="Normal 87 4 6 2 2" xfId="39600" xr:uid="{10B2FDFA-BC93-47E4-BB9E-0748B6B81989}"/>
    <cellStyle name="Normal 87 4 6 3" xfId="39601" xr:uid="{A5DDD495-D347-4075-BC93-CCAD03E61786}"/>
    <cellStyle name="Normal 87 4 7" xfId="39602" xr:uid="{F12797BC-9AB0-46B3-90C8-C0E30DC7C3C6}"/>
    <cellStyle name="Normal 87 4 7 2" xfId="39603" xr:uid="{E981DBDB-98AD-4F8F-88D8-D35C262C4E45}"/>
    <cellStyle name="Normal 87 4 8" xfId="39604" xr:uid="{B6BCF73A-4441-4859-A031-3F5739BFD3D1}"/>
    <cellStyle name="Normal 87 4 9" xfId="39605" xr:uid="{41B40778-FB6A-43AA-ABAD-12CDF8627A82}"/>
    <cellStyle name="Normal 87 4_Table AA.27" xfId="39606" xr:uid="{ADCB53D4-F930-4870-A7AB-9DEC11749F0B}"/>
    <cellStyle name="Normal 87 5" xfId="39607" xr:uid="{4B3CB80B-3C5D-465C-92DA-1109EF1BA6DC}"/>
    <cellStyle name="Normal 87 5 10" xfId="39608" xr:uid="{55865474-D224-4AB9-8B9B-ECB6C9F5C299}"/>
    <cellStyle name="Normal 87 5 11" xfId="39609" xr:uid="{96919A6E-7530-40A7-9E49-FD19311938B8}"/>
    <cellStyle name="Normal 87 5 12" xfId="39610" xr:uid="{109C88BF-4825-4398-904D-CC789D01AFCD}"/>
    <cellStyle name="Normal 87 5 2" xfId="39611" xr:uid="{E4A9520A-0E9C-4890-85A0-FBBAF45CF4B8}"/>
    <cellStyle name="Normal 87 5 2 2" xfId="39612" xr:uid="{4FF4B83B-94D3-4DA1-95C0-0E8EE1A3CCA8}"/>
    <cellStyle name="Normal 87 5 2 2 2" xfId="39613" xr:uid="{9D03F10F-B0E8-45C2-A06B-07F7159835AB}"/>
    <cellStyle name="Normal 87 5 2 2 2 2" xfId="39614" xr:uid="{822AC6D0-C122-4D93-857B-12F2333F6745}"/>
    <cellStyle name="Normal 87 5 2 2 2 2 2" xfId="39615" xr:uid="{77733476-16D0-4C95-8404-1B4EF57D5319}"/>
    <cellStyle name="Normal 87 5 2 2 2 3" xfId="39616" xr:uid="{139C2DFA-359C-439C-ADDC-FDF47449F960}"/>
    <cellStyle name="Normal 87 5 2 2 2 4" xfId="39617" xr:uid="{A2D041B6-30A1-4148-B95A-54976B4BADD9}"/>
    <cellStyle name="Normal 87 5 2 2 3" xfId="39618" xr:uid="{7DD02037-12B7-4784-BF7B-6F18464ED267}"/>
    <cellStyle name="Normal 87 5 2 2 3 2" xfId="39619" xr:uid="{3C28CCC0-10B4-4E45-8FA1-002789272688}"/>
    <cellStyle name="Normal 87 5 2 2 4" xfId="39620" xr:uid="{C5BAF97E-328B-4A81-BDE5-E5A13D4BA1AC}"/>
    <cellStyle name="Normal 87 5 2 2 5" xfId="39621" xr:uid="{487E0D29-5DA7-429C-B5A2-D98707F21BB2}"/>
    <cellStyle name="Normal 87 5 2 3" xfId="39622" xr:uid="{BD127BA5-26AE-40FD-A108-F1E29B4E29C0}"/>
    <cellStyle name="Normal 87 5 2 3 2" xfId="39623" xr:uid="{E665685F-FF81-48B8-9364-8E10FDD1DB3E}"/>
    <cellStyle name="Normal 87 5 2 3 2 2" xfId="39624" xr:uid="{94217B3A-0364-4A9B-A586-7ED796217942}"/>
    <cellStyle name="Normal 87 5 2 3 3" xfId="39625" xr:uid="{F0C23CAF-B0A7-4B42-AE9B-BD44B994C930}"/>
    <cellStyle name="Normal 87 5 2 3 4" xfId="39626" xr:uid="{BF4BDD0E-E738-4393-9B61-E85E870C4F63}"/>
    <cellStyle name="Normal 87 5 2 4" xfId="39627" xr:uid="{69F63969-5DEC-409A-878F-816656E02034}"/>
    <cellStyle name="Normal 87 5 2 4 2" xfId="39628" xr:uid="{3410C160-9B47-4EF9-9CD7-0237773E9884}"/>
    <cellStyle name="Normal 87 5 2 5" xfId="39629" xr:uid="{6A4A9CFF-26D7-40D5-9B64-D28BF4093EE0}"/>
    <cellStyle name="Normal 87 5 2 6" xfId="39630" xr:uid="{7B34B0C4-6175-440B-9000-B19A6A2E7D2D}"/>
    <cellStyle name="Normal 87 5 2 7" xfId="39631" xr:uid="{F9207524-E985-4ACB-B331-0D34562A002F}"/>
    <cellStyle name="Normal 87 5 2_Table AA.27" xfId="39632" xr:uid="{08573E58-39B8-454B-9D72-6F26222FFEC2}"/>
    <cellStyle name="Normal 87 5 3" xfId="39633" xr:uid="{4AEE584B-3D01-4473-9E87-C3A01AD28FFE}"/>
    <cellStyle name="Normal 87 5 3 2" xfId="39634" xr:uid="{FA9FD1F3-B05E-43DA-A3DD-38AB1C0DC558}"/>
    <cellStyle name="Normal 87 5 3 2 2" xfId="39635" xr:uid="{4DC935DC-A033-401F-B7F1-0706DC836BFE}"/>
    <cellStyle name="Normal 87 5 3 2 2 2" xfId="39636" xr:uid="{D222F449-B7A4-4714-9B2F-0EAD51CFE0DF}"/>
    <cellStyle name="Normal 87 5 3 2 2 2 2" xfId="39637" xr:uid="{3013CB0C-D4C3-44B3-879E-FFA899A18B03}"/>
    <cellStyle name="Normal 87 5 3 2 2 3" xfId="39638" xr:uid="{9A353BE0-3EA3-4F60-875B-DDFC3B280904}"/>
    <cellStyle name="Normal 87 5 3 2 2 4" xfId="39639" xr:uid="{73280EF8-F248-489B-A48D-DF65F7C2EC99}"/>
    <cellStyle name="Normal 87 5 3 2 3" xfId="39640" xr:uid="{F7B09158-360C-470E-B0B8-5C482DA27643}"/>
    <cellStyle name="Normal 87 5 3 2 3 2" xfId="39641" xr:uid="{4B254DF2-CCC7-48C0-981B-F7036158D486}"/>
    <cellStyle name="Normal 87 5 3 2 4" xfId="39642" xr:uid="{A124F37E-8CC9-43DB-9DA0-98A1C055189B}"/>
    <cellStyle name="Normal 87 5 3 2 5" xfId="39643" xr:uid="{9C862AEE-2E65-4228-A8D1-9868E67A1E2F}"/>
    <cellStyle name="Normal 87 5 3 3" xfId="39644" xr:uid="{F0B05D61-5B32-459A-A076-B940FA692A98}"/>
    <cellStyle name="Normal 87 5 3 3 2" xfId="39645" xr:uid="{782EBF3E-6A27-42FC-AD63-52DE769AEA35}"/>
    <cellStyle name="Normal 87 5 3 3 2 2" xfId="39646" xr:uid="{2A682610-D4E7-49B6-A954-376D0F0298C8}"/>
    <cellStyle name="Normal 87 5 3 3 3" xfId="39647" xr:uid="{8F257F22-EE9B-40EF-BF27-C5B221290A91}"/>
    <cellStyle name="Normal 87 5 3 3 4" xfId="39648" xr:uid="{43F92AE6-9D75-4CDD-9F09-4A0F7BFCA90C}"/>
    <cellStyle name="Normal 87 5 3 4" xfId="39649" xr:uid="{EA3B86BB-2013-4812-A10C-F49CD568652C}"/>
    <cellStyle name="Normal 87 5 3 4 2" xfId="39650" xr:uid="{FDEDD80E-7941-48C5-B470-CFD4A5FAFCFC}"/>
    <cellStyle name="Normal 87 5 3 5" xfId="39651" xr:uid="{37267824-0FB5-43E3-B0B2-471EC95BB1FF}"/>
    <cellStyle name="Normal 87 5 3 6" xfId="39652" xr:uid="{B582C930-71E7-485B-A36C-580090E73F4E}"/>
    <cellStyle name="Normal 87 5 4" xfId="39653" xr:uid="{F841E6E7-5C72-4462-B73B-85259440D9AA}"/>
    <cellStyle name="Normal 87 5 4 2" xfId="39654" xr:uid="{FAAA09DC-A155-4F44-AE54-3EE0219E9BE8}"/>
    <cellStyle name="Normal 87 5 4 2 2" xfId="39655" xr:uid="{35C91206-E15B-463E-B70B-AF24E902E5AF}"/>
    <cellStyle name="Normal 87 5 4 2 2 2" xfId="39656" xr:uid="{F7B224B5-BDFF-41B7-BD46-103BC619F844}"/>
    <cellStyle name="Normal 87 5 4 2 2 2 2" xfId="39657" xr:uid="{36C92CB1-A2C4-4A32-914D-C32CF518439A}"/>
    <cellStyle name="Normal 87 5 4 2 2 3" xfId="39658" xr:uid="{B9146985-588F-4129-8DD6-7EC16CB2F63F}"/>
    <cellStyle name="Normal 87 5 4 2 3" xfId="39659" xr:uid="{0AEB19B7-0F05-431A-8812-EDAD8EF14BE2}"/>
    <cellStyle name="Normal 87 5 4 2 3 2" xfId="39660" xr:uid="{9DA34064-31C4-4DFC-B2E0-7F85D13A804A}"/>
    <cellStyle name="Normal 87 5 4 2 4" xfId="39661" xr:uid="{98C109A0-9662-4951-A8A0-092297A09388}"/>
    <cellStyle name="Normal 87 5 4 2 5" xfId="39662" xr:uid="{5B097E23-E016-49D6-88FE-FC17BB1BDD58}"/>
    <cellStyle name="Normal 87 5 4 3" xfId="39663" xr:uid="{4C858BC7-1A8A-4D9A-A55D-81B358361738}"/>
    <cellStyle name="Normal 87 5 4 3 2" xfId="39664" xr:uid="{5075A65B-B689-4EDF-8262-D903AA48768F}"/>
    <cellStyle name="Normal 87 5 4 3 2 2" xfId="39665" xr:uid="{6A279021-43CA-431C-8153-1F75ED0E4C8C}"/>
    <cellStyle name="Normal 87 5 4 3 3" xfId="39666" xr:uid="{F5A23CAC-15DE-40AD-8F7A-3E7486B36291}"/>
    <cellStyle name="Normal 87 5 4 4" xfId="39667" xr:uid="{25856863-1D27-43EB-A6C0-423ED8D40A1D}"/>
    <cellStyle name="Normal 87 5 4 4 2" xfId="39668" xr:uid="{31AD9CC3-A170-48AE-9693-8C3DF83BEC2F}"/>
    <cellStyle name="Normal 87 5 4 5" xfId="39669" xr:uid="{69826D8B-7D3B-42E4-97BF-DEF21969A15C}"/>
    <cellStyle name="Normal 87 5 4 6" xfId="39670" xr:uid="{6F5FB8A2-6AD8-45AD-B9CF-AB1EB350DF64}"/>
    <cellStyle name="Normal 87 5 5" xfId="39671" xr:uid="{BB8EA19E-0CF0-45BD-B0F8-00796E5753E9}"/>
    <cellStyle name="Normal 87 5 5 2" xfId="39672" xr:uid="{11A4919E-A18D-4CFF-A0C9-1A753D02FC16}"/>
    <cellStyle name="Normal 87 5 5 2 2" xfId="39673" xr:uid="{78B87EEC-4980-4766-9166-1BC6339759F6}"/>
    <cellStyle name="Normal 87 5 5 2 2 2" xfId="39674" xr:uid="{69403107-9838-421D-8687-17E3A55491A6}"/>
    <cellStyle name="Normal 87 5 5 2 3" xfId="39675" xr:uid="{8A9892A7-82C9-41DF-908D-777D9889C1D1}"/>
    <cellStyle name="Normal 87 5 5 3" xfId="39676" xr:uid="{043B0494-FD79-4631-B700-D97A7E518281}"/>
    <cellStyle name="Normal 87 5 5 3 2" xfId="39677" xr:uid="{E2436226-D167-4AB1-8002-428864BD1C7A}"/>
    <cellStyle name="Normal 87 5 5 4" xfId="39678" xr:uid="{787144F4-F055-4449-A7D6-143E90ADCA9F}"/>
    <cellStyle name="Normal 87 5 5 5" xfId="39679" xr:uid="{F9597239-7868-4692-8BC7-52AE8CA5540C}"/>
    <cellStyle name="Normal 87 5 6" xfId="39680" xr:uid="{AFB0711C-07F8-4F51-8163-CD23859123C0}"/>
    <cellStyle name="Normal 87 5 6 2" xfId="39681" xr:uid="{50A09315-BBA7-4214-8F0B-F3109259D13A}"/>
    <cellStyle name="Normal 87 5 6 2 2" xfId="39682" xr:uid="{B2346245-114F-4223-9DB7-625B0ED012E0}"/>
    <cellStyle name="Normal 87 5 6 3" xfId="39683" xr:uid="{5D6F832B-88FF-497D-B57C-036BF2E28701}"/>
    <cellStyle name="Normal 87 5 7" xfId="39684" xr:uid="{F02D6039-D7BE-4D23-9C43-0F5CB62FAFFB}"/>
    <cellStyle name="Normal 87 5 7 2" xfId="39685" xr:uid="{EA5DE9A8-2350-4DF3-9739-1A14E5B06D61}"/>
    <cellStyle name="Normal 87 5 8" xfId="39686" xr:uid="{43AAB0FD-65A3-4AB8-A355-6508A8419C84}"/>
    <cellStyle name="Normal 87 5 9" xfId="39687" xr:uid="{07C42B45-A5DB-442D-9E3C-854A3E5F0955}"/>
    <cellStyle name="Normal 87 5_Table AA.27" xfId="39688" xr:uid="{33B0AB79-24C2-4A3A-9DA4-3176040AB7CC}"/>
    <cellStyle name="Normal 87 6" xfId="39689" xr:uid="{2878AC03-A4EA-45AE-A0A8-701678D8946F}"/>
    <cellStyle name="Normal 87 6 2" xfId="39690" xr:uid="{A264F875-5A5A-4E07-9685-ECB670580085}"/>
    <cellStyle name="Normal 87 6 2 2" xfId="39691" xr:uid="{E0C2C4B9-6B53-4784-BECD-09603D1A44D7}"/>
    <cellStyle name="Normal 87 6 2 2 2" xfId="39692" xr:uid="{8032DE91-675B-4C3D-A184-468BD961F23E}"/>
    <cellStyle name="Normal 87 6 2 2 2 2" xfId="39693" xr:uid="{C14B0B5A-ACCF-4032-84F8-B927C18616C1}"/>
    <cellStyle name="Normal 87 6 2 2 2 3" xfId="39694" xr:uid="{4E56C063-2B33-4883-8E41-0EDDDEE90A9D}"/>
    <cellStyle name="Normal 87 6 2 2 3" xfId="39695" xr:uid="{3ABE082F-9DA1-414A-90BF-F7DA8E2ED0F9}"/>
    <cellStyle name="Normal 87 6 2 2 4" xfId="39696" xr:uid="{DD0546D1-5C4E-4DC5-8394-18BCBF9D20E6}"/>
    <cellStyle name="Normal 87 6 2 3" xfId="39697" xr:uid="{291DA21C-9080-4478-9547-B63365F02FC6}"/>
    <cellStyle name="Normal 87 6 2 3 2" xfId="39698" xr:uid="{0CEB51ED-99A9-4001-9089-E0EE3C6DD3BF}"/>
    <cellStyle name="Normal 87 6 2 3 3" xfId="39699" xr:uid="{ED71B27C-FD1B-4B4C-8E0B-E48342763560}"/>
    <cellStyle name="Normal 87 6 2 4" xfId="39700" xr:uid="{E34B9BCE-FDAC-49BB-B9E2-5E91801F4A5F}"/>
    <cellStyle name="Normal 87 6 2 5" xfId="39701" xr:uid="{161AAC34-2DEF-47BF-9E05-AD4B23E992BA}"/>
    <cellStyle name="Normal 87 6 2_Table AA.27" xfId="39702" xr:uid="{3A0D80E8-C805-44C0-AAB9-5BEF79D4E9E9}"/>
    <cellStyle name="Normal 87 6 3" xfId="39703" xr:uid="{30EE2522-E6FF-4C47-A0B4-A535F973E067}"/>
    <cellStyle name="Normal 87 6 3 2" xfId="39704" xr:uid="{341192DC-92ED-45EF-A7E5-A8798DD9C758}"/>
    <cellStyle name="Normal 87 6 3 2 2" xfId="39705" xr:uid="{A087EAA5-E2A1-44A4-8020-B09B1E6ED010}"/>
    <cellStyle name="Normal 87 6 3 2 3" xfId="39706" xr:uid="{69A9BE10-157E-47C9-B104-8F2E79F4FD2A}"/>
    <cellStyle name="Normal 87 6 3 3" xfId="39707" xr:uid="{8F5772C5-FE8B-422E-AE6D-6F7130A9BA0F}"/>
    <cellStyle name="Normal 87 6 3 4" xfId="39708" xr:uid="{250EA87F-6523-4D39-9F6C-156F5CAC09BB}"/>
    <cellStyle name="Normal 87 6 4" xfId="39709" xr:uid="{42BC5380-0B35-46DF-9AF6-0BB3E0CCC7EC}"/>
    <cellStyle name="Normal 87 6 4 2" xfId="39710" xr:uid="{1B5AA71D-28E7-4B08-B4FD-3FE37CF08FE3}"/>
    <cellStyle name="Normal 87 6 4 3" xfId="39711" xr:uid="{9F676D98-1D5A-40EF-9799-03F4C4E9D59C}"/>
    <cellStyle name="Normal 87 6 5" xfId="39712" xr:uid="{D110D3E9-62A2-4BA8-BBD8-CF3D29411D8B}"/>
    <cellStyle name="Normal 87 6 6" xfId="39713" xr:uid="{183100E2-2668-4706-B207-70F08889B87C}"/>
    <cellStyle name="Normal 87 6 7" xfId="39714" xr:uid="{6646AF8B-FF2D-4FB2-814C-3AE787EB88B4}"/>
    <cellStyle name="Normal 87 6_Table AA.27" xfId="39715" xr:uid="{6678DA48-721F-4711-A107-03928A37EFAC}"/>
    <cellStyle name="Normal 87 7" xfId="39716" xr:uid="{15A5CE4A-ADF4-4D10-9A66-227EAA448D47}"/>
    <cellStyle name="Normal 87 7 2" xfId="39717" xr:uid="{8D515BEF-790C-47C3-9FD2-34BEF659BA1A}"/>
    <cellStyle name="Normal 87 7 2 2" xfId="39718" xr:uid="{527C9DDA-C18B-4F3D-94B3-E0C836644FB5}"/>
    <cellStyle name="Normal 87 7 2 2 2" xfId="39719" xr:uid="{A0015754-681D-4AAF-9DC0-E768AEEA35A8}"/>
    <cellStyle name="Normal 87 7 2 2 2 2" xfId="39720" xr:uid="{8DE85EDC-062A-4160-9D83-1B16DF5598E2}"/>
    <cellStyle name="Normal 87 7 2 2 3" xfId="39721" xr:uid="{F1297BE7-2CD5-4AE1-9A82-30A8358A00D2}"/>
    <cellStyle name="Normal 87 7 2 2 4" xfId="39722" xr:uid="{8B4B718C-9B30-428E-BB5C-927FC99AA876}"/>
    <cellStyle name="Normal 87 7 2 3" xfId="39723" xr:uid="{29D96088-265F-4907-87B3-D616960A0FF5}"/>
    <cellStyle name="Normal 87 7 2 3 2" xfId="39724" xr:uid="{7D51A0D0-F1C0-49E9-9EAA-5ECE3B01B600}"/>
    <cellStyle name="Normal 87 7 2 4" xfId="39725" xr:uid="{22EB546B-3360-48AA-BDC6-0B4BA900DA8C}"/>
    <cellStyle name="Normal 87 7 2 5" xfId="39726" xr:uid="{7587D4E1-DB94-4D63-9E89-896717CF7DA6}"/>
    <cellStyle name="Normal 87 7 2_Table AA.27" xfId="39727" xr:uid="{A3C7D1C2-D731-4D84-AAEA-740DD964001C}"/>
    <cellStyle name="Normal 87 7 3" xfId="39728" xr:uid="{84D0CAFB-07EA-470B-8188-8503A29E7947}"/>
    <cellStyle name="Normal 87 7 3 2" xfId="39729" xr:uid="{2B364841-E5CB-444D-8EB9-85035EA4D60F}"/>
    <cellStyle name="Normal 87 7 3 2 2" xfId="39730" xr:uid="{796CDFA7-04E1-4576-B2FF-F7737E4A014A}"/>
    <cellStyle name="Normal 87 7 3 3" xfId="39731" xr:uid="{DEAF244E-E584-4B8E-970B-7441197E4369}"/>
    <cellStyle name="Normal 87 7 3 4" xfId="39732" xr:uid="{E8F3C343-E1DE-4EDE-BCF9-D9D478544FDC}"/>
    <cellStyle name="Normal 87 7 4" xfId="39733" xr:uid="{7249666B-7BE7-4C0F-9EC7-E96472F5259A}"/>
    <cellStyle name="Normal 87 7 4 2" xfId="39734" xr:uid="{D5921759-A52F-4641-99CC-FA0E36402FA5}"/>
    <cellStyle name="Normal 87 7 5" xfId="39735" xr:uid="{BFBDB838-111A-4218-B9F1-3A4CCC2E4EFA}"/>
    <cellStyle name="Normal 87 7 6" xfId="39736" xr:uid="{288CB178-62EE-48DA-A522-F9468FD69B42}"/>
    <cellStyle name="Normal 87 7_Table AA.27" xfId="39737" xr:uid="{1F235305-2359-4AD9-81EA-BB828CE80DD3}"/>
    <cellStyle name="Normal 87 8" xfId="39738" xr:uid="{20813969-2B8B-4451-917F-D078B3B3261F}"/>
    <cellStyle name="Normal 87 8 2" xfId="39739" xr:uid="{AE229A2E-413D-49AF-A8E3-8894212A4E56}"/>
    <cellStyle name="Normal 87 8 2 2" xfId="39740" xr:uid="{0ACC0127-BD58-4FEA-8486-8444DB34F90C}"/>
    <cellStyle name="Normal 87 8 2 2 2" xfId="39741" xr:uid="{6ECAE4FB-1A50-40DD-BCBB-332C09F49F9C}"/>
    <cellStyle name="Normal 87 8 2 2 2 2" xfId="39742" xr:uid="{C141BF2B-DA7F-4DE6-A5EC-464162A48521}"/>
    <cellStyle name="Normal 87 8 2 2 3" xfId="39743" xr:uid="{26CC4872-4F92-4FF0-9583-163A32B44113}"/>
    <cellStyle name="Normal 87 8 2 2 4" xfId="39744" xr:uid="{1DFD1757-6D10-4B23-A542-5CEED7C21775}"/>
    <cellStyle name="Normal 87 8 2 3" xfId="39745" xr:uid="{882EEA37-CAC1-48DB-B843-18D148343F79}"/>
    <cellStyle name="Normal 87 8 2 3 2" xfId="39746" xr:uid="{7B925437-6CA5-4818-B1D4-1EE027C2F72A}"/>
    <cellStyle name="Normal 87 8 2 4" xfId="39747" xr:uid="{EC42D080-94B4-40C6-8319-670DBE91EAA6}"/>
    <cellStyle name="Normal 87 8 2 5" xfId="39748" xr:uid="{5DA23F05-0735-4C49-8F00-E8FD9D9AEE28}"/>
    <cellStyle name="Normal 87 8 2_Table AA.27" xfId="39749" xr:uid="{381FC555-16CA-4E8C-83F3-17DAEB274F30}"/>
    <cellStyle name="Normal 87 8 3" xfId="39750" xr:uid="{34A41271-7359-4F7C-BACD-34A1D5E6E84B}"/>
    <cellStyle name="Normal 87 8 3 2" xfId="39751" xr:uid="{794DFB9F-ADB4-4CC4-9C89-0D3E031FCB4C}"/>
    <cellStyle name="Normal 87 8 3 2 2" xfId="39752" xr:uid="{04980CE8-F283-4E1E-8384-1D9FA08877B6}"/>
    <cellStyle name="Normal 87 8 3 3" xfId="39753" xr:uid="{B2E2C917-05A9-43FD-A7DD-DB39A30094E6}"/>
    <cellStyle name="Normal 87 8 3 4" xfId="39754" xr:uid="{B791E909-F7FE-4F46-8A17-60C5D320E3B1}"/>
    <cellStyle name="Normal 87 8 4" xfId="39755" xr:uid="{3F0D0A75-F3E3-477A-A9DA-F13A60260251}"/>
    <cellStyle name="Normal 87 8 4 2" xfId="39756" xr:uid="{2625C7DF-EA06-43BE-BC7C-8251AF1BB902}"/>
    <cellStyle name="Normal 87 8 5" xfId="39757" xr:uid="{31E9015C-05D2-4934-9BC3-0286D835164E}"/>
    <cellStyle name="Normal 87 8 6" xfId="39758" xr:uid="{407572A4-DA1B-4210-8D56-C4AC27CF2C5C}"/>
    <cellStyle name="Normal 87 8_Table AA.27" xfId="39759" xr:uid="{35C1BBE0-95ED-4D83-BCDB-E17BF9498879}"/>
    <cellStyle name="Normal 87 9" xfId="39760" xr:uid="{A42254C6-1586-4650-93CC-8B5FCAD78172}"/>
    <cellStyle name="Normal 87 9 2" xfId="39761" xr:uid="{6DA80A12-8AFD-4BD1-BA6A-2452A3CC7E6F}"/>
    <cellStyle name="Normal 87 9 2 2" xfId="39762" xr:uid="{13319C3E-3955-44ED-83F6-40BD46CA8761}"/>
    <cellStyle name="Normal 87 9 2 2 2" xfId="39763" xr:uid="{DB8EC47C-63B1-4064-ABC4-0C790BB0A583}"/>
    <cellStyle name="Normal 87 9 2 3" xfId="39764" xr:uid="{61307688-F8A2-46F1-82A4-5E4A33C1D6B5}"/>
    <cellStyle name="Normal 87 9 2 4" xfId="39765" xr:uid="{73ABBCD0-F716-431A-83B2-7260BD7DBB8F}"/>
    <cellStyle name="Normal 87 9 3" xfId="39766" xr:uid="{62BCB44F-7C38-44F3-8AF6-47D98D558EFA}"/>
    <cellStyle name="Normal 87 9 3 2" xfId="39767" xr:uid="{270A776E-517E-44D8-9D9D-EF2782F9B18F}"/>
    <cellStyle name="Normal 87 9 4" xfId="39768" xr:uid="{D54CAEB1-88E2-4DC1-BCA2-4C96FB204EB2}"/>
    <cellStyle name="Normal 87 9 5" xfId="39769" xr:uid="{C2E6C0C1-ABDF-4242-86B3-02D70726FDD9}"/>
    <cellStyle name="Normal 87 9_Table AA.27" xfId="39770" xr:uid="{886333BE-872B-4318-80BE-38A87EFA0FB4}"/>
    <cellStyle name="Normal 87_Table AA.27" xfId="39771" xr:uid="{12F28975-D0BD-4A64-B359-D0A1A6657D8E}"/>
    <cellStyle name="Normal 88" xfId="39772" xr:uid="{4687B55B-4957-4B71-BD02-C7F435AA0558}"/>
    <cellStyle name="Normal 88 10" xfId="39773" xr:uid="{B90C92D1-B03D-4EB9-8F24-6AB8590D3A18}"/>
    <cellStyle name="Normal 88 10 2" xfId="39774" xr:uid="{10D317C2-B057-4C12-87AC-43FF34FD6C0A}"/>
    <cellStyle name="Normal 88 10 2 2" xfId="39775" xr:uid="{17BEADC5-AB35-4DD9-84A1-42CC5AD40D8C}"/>
    <cellStyle name="Normal 88 10 3" xfId="39776" xr:uid="{B5EB849C-3417-4A67-9040-9C6AE5F047DC}"/>
    <cellStyle name="Normal 88 10 4" xfId="39777" xr:uid="{4497313A-FBD7-448B-AF98-69DDD5E6A74C}"/>
    <cellStyle name="Normal 88 11" xfId="39778" xr:uid="{1378E410-2C85-40F0-9075-616ED2504088}"/>
    <cellStyle name="Normal 88 11 2" xfId="39779" xr:uid="{8B0012C1-35E7-4BCC-827B-D9E57D305B02}"/>
    <cellStyle name="Normal 88 12" xfId="39780" xr:uid="{46F68189-F349-4C59-A137-64C00E046CF3}"/>
    <cellStyle name="Normal 88 13" xfId="39781" xr:uid="{F0F02053-B1CB-403C-A985-C1DBA786B075}"/>
    <cellStyle name="Normal 88 14" xfId="39782" xr:uid="{027C410B-AB09-4BCE-9D2F-C40EB5BF2CD9}"/>
    <cellStyle name="Normal 88 15" xfId="39783" xr:uid="{F4C2DB81-AF81-40F7-AC21-1789874C7A56}"/>
    <cellStyle name="Normal 88 16" xfId="39784" xr:uid="{51612E01-FDB9-499A-A450-460E422FC6DF}"/>
    <cellStyle name="Normal 88 17" xfId="39785" xr:uid="{87CD2564-8E80-4FCD-8A68-D8057CA28A1F}"/>
    <cellStyle name="Normal 88 18" xfId="39786" xr:uid="{3FA304CA-7559-458F-814E-C4F061229E01}"/>
    <cellStyle name="Normal 88 2" xfId="39787" xr:uid="{2FCC5966-4860-4BBB-B56F-1E5300F81FFF}"/>
    <cellStyle name="Normal 88 2 10" xfId="39788" xr:uid="{1D489533-8BC9-4A8E-B755-B2B1F3D0605C}"/>
    <cellStyle name="Normal 88 2 11" xfId="39789" xr:uid="{CE27C71C-3E68-48C0-9EDF-5D8570093E4B}"/>
    <cellStyle name="Normal 88 2 12" xfId="39790" xr:uid="{66398320-508E-42AC-A08C-A8E7CFE9AD65}"/>
    <cellStyle name="Normal 88 2 13" xfId="39791" xr:uid="{D23A96BC-D7F6-4A58-8FC0-34DD4174CEB0}"/>
    <cellStyle name="Normal 88 2 14" xfId="39792" xr:uid="{638D48CF-9C8E-4CF1-81C4-CB3D9B7A9519}"/>
    <cellStyle name="Normal 88 2 2" xfId="39793" xr:uid="{D1FFFFF6-E919-451A-95C5-69C97E51B001}"/>
    <cellStyle name="Normal 88 2 2 10" xfId="39794" xr:uid="{A9D71C3F-284C-416B-8DC7-1DBCA4C8B1F2}"/>
    <cellStyle name="Normal 88 2 2 11" xfId="39795" xr:uid="{733E4255-502A-4B98-AB52-79748B4AE6F7}"/>
    <cellStyle name="Normal 88 2 2 12" xfId="39796" xr:uid="{7D354DB0-3215-4951-B285-22A42597D471}"/>
    <cellStyle name="Normal 88 2 2 2" xfId="39797" xr:uid="{A2EC7841-D69A-4843-A96E-2D20C2388D82}"/>
    <cellStyle name="Normal 88 2 2 2 2" xfId="39798" xr:uid="{DCCFB138-55C8-4408-B2BC-C7A631C39C82}"/>
    <cellStyle name="Normal 88 2 2 2 2 2" xfId="39799" xr:uid="{89A9729E-EA05-44A4-AC32-994AD454F632}"/>
    <cellStyle name="Normal 88 2 2 2 2 2 2" xfId="39800" xr:uid="{3D16E3D7-6D30-47B8-93AF-20F7BD3C6573}"/>
    <cellStyle name="Normal 88 2 2 2 2 2 2 2" xfId="39801" xr:uid="{CB5D01EB-695E-415A-AE48-C52E1948AD07}"/>
    <cellStyle name="Normal 88 2 2 2 2 2 3" xfId="39802" xr:uid="{F6459A71-6387-4AD0-81FB-31D33F9E7AB6}"/>
    <cellStyle name="Normal 88 2 2 2 2 2 4" xfId="39803" xr:uid="{42F1ED44-776E-439E-B9B2-9E5278D2F6EF}"/>
    <cellStyle name="Normal 88 2 2 2 2 3" xfId="39804" xr:uid="{57052BCD-426D-4409-B1DD-41D7B905CFD8}"/>
    <cellStyle name="Normal 88 2 2 2 2 3 2" xfId="39805" xr:uid="{1F72E7A4-D4D5-45D5-84C0-58DD1E7D7AD0}"/>
    <cellStyle name="Normal 88 2 2 2 2 4" xfId="39806" xr:uid="{A6A2356C-6410-4485-B603-240AAEF8CC41}"/>
    <cellStyle name="Normal 88 2 2 2 2 5" xfId="39807" xr:uid="{78C4FFF4-8583-4279-ABD5-279229866880}"/>
    <cellStyle name="Normal 88 2 2 2 2_Table AA.27" xfId="39808" xr:uid="{37B0A3D6-9E62-4847-9250-6E4B4258E957}"/>
    <cellStyle name="Normal 88 2 2 2 3" xfId="39809" xr:uid="{DA7B3F88-F455-4CE4-B8BA-74A288664570}"/>
    <cellStyle name="Normal 88 2 2 2 3 2" xfId="39810" xr:uid="{C043555A-F34D-48BD-A88E-6A0A911864AB}"/>
    <cellStyle name="Normal 88 2 2 2 3 2 2" xfId="39811" xr:uid="{4B13E6F5-5633-43BC-A7F1-8B3888A966BD}"/>
    <cellStyle name="Normal 88 2 2 2 3 3" xfId="39812" xr:uid="{2E2760B9-4455-4596-89BA-307CD26B37E9}"/>
    <cellStyle name="Normal 88 2 2 2 3 4" xfId="39813" xr:uid="{18E149FD-4A98-4634-8E74-A88C63B39564}"/>
    <cellStyle name="Normal 88 2 2 2 4" xfId="39814" xr:uid="{63622F76-24C5-435B-97C5-7C438F7B968E}"/>
    <cellStyle name="Normal 88 2 2 2 4 2" xfId="39815" xr:uid="{E011718D-B2F8-415D-B54F-DBC200A6AD21}"/>
    <cellStyle name="Normal 88 2 2 2 5" xfId="39816" xr:uid="{E62C9294-FA16-41D9-A412-0601C14CDAD8}"/>
    <cellStyle name="Normal 88 2 2 2 6" xfId="39817" xr:uid="{1E89EFBD-2D10-4EB7-AEA1-69104E61376A}"/>
    <cellStyle name="Normal 88 2 2 2 7" xfId="39818" xr:uid="{2ED2C38F-75B5-4D56-8955-733CEF4D4739}"/>
    <cellStyle name="Normal 88 2 2 2_Table AA.27" xfId="39819" xr:uid="{ABCAE769-D32C-49A7-AA52-40335289E0F1}"/>
    <cellStyle name="Normal 88 2 2 3" xfId="39820" xr:uid="{7B0F1A0A-375E-4FE2-A506-ABFECEB16C26}"/>
    <cellStyle name="Normal 88 2 2 3 2" xfId="39821" xr:uid="{487AEAD5-BF1D-4CF4-9C4A-8CD1D8F7E899}"/>
    <cellStyle name="Normal 88 2 2 3 2 2" xfId="39822" xr:uid="{F57D1088-0AFE-4BD5-98CC-8D9233FB543F}"/>
    <cellStyle name="Normal 88 2 2 3 2 2 2" xfId="39823" xr:uid="{AF693345-A039-40E8-91C7-6DB961708D4D}"/>
    <cellStyle name="Normal 88 2 2 3 2 2 2 2" xfId="39824" xr:uid="{937383A5-8D19-42EE-AB81-2E0FC72F53DD}"/>
    <cellStyle name="Normal 88 2 2 3 2 2 3" xfId="39825" xr:uid="{2D27E06A-54CF-4A76-9493-52929C3612CE}"/>
    <cellStyle name="Normal 88 2 2 3 2 2 4" xfId="39826" xr:uid="{428743BE-D4F2-47C0-971F-3B76715C07CE}"/>
    <cellStyle name="Normal 88 2 2 3 2 3" xfId="39827" xr:uid="{29721A49-9A7D-436D-AE8E-8E13DE56AF65}"/>
    <cellStyle name="Normal 88 2 2 3 2 3 2" xfId="39828" xr:uid="{35B33A1F-6F9D-4106-80AC-297C83FDD99D}"/>
    <cellStyle name="Normal 88 2 2 3 2 4" xfId="39829" xr:uid="{A1BC88DB-3BBB-4539-8F27-A9B5C5AD2F19}"/>
    <cellStyle name="Normal 88 2 2 3 2 5" xfId="39830" xr:uid="{DEC9A4BF-5399-427C-A94D-335316F16FCB}"/>
    <cellStyle name="Normal 88 2 2 3 3" xfId="39831" xr:uid="{62262306-26A6-40C0-9FA0-401AFAFD3D46}"/>
    <cellStyle name="Normal 88 2 2 3 3 2" xfId="39832" xr:uid="{B4F2C5E5-CADD-45B3-81DB-1AA5A5B21346}"/>
    <cellStyle name="Normal 88 2 2 3 3 2 2" xfId="39833" xr:uid="{FD9B3D7F-0CA4-4D49-9422-2B0CD174A525}"/>
    <cellStyle name="Normal 88 2 2 3 3 3" xfId="39834" xr:uid="{6420A0F2-5601-419B-9823-5C7A1A4F20B3}"/>
    <cellStyle name="Normal 88 2 2 3 3 4" xfId="39835" xr:uid="{19957ABC-9C33-4F57-88EE-47876A053436}"/>
    <cellStyle name="Normal 88 2 2 3 4" xfId="39836" xr:uid="{68FD7B7D-B433-4732-900D-4377B56C9455}"/>
    <cellStyle name="Normal 88 2 2 3 4 2" xfId="39837" xr:uid="{A531556D-EFB3-4BBF-981F-BA78D1E3318F}"/>
    <cellStyle name="Normal 88 2 2 3 5" xfId="39838" xr:uid="{F795A8EE-A40F-4BA6-BADD-69C7CE7133D1}"/>
    <cellStyle name="Normal 88 2 2 3 6" xfId="39839" xr:uid="{0F8E007B-5747-4C65-88B8-5FD5E6FDE063}"/>
    <cellStyle name="Normal 88 2 2 3_Table AA.27" xfId="39840" xr:uid="{31CD1C48-DABD-4658-93DB-38201BCDFF66}"/>
    <cellStyle name="Normal 88 2 2 4" xfId="39841" xr:uid="{11F7B672-1A28-4431-9A92-FB4CC2D667A5}"/>
    <cellStyle name="Normal 88 2 2 4 2" xfId="39842" xr:uid="{C6D1E2FF-A874-40D9-9B20-86FDE5921AEF}"/>
    <cellStyle name="Normal 88 2 2 4 2 2" xfId="39843" xr:uid="{A3A831F1-EAB4-4498-AF50-F3245BF317C0}"/>
    <cellStyle name="Normal 88 2 2 4 2 2 2" xfId="39844" xr:uid="{418C34E6-0D78-41F4-90CD-B1D94455C7BA}"/>
    <cellStyle name="Normal 88 2 2 4 2 2 2 2" xfId="39845" xr:uid="{3071F112-66AF-4E2F-BC5D-265925080923}"/>
    <cellStyle name="Normal 88 2 2 4 2 2 3" xfId="39846" xr:uid="{BA011177-AE14-419E-AC4C-7EA9539B322A}"/>
    <cellStyle name="Normal 88 2 2 4 2 3" xfId="39847" xr:uid="{D645A610-A56C-4262-8CF0-7E735F7D071D}"/>
    <cellStyle name="Normal 88 2 2 4 2 3 2" xfId="39848" xr:uid="{3F2AF492-9B1E-4FA3-8D3D-AF67AE96914D}"/>
    <cellStyle name="Normal 88 2 2 4 2 4" xfId="39849" xr:uid="{F093F7A3-173B-4653-B405-D7BE93397CA8}"/>
    <cellStyle name="Normal 88 2 2 4 2 5" xfId="39850" xr:uid="{4017B3A3-A49E-46DE-8FD5-554CC9064F00}"/>
    <cellStyle name="Normal 88 2 2 4 3" xfId="39851" xr:uid="{2EEE4C4C-C47F-4A34-BF14-81FAE178A240}"/>
    <cellStyle name="Normal 88 2 2 4 3 2" xfId="39852" xr:uid="{CE4D001A-185E-4A52-9288-E39C516B5EE7}"/>
    <cellStyle name="Normal 88 2 2 4 3 2 2" xfId="39853" xr:uid="{BA8B1E9F-9B7E-4314-95E0-4A818983A6D0}"/>
    <cellStyle name="Normal 88 2 2 4 3 3" xfId="39854" xr:uid="{520D7A78-2B7A-4754-BC58-AFC635635260}"/>
    <cellStyle name="Normal 88 2 2 4 4" xfId="39855" xr:uid="{8179E8CF-D663-4EAE-B315-08C6881441D9}"/>
    <cellStyle name="Normal 88 2 2 4 4 2" xfId="39856" xr:uid="{20CD9544-909C-4663-860A-6878C710AC63}"/>
    <cellStyle name="Normal 88 2 2 4 5" xfId="39857" xr:uid="{D48A90CA-6AEA-4EAE-B52E-8EC09F110383}"/>
    <cellStyle name="Normal 88 2 2 4 6" xfId="39858" xr:uid="{E0B08B4C-926F-49D5-A91E-F8EEE6E3D7FE}"/>
    <cellStyle name="Normal 88 2 2 5" xfId="39859" xr:uid="{C3C6E963-5F0F-4725-B3D7-D534A8EEA5AF}"/>
    <cellStyle name="Normal 88 2 2 5 2" xfId="39860" xr:uid="{64F3E014-B5F0-421E-8273-CC02F29F93EA}"/>
    <cellStyle name="Normal 88 2 2 5 2 2" xfId="39861" xr:uid="{4FE53722-5807-4B12-B893-0143C351B1FC}"/>
    <cellStyle name="Normal 88 2 2 5 2 2 2" xfId="39862" xr:uid="{909BF79A-9A6D-44E5-9FD2-3094DE6B3A5B}"/>
    <cellStyle name="Normal 88 2 2 5 2 3" xfId="39863" xr:uid="{DF11BCF1-FFE9-4983-AF97-DFB551386CCD}"/>
    <cellStyle name="Normal 88 2 2 5 3" xfId="39864" xr:uid="{FADD084A-21EE-4A1B-8C5B-00F164E21CC0}"/>
    <cellStyle name="Normal 88 2 2 5 3 2" xfId="39865" xr:uid="{CC566A36-D810-4DEF-ADDC-565E1E86B610}"/>
    <cellStyle name="Normal 88 2 2 5 4" xfId="39866" xr:uid="{1CCDD1F0-1E4C-4AE7-8EF8-58AFF6C9A04C}"/>
    <cellStyle name="Normal 88 2 2 5 5" xfId="39867" xr:uid="{5AD69CE1-02C5-4242-8531-F254C5A4AFEE}"/>
    <cellStyle name="Normal 88 2 2 6" xfId="39868" xr:uid="{2BFC800B-6E85-4071-A030-0C824A3612F8}"/>
    <cellStyle name="Normal 88 2 2 6 2" xfId="39869" xr:uid="{E884F8B3-F1AE-431B-8D48-717A668AC83F}"/>
    <cellStyle name="Normal 88 2 2 6 2 2" xfId="39870" xr:uid="{31E093A1-159B-47AF-8FCE-F8EA63859A22}"/>
    <cellStyle name="Normal 88 2 2 6 3" xfId="39871" xr:uid="{21EBD29F-1D76-47C3-9C27-7D7A0DCF72CC}"/>
    <cellStyle name="Normal 88 2 2 7" xfId="39872" xr:uid="{40C6C538-D25D-44B9-A4F4-1322516FE3A0}"/>
    <cellStyle name="Normal 88 2 2 7 2" xfId="39873" xr:uid="{76C1B631-34FD-4F99-AB98-79AE2D574DE7}"/>
    <cellStyle name="Normal 88 2 2 8" xfId="39874" xr:uid="{EFEFF30B-AFB6-468C-BD27-FBF43B47FBBB}"/>
    <cellStyle name="Normal 88 2 2 9" xfId="39875" xr:uid="{5EFDD86C-9685-4CE5-8AC9-1F32943788C5}"/>
    <cellStyle name="Normal 88 2 2_Table AA.27" xfId="39876" xr:uid="{47E45148-6314-43FE-9CC9-0A00D82F6D7A}"/>
    <cellStyle name="Normal 88 2 3" xfId="39877" xr:uid="{753A6D4B-ADEC-45A4-A058-20909B73D252}"/>
    <cellStyle name="Normal 88 2 3 2" xfId="39878" xr:uid="{967B7D78-02CF-4A73-89EA-283E03AD17D8}"/>
    <cellStyle name="Normal 88 2 3 2 2" xfId="39879" xr:uid="{95EFF213-C8A1-4C20-8D3B-BF021C97AF97}"/>
    <cellStyle name="Normal 88 2 3 2 2 2" xfId="39880" xr:uid="{31ED349B-FE3B-49B7-9A90-54073B92ECED}"/>
    <cellStyle name="Normal 88 2 3 2 2 2 2" xfId="39881" xr:uid="{BFA8078E-44A6-454B-A36A-7039345DF9C4}"/>
    <cellStyle name="Normal 88 2 3 2 2 2 3" xfId="39882" xr:uid="{F4F8F034-621A-4D47-BD6A-D857D6438D83}"/>
    <cellStyle name="Normal 88 2 3 2 2 3" xfId="39883" xr:uid="{791B631D-1635-46A2-9B7A-9D2253384DFD}"/>
    <cellStyle name="Normal 88 2 3 2 2 4" xfId="39884" xr:uid="{D57FFFA5-1DFB-48B0-B7E4-A1FB73E1FBCF}"/>
    <cellStyle name="Normal 88 2 3 2 3" xfId="39885" xr:uid="{BC23F0AF-24DC-4EB5-BBEE-058F39FDC8A9}"/>
    <cellStyle name="Normal 88 2 3 2 3 2" xfId="39886" xr:uid="{8B5CB86D-CB29-41D3-926A-BA67E2DDF1ED}"/>
    <cellStyle name="Normal 88 2 3 2 3 3" xfId="39887" xr:uid="{CF245C13-FBB6-4BC6-BB99-CEB071883318}"/>
    <cellStyle name="Normal 88 2 3 2 4" xfId="39888" xr:uid="{3A1E745D-B63F-47EE-B372-9EFA2C68F4F8}"/>
    <cellStyle name="Normal 88 2 3 2 5" xfId="39889" xr:uid="{DF862BB0-5503-41B1-9F1A-A5BB4F634DC5}"/>
    <cellStyle name="Normal 88 2 3 2 6" xfId="39890" xr:uid="{568BA08B-5C8A-41DB-82E7-57D1F88813EA}"/>
    <cellStyle name="Normal 88 2 3 2_Table AA.27" xfId="39891" xr:uid="{B48C0833-C566-48F5-A741-295FBD1C5859}"/>
    <cellStyle name="Normal 88 2 3 3" xfId="39892" xr:uid="{8EF5BB5C-4FC0-4D0F-80F0-204960FEB28B}"/>
    <cellStyle name="Normal 88 2 3 3 2" xfId="39893" xr:uid="{D388958F-B8DA-44CE-96DE-846155E95107}"/>
    <cellStyle name="Normal 88 2 3 3 2 2" xfId="39894" xr:uid="{AF8BF71B-FAD9-4BAD-8E67-E6F1033F557E}"/>
    <cellStyle name="Normal 88 2 3 3 2 3" xfId="39895" xr:uid="{34BDB341-974E-4DA6-BFF1-EA8418B9DA9E}"/>
    <cellStyle name="Normal 88 2 3 3 3" xfId="39896" xr:uid="{368DBD0F-7B8A-4D74-9D88-EC1F5D51FCA9}"/>
    <cellStyle name="Normal 88 2 3 3 4" xfId="39897" xr:uid="{FD9D608D-D671-4313-928B-38E40AB68D4E}"/>
    <cellStyle name="Normal 88 2 3 4" xfId="39898" xr:uid="{9B0C88F0-D758-4A4B-B552-25AD6EBF9C01}"/>
    <cellStyle name="Normal 88 2 3 4 2" xfId="39899" xr:uid="{0AB63840-6F7F-48F6-95B4-7795EE2644EE}"/>
    <cellStyle name="Normal 88 2 3 4 3" xfId="39900" xr:uid="{09822559-A96F-43DD-A63A-2942CC308357}"/>
    <cellStyle name="Normal 88 2 3 5" xfId="39901" xr:uid="{3DA70B35-C7B7-4A10-B1C2-CF914D2B6F9A}"/>
    <cellStyle name="Normal 88 2 3 6" xfId="39902" xr:uid="{EEBE6773-2822-4D64-8AAC-018995D2E78B}"/>
    <cellStyle name="Normal 88 2 3 7" xfId="39903" xr:uid="{87F838D4-CC11-4831-BD35-C7BAE6416B7B}"/>
    <cellStyle name="Normal 88 2 3 8" xfId="39904" xr:uid="{17B804FC-068C-4BCD-A206-FCE42A6F63B1}"/>
    <cellStyle name="Normal 88 2 3 9" xfId="39905" xr:uid="{58767494-9DF5-4286-B528-E858DF463F13}"/>
    <cellStyle name="Normal 88 2 3_Table AA.27" xfId="39906" xr:uid="{4C8AF1BE-51D3-4AD9-B95E-3522F5C756D3}"/>
    <cellStyle name="Normal 88 2 4" xfId="39907" xr:uid="{45227638-1024-4903-943C-447CDBA4E987}"/>
    <cellStyle name="Normal 88 2 4 2" xfId="39908" xr:uid="{8B160E64-5779-436F-B9B9-75D6FF1E825F}"/>
    <cellStyle name="Normal 88 2 4 2 2" xfId="39909" xr:uid="{D7B4AA97-ED19-4FDE-A0B1-45E6D8401762}"/>
    <cellStyle name="Normal 88 2 4 2 2 2" xfId="39910" xr:uid="{86393104-FE96-4009-A3FA-C6E3196DC007}"/>
    <cellStyle name="Normal 88 2 4 2 2 2 2" xfId="39911" xr:uid="{CBEB48BB-8E1A-454A-97A7-A3A62FAF6432}"/>
    <cellStyle name="Normal 88 2 4 2 2 3" xfId="39912" xr:uid="{B70BD49F-CDE9-4200-A4E9-B65755931A0C}"/>
    <cellStyle name="Normal 88 2 4 2 2 4" xfId="39913" xr:uid="{E31E0837-1806-4DE4-A9B5-1FC5D868751D}"/>
    <cellStyle name="Normal 88 2 4 2 3" xfId="39914" xr:uid="{A40337BD-FDCB-4D39-A3C0-2519FF60E853}"/>
    <cellStyle name="Normal 88 2 4 2 3 2" xfId="39915" xr:uid="{CE500080-77B5-4072-BE24-5CDDFD2D71A2}"/>
    <cellStyle name="Normal 88 2 4 2 4" xfId="39916" xr:uid="{CD00F49E-4697-4ACD-89F7-85EFB8CE2406}"/>
    <cellStyle name="Normal 88 2 4 2 5" xfId="39917" xr:uid="{E04673B6-7D48-4D57-9733-FE0AE6D0B50E}"/>
    <cellStyle name="Normal 88 2 4 2_Table AA.27" xfId="39918" xr:uid="{38D7521D-1233-4BDD-9133-65BBE41FEDCF}"/>
    <cellStyle name="Normal 88 2 4 3" xfId="39919" xr:uid="{753AA8A4-E463-49E8-A104-8288359854AF}"/>
    <cellStyle name="Normal 88 2 4 3 2" xfId="39920" xr:uid="{2D6B6D2D-70D0-432B-BF29-9759082ECF8C}"/>
    <cellStyle name="Normal 88 2 4 3 2 2" xfId="39921" xr:uid="{FC37D973-9021-4B5F-BE04-8BB0FDA57CBA}"/>
    <cellStyle name="Normal 88 2 4 3 3" xfId="39922" xr:uid="{5A7EBFFE-03D6-4682-BF09-E68D17A5B891}"/>
    <cellStyle name="Normal 88 2 4 3 4" xfId="39923" xr:uid="{F132B1A4-6C4D-4610-976D-AF12092F440E}"/>
    <cellStyle name="Normal 88 2 4 4" xfId="39924" xr:uid="{1B142C9C-6A29-4F20-BA1C-0B4DA2969146}"/>
    <cellStyle name="Normal 88 2 4 4 2" xfId="39925" xr:uid="{98CFA805-035F-46DE-9BD4-B453E7BEA575}"/>
    <cellStyle name="Normal 88 2 4 5" xfId="39926" xr:uid="{3ED51E60-5CB3-4110-A3A4-5C622D2DB4BC}"/>
    <cellStyle name="Normal 88 2 4 6" xfId="39927" xr:uid="{8AF32CE7-278B-4695-89C4-0BDD9BF6C244}"/>
    <cellStyle name="Normal 88 2 4 7" xfId="39928" xr:uid="{D4152CB2-6EEA-4778-B32E-C0559A4B17AF}"/>
    <cellStyle name="Normal 88 2 4_Table AA.27" xfId="39929" xr:uid="{B63CFAA9-3795-4AFB-93D8-A743E8BBA723}"/>
    <cellStyle name="Normal 88 2 5" xfId="39930" xr:uid="{A4BBAC5C-A2AA-418B-B133-D715ACCC68C0}"/>
    <cellStyle name="Normal 88 2 5 2" xfId="39931" xr:uid="{9FC2E3A8-8AE5-4D48-B9B2-1375343CB75B}"/>
    <cellStyle name="Normal 88 2 5 2 2" xfId="39932" xr:uid="{93995BDD-D3C1-4E31-B374-A59EE85AF306}"/>
    <cellStyle name="Normal 88 2 5 2 2 2" xfId="39933" xr:uid="{EB1DAD27-6721-4574-89E4-A8D2968AB5F6}"/>
    <cellStyle name="Normal 88 2 5 2 2 2 2" xfId="39934" xr:uid="{6DEBF80B-9288-4EA0-B138-B2B8FCDA0E5B}"/>
    <cellStyle name="Normal 88 2 5 2 2 3" xfId="39935" xr:uid="{BC67E7E0-DAB8-4282-A5EB-4A5A60A20607}"/>
    <cellStyle name="Normal 88 2 5 2 2 4" xfId="39936" xr:uid="{8E645CB7-CC27-4F4C-B4CD-E5081EB32E9A}"/>
    <cellStyle name="Normal 88 2 5 2 3" xfId="39937" xr:uid="{E03C82BB-984A-453B-9B87-83ED02421EEA}"/>
    <cellStyle name="Normal 88 2 5 2 3 2" xfId="39938" xr:uid="{BA13FE8A-64A7-4E15-A074-B58367FD9FE7}"/>
    <cellStyle name="Normal 88 2 5 2 4" xfId="39939" xr:uid="{FAF6A2A7-7A90-4FDA-A6E2-799B80C23E9D}"/>
    <cellStyle name="Normal 88 2 5 2 5" xfId="39940" xr:uid="{074CDE75-98C8-43E5-BF14-759D83D79745}"/>
    <cellStyle name="Normal 88 2 5 2_Table AA.27" xfId="39941" xr:uid="{91700F37-2AC7-43BE-ADFB-0E8E568C4E1E}"/>
    <cellStyle name="Normal 88 2 5 3" xfId="39942" xr:uid="{547C046D-DF55-4BCE-8958-C329EB5EAE45}"/>
    <cellStyle name="Normal 88 2 5 3 2" xfId="39943" xr:uid="{A914957F-CC06-4816-8AA7-434DF7015BE5}"/>
    <cellStyle name="Normal 88 2 5 3 2 2" xfId="39944" xr:uid="{C038398C-C449-46CE-9ACC-8BC2FD6C4153}"/>
    <cellStyle name="Normal 88 2 5 3 3" xfId="39945" xr:uid="{A432E132-58E1-4A69-8023-0CFC74E3A662}"/>
    <cellStyle name="Normal 88 2 5 3 4" xfId="39946" xr:uid="{D5B27DF6-A790-44C4-9340-E539E38864DB}"/>
    <cellStyle name="Normal 88 2 5 4" xfId="39947" xr:uid="{8EC8E1EB-785D-4288-8596-C0F729D34AFB}"/>
    <cellStyle name="Normal 88 2 5 4 2" xfId="39948" xr:uid="{F11E3B67-ED8D-46ED-A445-567B1F45ABE8}"/>
    <cellStyle name="Normal 88 2 5 5" xfId="39949" xr:uid="{1AA197C6-2CFF-4418-B79C-4E21406A06ED}"/>
    <cellStyle name="Normal 88 2 5 6" xfId="39950" xr:uid="{E04A21CD-1679-4F73-B88F-DB5784913D17}"/>
    <cellStyle name="Normal 88 2 5_Table AA.27" xfId="39951" xr:uid="{B2914313-8DD8-4E17-BD98-7C02337199D7}"/>
    <cellStyle name="Normal 88 2 6" xfId="39952" xr:uid="{9E58BB95-1F85-4993-9ECF-B56F0406CE2E}"/>
    <cellStyle name="Normal 88 2 6 2" xfId="39953" xr:uid="{4529586D-A2E0-4C24-9AD5-4D4C1F22223C}"/>
    <cellStyle name="Normal 88 2 6 2 2" xfId="39954" xr:uid="{CCD3224A-B364-429C-B41B-EC387BFAE882}"/>
    <cellStyle name="Normal 88 2 6 2 2 2" xfId="39955" xr:uid="{32EB22B7-AE47-4BA3-9996-90AFCE1C9630}"/>
    <cellStyle name="Normal 88 2 6 2 3" xfId="39956" xr:uid="{611BF180-AA04-462B-B610-CDAF4F52BBF4}"/>
    <cellStyle name="Normal 88 2 6 2 4" xfId="39957" xr:uid="{04D994B3-3B9C-4E0B-8EDC-A17E896035FA}"/>
    <cellStyle name="Normal 88 2 6 2_Table AA.27" xfId="39958" xr:uid="{5958A258-78E2-495F-9C72-BAE8BFF2754E}"/>
    <cellStyle name="Normal 88 2 6 3" xfId="39959" xr:uid="{5F45FC39-A782-429C-8729-B7381D0096FD}"/>
    <cellStyle name="Normal 88 2 6 3 2" xfId="39960" xr:uid="{374D8CCC-B442-4DBB-9F6B-70A122464DC0}"/>
    <cellStyle name="Normal 88 2 6 4" xfId="39961" xr:uid="{0BC062F5-17F8-4604-8BD7-98F70802B09A}"/>
    <cellStyle name="Normal 88 2 6 5" xfId="39962" xr:uid="{DE6EB084-210A-49C6-A95F-95A16A4BF969}"/>
    <cellStyle name="Normal 88 2 6_Table AA.27" xfId="39963" xr:uid="{A0B19E5B-B410-4E3E-93D2-E3A3B48120EC}"/>
    <cellStyle name="Normal 88 2 7" xfId="39964" xr:uid="{392CDB8E-2545-4D15-B142-E8DC65EEC130}"/>
    <cellStyle name="Normal 88 2 7 2" xfId="39965" xr:uid="{F7BE1093-5900-49C5-A419-3671E528A077}"/>
    <cellStyle name="Normal 88 2 7 2 2" xfId="39966" xr:uid="{8F4F0D81-CBB4-4BA7-812B-B6DEFECEFAB5}"/>
    <cellStyle name="Normal 88 2 7 2 2 2" xfId="39967" xr:uid="{3FE3330D-A140-4AAE-9959-E78D511C0CD5}"/>
    <cellStyle name="Normal 88 2 7 2 3" xfId="39968" xr:uid="{D603BB8B-BCC2-4847-A66C-13A3F655FDD4}"/>
    <cellStyle name="Normal 88 2 7 2_Table AA.27" xfId="39969" xr:uid="{8361E17B-B0A8-4CE2-B3A2-C04CB0C33A4E}"/>
    <cellStyle name="Normal 88 2 7 3" xfId="39970" xr:uid="{9B943D3F-24B9-4DF8-8E85-0DB33C69FE00}"/>
    <cellStyle name="Normal 88 2 7 3 2" xfId="39971" xr:uid="{C1A36713-ED91-4997-A44E-A2A1E1D8F6DD}"/>
    <cellStyle name="Normal 88 2 7 4" xfId="39972" xr:uid="{7EB4B186-5308-4D76-9106-9DEA69A7A28D}"/>
    <cellStyle name="Normal 88 2 7_Table AA.27" xfId="39973" xr:uid="{69FC8F92-4BC0-459E-A005-362C70089B7F}"/>
    <cellStyle name="Normal 88 2 8" xfId="39974" xr:uid="{03DFEF91-ECCD-424A-AEA3-70CB782F354D}"/>
    <cellStyle name="Normal 88 2 8 2" xfId="39975" xr:uid="{6C8BDDAF-A35D-4373-AC6A-3388DDBFC7C1}"/>
    <cellStyle name="Normal 88 2 8 2 2" xfId="39976" xr:uid="{E525380B-0873-4559-8D77-4FE50D77EF93}"/>
    <cellStyle name="Normal 88 2 8 3" xfId="39977" xr:uid="{12A17BDC-264D-4506-9B67-FCA1C71751E3}"/>
    <cellStyle name="Normal 88 2 8_Table AA.27" xfId="39978" xr:uid="{E75340F2-B1CC-4308-BF0D-B154E4B0D63E}"/>
    <cellStyle name="Normal 88 2 9" xfId="39979" xr:uid="{4BDC15FE-D434-4614-81AC-A478AE3D816B}"/>
    <cellStyle name="Normal 88 2 9 2" xfId="39980" xr:uid="{37CBFD08-B742-4088-99FD-0CB1EAB3A01F}"/>
    <cellStyle name="Normal 88 2_Table AA.27" xfId="39981" xr:uid="{62882D34-56C8-45F2-861A-DAEDED76D8B6}"/>
    <cellStyle name="Normal 88 3" xfId="39982" xr:uid="{940B5223-9655-4087-9A56-CDB0FCBDA393}"/>
    <cellStyle name="Normal 88 3 10" xfId="39983" xr:uid="{34E9E912-0056-4D31-9017-BFCE8F62A07D}"/>
    <cellStyle name="Normal 88 3 11" xfId="39984" xr:uid="{69439B55-E488-4A6C-A385-D4B25BF9B293}"/>
    <cellStyle name="Normal 88 3 12" xfId="39985" xr:uid="{99DBF6D0-4598-49A0-8EF9-E4F0DFF02580}"/>
    <cellStyle name="Normal 88 3 13" xfId="39986" xr:uid="{AE83F05C-1EDD-46BD-97CA-2E2A4C3BD745}"/>
    <cellStyle name="Normal 88 3 14" xfId="39987" xr:uid="{734AB93C-D978-4A3B-B6FF-331A672D212F}"/>
    <cellStyle name="Normal 88 3 2" xfId="39988" xr:uid="{E54100A0-E266-4899-82EE-C91500154321}"/>
    <cellStyle name="Normal 88 3 2 10" xfId="39989" xr:uid="{3EFE4D60-ECA5-4199-B8F0-96C6BB8A1C06}"/>
    <cellStyle name="Normal 88 3 2 11" xfId="39990" xr:uid="{AA8BF443-325D-4290-B16F-44403E8A0EA0}"/>
    <cellStyle name="Normal 88 3 2 12" xfId="39991" xr:uid="{4A2020B6-B195-4671-A7F8-9B95F1C147CC}"/>
    <cellStyle name="Normal 88 3 2 2" xfId="39992" xr:uid="{B152DBDD-08C5-4D5B-863B-0231686E9B4F}"/>
    <cellStyle name="Normal 88 3 2 2 2" xfId="39993" xr:uid="{C0158D04-50DA-4092-B488-1039CB1641F3}"/>
    <cellStyle name="Normal 88 3 2 2 2 2" xfId="39994" xr:uid="{1C8F37F9-F0FB-446B-96F4-D4231E32E3D1}"/>
    <cellStyle name="Normal 88 3 2 2 2 2 2" xfId="39995" xr:uid="{37AB2F0F-C602-45BD-B426-FD60A563273B}"/>
    <cellStyle name="Normal 88 3 2 2 2 2 2 2" xfId="39996" xr:uid="{15212CB5-EBA3-42C5-A102-FAC02BF048C6}"/>
    <cellStyle name="Normal 88 3 2 2 2 2 3" xfId="39997" xr:uid="{F8017CA6-D789-4D89-AA42-DF54CD0B82E5}"/>
    <cellStyle name="Normal 88 3 2 2 2 2 4" xfId="39998" xr:uid="{B36327E5-A71D-461E-8BE4-3DF231520B6A}"/>
    <cellStyle name="Normal 88 3 2 2 2 3" xfId="39999" xr:uid="{3DCE0435-4B8B-4259-9191-537749E9E11D}"/>
    <cellStyle name="Normal 88 3 2 2 2 3 2" xfId="40000" xr:uid="{9E47AEC0-344B-4369-974B-153645B2110A}"/>
    <cellStyle name="Normal 88 3 2 2 2 4" xfId="40001" xr:uid="{202859C2-1B63-47BD-B9ED-253BBE13E686}"/>
    <cellStyle name="Normal 88 3 2 2 2 5" xfId="40002" xr:uid="{A34FAAAA-F6C5-45F2-BF86-43DC3F610B2C}"/>
    <cellStyle name="Normal 88 3 2 2 3" xfId="40003" xr:uid="{5A04D616-2C5E-4D9C-94F7-79B0CDF057F6}"/>
    <cellStyle name="Normal 88 3 2 2 3 2" xfId="40004" xr:uid="{8B7BED70-AD08-4FC7-A3C6-9D5CD91C1D08}"/>
    <cellStyle name="Normal 88 3 2 2 3 2 2" xfId="40005" xr:uid="{57386912-1CCF-4570-B4FE-8DDD5560B939}"/>
    <cellStyle name="Normal 88 3 2 2 3 3" xfId="40006" xr:uid="{0996168D-C43A-4A22-8583-565305805836}"/>
    <cellStyle name="Normal 88 3 2 2 3 4" xfId="40007" xr:uid="{12425B31-1348-4CD2-A910-0E1C53019DB3}"/>
    <cellStyle name="Normal 88 3 2 2 4" xfId="40008" xr:uid="{572BB3D4-5081-4A4B-9734-9B1E78058B37}"/>
    <cellStyle name="Normal 88 3 2 2 4 2" xfId="40009" xr:uid="{78AEFCE3-4DED-4A6F-9833-30F094271C9B}"/>
    <cellStyle name="Normal 88 3 2 2 5" xfId="40010" xr:uid="{D27AA1D4-6E7F-42E0-AB4A-C6E4CF4C0828}"/>
    <cellStyle name="Normal 88 3 2 2 6" xfId="40011" xr:uid="{BCC16B6F-0B96-455B-AF14-1789916F568B}"/>
    <cellStyle name="Normal 88 3 2 2 7" xfId="40012" xr:uid="{EBE8052E-E22B-4C77-B7E3-D1DC6C2FDE6C}"/>
    <cellStyle name="Normal 88 3 2 2_Table AA.27" xfId="40013" xr:uid="{197C67B8-CB89-4B63-8A69-B2EBE0FEAF26}"/>
    <cellStyle name="Normal 88 3 2 3" xfId="40014" xr:uid="{EFA24A57-F573-4ADD-9931-FFFFDCFE8DA1}"/>
    <cellStyle name="Normal 88 3 2 3 2" xfId="40015" xr:uid="{E7D0C09F-B353-4ADF-9309-B95F624CD387}"/>
    <cellStyle name="Normal 88 3 2 3 2 2" xfId="40016" xr:uid="{E95F02BD-E865-49C2-A8B3-4114103152A7}"/>
    <cellStyle name="Normal 88 3 2 3 2 2 2" xfId="40017" xr:uid="{CE839870-0B2B-4F26-91B8-1100BDBCAB29}"/>
    <cellStyle name="Normal 88 3 2 3 2 2 2 2" xfId="40018" xr:uid="{F81D2865-6FFD-491F-8993-55CB1B77BE57}"/>
    <cellStyle name="Normal 88 3 2 3 2 2 3" xfId="40019" xr:uid="{5F194F96-04BE-48F9-B3DB-E4D26DF0D7E5}"/>
    <cellStyle name="Normal 88 3 2 3 2 2 4" xfId="40020" xr:uid="{EFC43243-5AF2-48A0-B2C9-0F74000550E2}"/>
    <cellStyle name="Normal 88 3 2 3 2 3" xfId="40021" xr:uid="{9939AFD6-52DC-4EF8-B134-EC7A8B5570CE}"/>
    <cellStyle name="Normal 88 3 2 3 2 3 2" xfId="40022" xr:uid="{92ADAA14-976A-4DDD-8366-F20155900F09}"/>
    <cellStyle name="Normal 88 3 2 3 2 4" xfId="40023" xr:uid="{7ECDE71A-0ED4-4518-BB03-1256D2CC3DB1}"/>
    <cellStyle name="Normal 88 3 2 3 2 5" xfId="40024" xr:uid="{B1ED5F85-C118-48CE-8826-90FD28EA4640}"/>
    <cellStyle name="Normal 88 3 2 3 3" xfId="40025" xr:uid="{73DFCC7A-15B9-486A-8A6F-7E8429ACF9BB}"/>
    <cellStyle name="Normal 88 3 2 3 3 2" xfId="40026" xr:uid="{6C5828E1-1A7B-4ABE-B99D-EDEDD955C458}"/>
    <cellStyle name="Normal 88 3 2 3 3 2 2" xfId="40027" xr:uid="{AD197B87-9E3C-4419-A7B1-9DE4568C3A2F}"/>
    <cellStyle name="Normal 88 3 2 3 3 3" xfId="40028" xr:uid="{6AD2889E-2CB6-44A5-85F4-ECE7677E68F5}"/>
    <cellStyle name="Normal 88 3 2 3 3 4" xfId="40029" xr:uid="{AC71D427-E45C-4610-AF49-DDBBF0F7FECC}"/>
    <cellStyle name="Normal 88 3 2 3 4" xfId="40030" xr:uid="{BCF10A54-57F2-4A1B-BE18-39C809A3F610}"/>
    <cellStyle name="Normal 88 3 2 3 4 2" xfId="40031" xr:uid="{C32600A7-1F6D-4022-895D-7EAC6FB5E0D5}"/>
    <cellStyle name="Normal 88 3 2 3 5" xfId="40032" xr:uid="{3263073B-4834-40BE-B046-E6B90AC16D3F}"/>
    <cellStyle name="Normal 88 3 2 3 6" xfId="40033" xr:uid="{953F7991-B921-4288-A49C-F237F5D23585}"/>
    <cellStyle name="Normal 88 3 2 4" xfId="40034" xr:uid="{1DD86CE7-3D03-43BB-B224-76652C916569}"/>
    <cellStyle name="Normal 88 3 2 4 2" xfId="40035" xr:uid="{0AC1698A-0456-465F-A33B-62C94A225C18}"/>
    <cellStyle name="Normal 88 3 2 4 2 2" xfId="40036" xr:uid="{BB6E0415-4967-4B2F-8C70-DCEA65DCD092}"/>
    <cellStyle name="Normal 88 3 2 4 2 2 2" xfId="40037" xr:uid="{7A2BBD8E-D534-46E9-B84C-62487AE1D743}"/>
    <cellStyle name="Normal 88 3 2 4 2 2 2 2" xfId="40038" xr:uid="{F6E7FA17-B859-4FBA-BE51-B6A20DA24335}"/>
    <cellStyle name="Normal 88 3 2 4 2 2 3" xfId="40039" xr:uid="{50A75566-BE85-4E8A-8A69-AA84B97FD5F4}"/>
    <cellStyle name="Normal 88 3 2 4 2 3" xfId="40040" xr:uid="{981EEDB9-41E9-42EA-A54B-217E27A423A8}"/>
    <cellStyle name="Normal 88 3 2 4 2 3 2" xfId="40041" xr:uid="{8C486F46-54A4-4C8F-80CD-C9ADEBF29DE0}"/>
    <cellStyle name="Normal 88 3 2 4 2 4" xfId="40042" xr:uid="{62AD58B7-4AE7-4074-BBC0-D92C164AD4FC}"/>
    <cellStyle name="Normal 88 3 2 4 2 5" xfId="40043" xr:uid="{817DEC50-C996-4787-A99B-6E2EAC0782F9}"/>
    <cellStyle name="Normal 88 3 2 4 3" xfId="40044" xr:uid="{82484EE1-44C7-486E-961D-72290F070730}"/>
    <cellStyle name="Normal 88 3 2 4 3 2" xfId="40045" xr:uid="{A52452B7-582F-49C6-A740-2279F0D14DD6}"/>
    <cellStyle name="Normal 88 3 2 4 3 2 2" xfId="40046" xr:uid="{EA3B352E-C37A-4002-942F-D722FA40CE5E}"/>
    <cellStyle name="Normal 88 3 2 4 3 3" xfId="40047" xr:uid="{D8496C5F-1BD8-4675-B1FB-C5CE65A3C7A2}"/>
    <cellStyle name="Normal 88 3 2 4 4" xfId="40048" xr:uid="{857346E0-D552-4D52-8CEF-59C6879E6035}"/>
    <cellStyle name="Normal 88 3 2 4 4 2" xfId="40049" xr:uid="{E089B7D1-79ED-4256-A3A0-116323EEDFA4}"/>
    <cellStyle name="Normal 88 3 2 4 5" xfId="40050" xr:uid="{1FD7FB16-0547-4288-B063-B542264F76B9}"/>
    <cellStyle name="Normal 88 3 2 4 6" xfId="40051" xr:uid="{9B5306E2-2EA6-4F24-975D-200D4A5515AB}"/>
    <cellStyle name="Normal 88 3 2 5" xfId="40052" xr:uid="{343E9677-06F3-4F2D-97F0-A57F076E4A57}"/>
    <cellStyle name="Normal 88 3 2 5 2" xfId="40053" xr:uid="{9DF54861-1CDD-43C5-839F-D9428172415D}"/>
    <cellStyle name="Normal 88 3 2 5 2 2" xfId="40054" xr:uid="{E6F8AC3C-D9E8-49AE-9847-5E503ECD23D8}"/>
    <cellStyle name="Normal 88 3 2 5 2 2 2" xfId="40055" xr:uid="{6E1E2539-9CC9-4745-B2FE-1CF66488A478}"/>
    <cellStyle name="Normal 88 3 2 5 2 3" xfId="40056" xr:uid="{D8FCBCA0-A64A-4127-939D-3F18F7207DAA}"/>
    <cellStyle name="Normal 88 3 2 5 3" xfId="40057" xr:uid="{C17DC90E-7EB7-4FEA-B349-32C60BC3D077}"/>
    <cellStyle name="Normal 88 3 2 5 3 2" xfId="40058" xr:uid="{0C490EA6-8952-41A1-B25D-66E670EC63F5}"/>
    <cellStyle name="Normal 88 3 2 5 4" xfId="40059" xr:uid="{D7696D5E-59F3-437A-83EC-E147CF37D750}"/>
    <cellStyle name="Normal 88 3 2 5 5" xfId="40060" xr:uid="{5AFA90F1-9D15-4390-86F3-F0A60B6A2196}"/>
    <cellStyle name="Normal 88 3 2 6" xfId="40061" xr:uid="{118EC21D-497E-47A8-9532-DDAB5A2D31E4}"/>
    <cellStyle name="Normal 88 3 2 6 2" xfId="40062" xr:uid="{FEF09F53-1235-49FE-B43A-F12F1FD31973}"/>
    <cellStyle name="Normal 88 3 2 6 2 2" xfId="40063" xr:uid="{0C397150-F713-4420-8F0A-41FE12A90956}"/>
    <cellStyle name="Normal 88 3 2 6 3" xfId="40064" xr:uid="{5F9BC8BE-E025-45A0-9407-9E3D40F9891E}"/>
    <cellStyle name="Normal 88 3 2 7" xfId="40065" xr:uid="{7D002207-F97D-4075-B931-163F9F36187C}"/>
    <cellStyle name="Normal 88 3 2 7 2" xfId="40066" xr:uid="{823191E8-960B-4CE5-8AAF-55205BBA6CCD}"/>
    <cellStyle name="Normal 88 3 2 8" xfId="40067" xr:uid="{A97D939F-E88C-48A6-9C11-A6F9B854477A}"/>
    <cellStyle name="Normal 88 3 2 9" xfId="40068" xr:uid="{C2576836-9D9E-4FEA-92C7-DF32C2D1B5CF}"/>
    <cellStyle name="Normal 88 3 2_Table AA.27" xfId="40069" xr:uid="{0E131E52-FCC0-435A-A1AB-D9C6E9D113FB}"/>
    <cellStyle name="Normal 88 3 3" xfId="40070" xr:uid="{BBB7F4D4-5E4B-49C4-B75A-301C72B5BD46}"/>
    <cellStyle name="Normal 88 3 3 2" xfId="40071" xr:uid="{B20EBBDA-E54D-4EC1-AAEC-38B3C1299BFE}"/>
    <cellStyle name="Normal 88 3 3 2 2" xfId="40072" xr:uid="{91AAD4A0-EE74-41B4-A22C-6A703876894F}"/>
    <cellStyle name="Normal 88 3 3 2 2 2" xfId="40073" xr:uid="{C858718C-7414-4073-B9C3-67F98E7BBED4}"/>
    <cellStyle name="Normal 88 3 3 2 2 2 2" xfId="40074" xr:uid="{4049EDE2-71F8-4A34-B698-E4F4A5D23FF8}"/>
    <cellStyle name="Normal 88 3 3 2 2 3" xfId="40075" xr:uid="{EF76CF4A-C100-4BC9-8327-E8534ABAB1C2}"/>
    <cellStyle name="Normal 88 3 3 2 2 4" xfId="40076" xr:uid="{0E608866-2161-4C74-8530-9085270D1EF8}"/>
    <cellStyle name="Normal 88 3 3 2 3" xfId="40077" xr:uid="{94DAC051-01F6-4F11-8B42-4536E249D1CE}"/>
    <cellStyle name="Normal 88 3 3 2 3 2" xfId="40078" xr:uid="{A830B211-8153-4D16-9318-A4376D746B58}"/>
    <cellStyle name="Normal 88 3 3 2 4" xfId="40079" xr:uid="{80F63816-F709-42F1-8E9E-ED1868E87E97}"/>
    <cellStyle name="Normal 88 3 3 2 5" xfId="40080" xr:uid="{C2DA163D-7004-4B8F-998A-1B76D64958EC}"/>
    <cellStyle name="Normal 88 3 3 2 6" xfId="40081" xr:uid="{EAA05635-E20A-4F5D-8BD4-CA7822ADD82C}"/>
    <cellStyle name="Normal 88 3 3 3" xfId="40082" xr:uid="{A4F214A6-D7EE-4978-8F4B-FF54095A4FF4}"/>
    <cellStyle name="Normal 88 3 3 3 2" xfId="40083" xr:uid="{315F5611-DFBA-420F-B5D2-8EF95E775E40}"/>
    <cellStyle name="Normal 88 3 3 3 2 2" xfId="40084" xr:uid="{9DE0BE3C-A5BC-479F-B9AF-18966B0B6BDF}"/>
    <cellStyle name="Normal 88 3 3 3 3" xfId="40085" xr:uid="{E6AEED22-202E-4DB4-B580-149471A446E4}"/>
    <cellStyle name="Normal 88 3 3 3 4" xfId="40086" xr:uid="{48838194-91F0-4430-97F7-C97A1EB02147}"/>
    <cellStyle name="Normal 88 3 3 4" xfId="40087" xr:uid="{D01D72DB-7E5E-43EC-B50B-1AED357F8AA5}"/>
    <cellStyle name="Normal 88 3 3 4 2" xfId="40088" xr:uid="{DC447176-D98A-4095-A77D-6578E45E1A62}"/>
    <cellStyle name="Normal 88 3 3 5" xfId="40089" xr:uid="{A96417B4-DD4E-4A49-B37C-963A570CEA18}"/>
    <cellStyle name="Normal 88 3 3 6" xfId="40090" xr:uid="{4C6B9C1E-8FEB-4B77-8692-0B2126128040}"/>
    <cellStyle name="Normal 88 3 3 7" xfId="40091" xr:uid="{0E787985-0779-45E9-A836-1800B8C9AD7D}"/>
    <cellStyle name="Normal 88 3 3 8" xfId="40092" xr:uid="{994F4FA8-714D-4B10-818B-FA7CA8517AA5}"/>
    <cellStyle name="Normal 88 3 3 9" xfId="40093" xr:uid="{2A66FB0B-1629-487F-965C-94FC9B4FC2C1}"/>
    <cellStyle name="Normal 88 3 3_Table AA.27" xfId="40094" xr:uid="{71E65F6C-A8CE-4FB6-87CF-F23006770904}"/>
    <cellStyle name="Normal 88 3 4" xfId="40095" xr:uid="{9FC664CD-48C0-4629-B0DF-EB2998BFAC62}"/>
    <cellStyle name="Normal 88 3 4 2" xfId="40096" xr:uid="{2139FC04-CCC7-4C25-B042-E4E912DE7F66}"/>
    <cellStyle name="Normal 88 3 4 2 2" xfId="40097" xr:uid="{56AB6AB8-49C9-425A-8FD1-62081CE6B4A7}"/>
    <cellStyle name="Normal 88 3 4 2 2 2" xfId="40098" xr:uid="{D8002A4E-D87A-4663-A9AB-6218B622465A}"/>
    <cellStyle name="Normal 88 3 4 2 2 2 2" xfId="40099" xr:uid="{CDA6F1C0-93D5-42D5-B176-5D3DF923D227}"/>
    <cellStyle name="Normal 88 3 4 2 2 3" xfId="40100" xr:uid="{849722E1-0F4D-41B0-9C86-FC3F33D8921F}"/>
    <cellStyle name="Normal 88 3 4 2 2 4" xfId="40101" xr:uid="{6D5D6B93-4F62-41C1-BC61-FFA92F636F96}"/>
    <cellStyle name="Normal 88 3 4 2 3" xfId="40102" xr:uid="{F1291CCF-A33E-4781-801B-35CC82D6EA45}"/>
    <cellStyle name="Normal 88 3 4 2 3 2" xfId="40103" xr:uid="{BD286061-7DFC-4965-AC83-C196AC44A23B}"/>
    <cellStyle name="Normal 88 3 4 2 4" xfId="40104" xr:uid="{3643F4AE-F1F6-428B-AFC9-CA21C115315A}"/>
    <cellStyle name="Normal 88 3 4 2 5" xfId="40105" xr:uid="{13A92752-D56E-40A3-A3D2-71D0457F4532}"/>
    <cellStyle name="Normal 88 3 4 3" xfId="40106" xr:uid="{A103602C-CD95-4B70-AA01-3D92FDE86890}"/>
    <cellStyle name="Normal 88 3 4 3 2" xfId="40107" xr:uid="{7D453B7E-9BA6-48EF-84F2-0E70E5D70B33}"/>
    <cellStyle name="Normal 88 3 4 3 2 2" xfId="40108" xr:uid="{D9E55BB2-731B-4167-B177-0B9553D1AEC6}"/>
    <cellStyle name="Normal 88 3 4 3 3" xfId="40109" xr:uid="{88F242ED-9457-4A9F-BF2C-0D2F5F2D2CFB}"/>
    <cellStyle name="Normal 88 3 4 3 4" xfId="40110" xr:uid="{77607C13-DE0A-4FE7-9055-15ED8C2B2134}"/>
    <cellStyle name="Normal 88 3 4 4" xfId="40111" xr:uid="{A7590539-7120-4579-8B40-98BC6C00BB8D}"/>
    <cellStyle name="Normal 88 3 4 4 2" xfId="40112" xr:uid="{A94DFF08-8FF5-4446-A6FC-D0424C716A22}"/>
    <cellStyle name="Normal 88 3 4 5" xfId="40113" xr:uid="{375B98BC-B513-46D1-8293-331B79578F2B}"/>
    <cellStyle name="Normal 88 3 4 6" xfId="40114" xr:uid="{6B2476EE-C567-41FF-82F1-3EC793820C99}"/>
    <cellStyle name="Normal 88 3 4 7" xfId="40115" xr:uid="{D5B3BCE6-B5CA-4ABC-8FA1-F27B3A5E5537}"/>
    <cellStyle name="Normal 88 3 5" xfId="40116" xr:uid="{9A278567-21BF-4604-B95C-B0188DC1874F}"/>
    <cellStyle name="Normal 88 3 5 2" xfId="40117" xr:uid="{1EEE8C26-D6C3-48C1-ACE6-A873C6910790}"/>
    <cellStyle name="Normal 88 3 5 2 2" xfId="40118" xr:uid="{21C15C1A-9A33-48FB-9EBD-93D9D60FBEFE}"/>
    <cellStyle name="Normal 88 3 5 2 2 2" xfId="40119" xr:uid="{7AA8BD7C-091B-47A6-9964-50866664C9B5}"/>
    <cellStyle name="Normal 88 3 5 2 2 2 2" xfId="40120" xr:uid="{1FB18D94-F1B9-4DCA-AAD7-0C2810034A6A}"/>
    <cellStyle name="Normal 88 3 5 2 2 3" xfId="40121" xr:uid="{077021AD-41B5-4665-B217-1AA519A99962}"/>
    <cellStyle name="Normal 88 3 5 2 3" xfId="40122" xr:uid="{AC47F520-9910-4E0E-B375-4CAE848FA82F}"/>
    <cellStyle name="Normal 88 3 5 2 3 2" xfId="40123" xr:uid="{3546D027-465F-4641-B2A0-0868FCBA62F3}"/>
    <cellStyle name="Normal 88 3 5 2 4" xfId="40124" xr:uid="{152ACE46-F953-4EEB-A20F-3286749D4AA6}"/>
    <cellStyle name="Normal 88 3 5 2 5" xfId="40125" xr:uid="{2800F81F-FFF5-4D90-9B23-648D25BC9FD5}"/>
    <cellStyle name="Normal 88 3 5 3" xfId="40126" xr:uid="{5CFBD8A2-34E3-4E23-8723-5B3A04DBCEDF}"/>
    <cellStyle name="Normal 88 3 5 3 2" xfId="40127" xr:uid="{4CD15326-5784-4957-94C0-F83407D3FE87}"/>
    <cellStyle name="Normal 88 3 5 3 2 2" xfId="40128" xr:uid="{F956BF36-306A-4077-A4FF-CF3B51720A9F}"/>
    <cellStyle name="Normal 88 3 5 3 3" xfId="40129" xr:uid="{B9BDB2AE-0B2D-4841-B75C-74D7CC93CCA1}"/>
    <cellStyle name="Normal 88 3 5 4" xfId="40130" xr:uid="{EDAE7C97-2CA0-4D15-B9E8-99201F06AF15}"/>
    <cellStyle name="Normal 88 3 5 4 2" xfId="40131" xr:uid="{8A38A87D-96C3-4F01-AB1D-B175EDBFFBB3}"/>
    <cellStyle name="Normal 88 3 5 5" xfId="40132" xr:uid="{60311AFC-5EA7-4F19-A2B5-63F430C38180}"/>
    <cellStyle name="Normal 88 3 5 6" xfId="40133" xr:uid="{FD482FB9-B86A-4E5C-BCB4-3816A3E8B137}"/>
    <cellStyle name="Normal 88 3 6" xfId="40134" xr:uid="{A54B6FB7-BBF1-430A-A178-2EB7B7ECCC82}"/>
    <cellStyle name="Normal 88 3 6 2" xfId="40135" xr:uid="{70FEAC28-4D36-4444-B20C-86C4CD73924D}"/>
    <cellStyle name="Normal 88 3 6 2 2" xfId="40136" xr:uid="{41306E48-3D29-4ADB-BD6B-8B00D9468B52}"/>
    <cellStyle name="Normal 88 3 6 2 2 2" xfId="40137" xr:uid="{7DD3C190-1D8D-489D-8546-A1FF136AEA5F}"/>
    <cellStyle name="Normal 88 3 6 2 3" xfId="40138" xr:uid="{706BDE46-EBA0-4B1D-A81A-F109E8E81DE2}"/>
    <cellStyle name="Normal 88 3 6 3" xfId="40139" xr:uid="{68CE9F45-6DC1-4197-9780-ABDC7A19A366}"/>
    <cellStyle name="Normal 88 3 6 3 2" xfId="40140" xr:uid="{1ECFABF6-25CF-4A6E-8FE3-E5341D5503CB}"/>
    <cellStyle name="Normal 88 3 6 4" xfId="40141" xr:uid="{3BC2C32B-9024-4007-B34F-653009DA79EB}"/>
    <cellStyle name="Normal 88 3 6 5" xfId="40142" xr:uid="{EA15F548-9481-4A09-816F-44A430C6B477}"/>
    <cellStyle name="Normal 88 3 7" xfId="40143" xr:uid="{DD6CD3E7-DB87-4685-9C21-5202870C0F77}"/>
    <cellStyle name="Normal 88 3 7 2" xfId="40144" xr:uid="{44655460-7197-4F3A-8262-CE5EF5BCE0AE}"/>
    <cellStyle name="Normal 88 3 7 2 2" xfId="40145" xr:uid="{BAF715CE-394E-4FFD-8E64-F7E8975CC7E2}"/>
    <cellStyle name="Normal 88 3 7 3" xfId="40146" xr:uid="{853FC90C-C9AD-4437-97E5-0813AB83F61C}"/>
    <cellStyle name="Normal 88 3 8" xfId="40147" xr:uid="{3109FBCC-2D4F-4019-9A5A-317703302272}"/>
    <cellStyle name="Normal 88 3 8 2" xfId="40148" xr:uid="{774AFD60-C69C-41AC-BE74-24C46A0CAA75}"/>
    <cellStyle name="Normal 88 3 9" xfId="40149" xr:uid="{4C28EB92-D3A6-4E70-B0FE-A99FE2CD4E3E}"/>
    <cellStyle name="Normal 88 3_Table AA.27" xfId="40150" xr:uid="{1EE33A79-B635-479B-8156-C1C9F8C0ACF2}"/>
    <cellStyle name="Normal 88 4" xfId="40151" xr:uid="{8C730C0D-E733-49E6-9CF8-10FBB92A73B0}"/>
    <cellStyle name="Normal 88 4 10" xfId="40152" xr:uid="{0C80BC78-1C55-45DD-966F-108197B55F3A}"/>
    <cellStyle name="Normal 88 4 11" xfId="40153" xr:uid="{C71CFB51-3235-4E12-A30B-B4C89DC3EFDA}"/>
    <cellStyle name="Normal 88 4 12" xfId="40154" xr:uid="{1D4299CE-6A37-4587-A3D4-78CA38029BE1}"/>
    <cellStyle name="Normal 88 4 2" xfId="40155" xr:uid="{7F134F51-9B1F-4D89-A249-BE6715BAA855}"/>
    <cellStyle name="Normal 88 4 2 2" xfId="40156" xr:uid="{CA85E0C1-0F1A-4A10-A027-DE120B61AEAA}"/>
    <cellStyle name="Normal 88 4 2 2 2" xfId="40157" xr:uid="{731091D5-C48E-46A6-93E0-320CDF243D97}"/>
    <cellStyle name="Normal 88 4 2 2 2 2" xfId="40158" xr:uid="{28820D17-E2D3-4751-9F46-5CDF400BD4A5}"/>
    <cellStyle name="Normal 88 4 2 2 2 2 2" xfId="40159" xr:uid="{483DCC46-7BB9-4EB6-8C89-7C55AED3076A}"/>
    <cellStyle name="Normal 88 4 2 2 2 3" xfId="40160" xr:uid="{0A56AC8D-47FA-40A7-90F5-D0F55C36E8A6}"/>
    <cellStyle name="Normal 88 4 2 2 2 4" xfId="40161" xr:uid="{A2C45DF2-3278-4280-A230-48E008408AC3}"/>
    <cellStyle name="Normal 88 4 2 2 3" xfId="40162" xr:uid="{522D9643-C177-4157-B332-A3E66CEB7003}"/>
    <cellStyle name="Normal 88 4 2 2 3 2" xfId="40163" xr:uid="{3983616A-E3B1-4D22-B034-9D988F6F541F}"/>
    <cellStyle name="Normal 88 4 2 2 4" xfId="40164" xr:uid="{5C7AC4E4-BB43-4CF0-9CF4-C3D4391F707F}"/>
    <cellStyle name="Normal 88 4 2 2 5" xfId="40165" xr:uid="{249BE1A8-B63E-44E0-AE14-6E64C890AA8A}"/>
    <cellStyle name="Normal 88 4 2 3" xfId="40166" xr:uid="{B90458E5-03EA-4B17-9E18-7D1BD8C11705}"/>
    <cellStyle name="Normal 88 4 2 3 2" xfId="40167" xr:uid="{F0D117CC-84E3-4F2A-900E-CE8EFB1B51CF}"/>
    <cellStyle name="Normal 88 4 2 3 2 2" xfId="40168" xr:uid="{E1676D38-014D-4E65-91B7-17202726945C}"/>
    <cellStyle name="Normal 88 4 2 3 3" xfId="40169" xr:uid="{E65DCAE1-49F3-4545-8D11-678574D34E18}"/>
    <cellStyle name="Normal 88 4 2 3 4" xfId="40170" xr:uid="{A3B777CA-7D13-45F2-8B09-9889AC9CE8B5}"/>
    <cellStyle name="Normal 88 4 2 4" xfId="40171" xr:uid="{5E742145-CC9C-4187-B0BC-DDC8061663E8}"/>
    <cellStyle name="Normal 88 4 2 4 2" xfId="40172" xr:uid="{91D29A61-CD87-4BFB-8186-CE1E1F3C1EFA}"/>
    <cellStyle name="Normal 88 4 2 5" xfId="40173" xr:uid="{CA30CA9F-11C0-4315-8771-4925F92E006F}"/>
    <cellStyle name="Normal 88 4 2 6" xfId="40174" xr:uid="{5F093248-7725-4FA9-BF56-503DADA68D1D}"/>
    <cellStyle name="Normal 88 4 2 7" xfId="40175" xr:uid="{95B47AFE-E959-4CB8-BAFA-ECB9CE32AB61}"/>
    <cellStyle name="Normal 88 4 2_Table AA.27" xfId="40176" xr:uid="{9169C54F-A78C-4F7C-B91A-59F5C60B26CB}"/>
    <cellStyle name="Normal 88 4 3" xfId="40177" xr:uid="{44CC63C9-E9FE-4C33-9CEC-E7859FC1B453}"/>
    <cellStyle name="Normal 88 4 3 2" xfId="40178" xr:uid="{1895E137-FE80-4120-A941-FCB25AAE264E}"/>
    <cellStyle name="Normal 88 4 3 2 2" xfId="40179" xr:uid="{73D1E5E1-4E82-4FB9-9DC8-91386E5B9A62}"/>
    <cellStyle name="Normal 88 4 3 2 2 2" xfId="40180" xr:uid="{D873EC34-1F0F-41CF-AE25-4A6A1CBE6B51}"/>
    <cellStyle name="Normal 88 4 3 2 2 2 2" xfId="40181" xr:uid="{9EBBFDDF-AEF6-44C2-BCF3-7D30F52044A3}"/>
    <cellStyle name="Normal 88 4 3 2 2 3" xfId="40182" xr:uid="{AA6FD608-27D5-4001-8C4D-E1B80B939669}"/>
    <cellStyle name="Normal 88 4 3 2 2 4" xfId="40183" xr:uid="{310D7D3D-D9FC-4A79-92E1-60B27143B149}"/>
    <cellStyle name="Normal 88 4 3 2 3" xfId="40184" xr:uid="{91657ACD-A23B-4B82-A62F-BA49DB2A4354}"/>
    <cellStyle name="Normal 88 4 3 2 3 2" xfId="40185" xr:uid="{D02BB405-8863-4C80-A8EB-920C8574F4DA}"/>
    <cellStyle name="Normal 88 4 3 2 4" xfId="40186" xr:uid="{B3FA4228-B8B5-4CD4-8B79-4224D08845B1}"/>
    <cellStyle name="Normal 88 4 3 2 5" xfId="40187" xr:uid="{31C7060A-311F-4B54-88D1-23C7D2242A1F}"/>
    <cellStyle name="Normal 88 4 3 3" xfId="40188" xr:uid="{B6541CF7-A5DA-4999-80B8-3CACB05DC0FD}"/>
    <cellStyle name="Normal 88 4 3 3 2" xfId="40189" xr:uid="{B952E690-D8E0-42E0-B068-8BD9F66AA106}"/>
    <cellStyle name="Normal 88 4 3 3 2 2" xfId="40190" xr:uid="{9B73D215-095B-46CF-BD44-E8EFEEE277B3}"/>
    <cellStyle name="Normal 88 4 3 3 3" xfId="40191" xr:uid="{9ED4B603-8B42-4655-A3FB-E68FF210AAC6}"/>
    <cellStyle name="Normal 88 4 3 3 4" xfId="40192" xr:uid="{AE017D9F-7C0C-416F-B18C-E71ECD50624B}"/>
    <cellStyle name="Normal 88 4 3 4" xfId="40193" xr:uid="{91D8F812-D50B-4538-8CA6-C00D1A06CE8C}"/>
    <cellStyle name="Normal 88 4 3 4 2" xfId="40194" xr:uid="{59DF0AC2-E8CF-444D-A0CF-6CA268EF80FD}"/>
    <cellStyle name="Normal 88 4 3 5" xfId="40195" xr:uid="{2429C7D9-133E-44D6-8947-C103DF2C8095}"/>
    <cellStyle name="Normal 88 4 3 6" xfId="40196" xr:uid="{642E428E-E4D8-4B8C-849E-1582B3569ADA}"/>
    <cellStyle name="Normal 88 4 4" xfId="40197" xr:uid="{47B7249C-5415-4E85-9AAF-54E9D5BA5B04}"/>
    <cellStyle name="Normal 88 4 4 2" xfId="40198" xr:uid="{66D32F30-DAAD-4E0C-A861-6C96E4C90E8E}"/>
    <cellStyle name="Normal 88 4 4 2 2" xfId="40199" xr:uid="{00E46F15-0341-4FF0-9169-AA549FE172F1}"/>
    <cellStyle name="Normal 88 4 4 2 2 2" xfId="40200" xr:uid="{8A1724A6-F7CD-4594-82AA-9673A511C363}"/>
    <cellStyle name="Normal 88 4 4 2 2 2 2" xfId="40201" xr:uid="{D28443C7-3232-4BAA-9F90-32BF58F3FB45}"/>
    <cellStyle name="Normal 88 4 4 2 2 3" xfId="40202" xr:uid="{76E3D5B1-3160-4364-A965-F6DC48467DE9}"/>
    <cellStyle name="Normal 88 4 4 2 3" xfId="40203" xr:uid="{A3817AFB-23AC-412A-8726-F557CF491F72}"/>
    <cellStyle name="Normal 88 4 4 2 3 2" xfId="40204" xr:uid="{6DE16186-254F-45E3-B6EE-53858A1F117D}"/>
    <cellStyle name="Normal 88 4 4 2 4" xfId="40205" xr:uid="{F889ACAB-0889-480C-8720-A479F845A8E7}"/>
    <cellStyle name="Normal 88 4 4 2 5" xfId="40206" xr:uid="{7A07EB32-FEC4-4A4C-A5E9-DF25C86A01F0}"/>
    <cellStyle name="Normal 88 4 4 3" xfId="40207" xr:uid="{6832CDB6-97FA-48EC-A6A1-8E9FDF6F2920}"/>
    <cellStyle name="Normal 88 4 4 3 2" xfId="40208" xr:uid="{A7A25282-92A8-44ED-8F6D-6C8B6B2FDE40}"/>
    <cellStyle name="Normal 88 4 4 3 2 2" xfId="40209" xr:uid="{69D0C2A6-2588-4F9C-B031-16C175B4FC9A}"/>
    <cellStyle name="Normal 88 4 4 3 3" xfId="40210" xr:uid="{FF40631A-7E3F-4E69-9242-E824E1BA5BBA}"/>
    <cellStyle name="Normal 88 4 4 4" xfId="40211" xr:uid="{FDDB29FA-F1C3-493C-A99A-E3459260EBD5}"/>
    <cellStyle name="Normal 88 4 4 4 2" xfId="40212" xr:uid="{1CB70C51-7EE8-42C7-BD02-39B670B76157}"/>
    <cellStyle name="Normal 88 4 4 5" xfId="40213" xr:uid="{6E0BC9A4-D855-451A-9214-A96274C58FBC}"/>
    <cellStyle name="Normal 88 4 4 6" xfId="40214" xr:uid="{BCCF8548-2410-4972-9658-F04A997C9768}"/>
    <cellStyle name="Normal 88 4 5" xfId="40215" xr:uid="{87EFEE9D-9569-4E38-8C74-9488A0365D34}"/>
    <cellStyle name="Normal 88 4 5 2" xfId="40216" xr:uid="{A14EC105-7C50-4D0C-8FE9-3F47C6B792D3}"/>
    <cellStyle name="Normal 88 4 5 2 2" xfId="40217" xr:uid="{92DCF93A-10A1-454D-8700-943F4BC7B36F}"/>
    <cellStyle name="Normal 88 4 5 2 2 2" xfId="40218" xr:uid="{A0C47A3C-ECB1-4EFA-8EED-A6534BE0E4E3}"/>
    <cellStyle name="Normal 88 4 5 2 3" xfId="40219" xr:uid="{11FE4DF1-48EA-45ED-974E-F7860E8C5D85}"/>
    <cellStyle name="Normal 88 4 5 3" xfId="40220" xr:uid="{3E555B69-CF06-42B8-99C7-64C5B67E8A51}"/>
    <cellStyle name="Normal 88 4 5 3 2" xfId="40221" xr:uid="{AA8252DF-8CE4-4A47-A0BF-77E0BE453F80}"/>
    <cellStyle name="Normal 88 4 5 4" xfId="40222" xr:uid="{0BB0F638-531A-425A-A2A0-8079A3E9FA72}"/>
    <cellStyle name="Normal 88 4 5 5" xfId="40223" xr:uid="{9D580381-64F0-43CE-863D-55AF928A882B}"/>
    <cellStyle name="Normal 88 4 6" xfId="40224" xr:uid="{75369D50-FCC9-470E-BF38-EAD80688CA39}"/>
    <cellStyle name="Normal 88 4 6 2" xfId="40225" xr:uid="{74E8447C-2825-40DC-888B-7EFDED57DE30}"/>
    <cellStyle name="Normal 88 4 6 2 2" xfId="40226" xr:uid="{7CC4D722-1C1F-46AA-9FFE-FFB8E872DCEF}"/>
    <cellStyle name="Normal 88 4 6 3" xfId="40227" xr:uid="{08342F8F-D937-4000-93DB-E84D078F3625}"/>
    <cellStyle name="Normal 88 4 7" xfId="40228" xr:uid="{77099B9F-ED6E-495D-9849-EE30A2E50775}"/>
    <cellStyle name="Normal 88 4 7 2" xfId="40229" xr:uid="{22DEA996-7CF4-4532-B7D2-AEC0B2AD2709}"/>
    <cellStyle name="Normal 88 4 8" xfId="40230" xr:uid="{E1F4DB01-C5FD-49E3-89CA-CB8C9EE048C7}"/>
    <cellStyle name="Normal 88 4 9" xfId="40231" xr:uid="{87C04394-5F73-457F-BE68-64BD9A065702}"/>
    <cellStyle name="Normal 88 4_Table AA.27" xfId="40232" xr:uid="{E8FD0A7B-4F37-4FB4-9159-C39D26859C3B}"/>
    <cellStyle name="Normal 88 5" xfId="40233" xr:uid="{55342F0F-FD12-48EE-871C-460298717399}"/>
    <cellStyle name="Normal 88 5 10" xfId="40234" xr:uid="{7636209B-B552-48AF-9EF9-C19E0B715C0A}"/>
    <cellStyle name="Normal 88 5 11" xfId="40235" xr:uid="{AA0521A2-293B-4E24-80F9-E8ED72334DB0}"/>
    <cellStyle name="Normal 88 5 12" xfId="40236" xr:uid="{2AA5FBF5-9A0A-4D64-B5DB-1B403E4C5BE5}"/>
    <cellStyle name="Normal 88 5 2" xfId="40237" xr:uid="{DF5BCC57-595F-4923-910D-18C5EDC816C4}"/>
    <cellStyle name="Normal 88 5 2 2" xfId="40238" xr:uid="{68691262-A495-4C5B-86AE-061493543352}"/>
    <cellStyle name="Normal 88 5 2 2 2" xfId="40239" xr:uid="{6954AF20-0FB1-40E3-AC8D-0B72315699C9}"/>
    <cellStyle name="Normal 88 5 2 2 2 2" xfId="40240" xr:uid="{4A9A7886-5871-4493-B30B-BB07B54D50E6}"/>
    <cellStyle name="Normal 88 5 2 2 2 2 2" xfId="40241" xr:uid="{32D15205-52F2-4582-A6C3-5DF589B88BBB}"/>
    <cellStyle name="Normal 88 5 2 2 2 3" xfId="40242" xr:uid="{4C2D53E9-C8A1-438D-8EF5-4E7BF045CABB}"/>
    <cellStyle name="Normal 88 5 2 2 2 4" xfId="40243" xr:uid="{04D866AD-D3E2-4671-A500-0F6B6D7A32AF}"/>
    <cellStyle name="Normal 88 5 2 2 3" xfId="40244" xr:uid="{1A069603-D108-48DF-BE0B-C3A7CEEEA451}"/>
    <cellStyle name="Normal 88 5 2 2 3 2" xfId="40245" xr:uid="{67BFE6F0-2F00-438C-9539-B6D28C540098}"/>
    <cellStyle name="Normal 88 5 2 2 4" xfId="40246" xr:uid="{AC050F14-98EE-4BC2-8D87-4CA3F4348BF4}"/>
    <cellStyle name="Normal 88 5 2 2 5" xfId="40247" xr:uid="{8650077D-B232-41BC-BFD6-22BA693587DB}"/>
    <cellStyle name="Normal 88 5 2 3" xfId="40248" xr:uid="{87D16B9D-13E3-4F07-B3A4-80658DD5E0B8}"/>
    <cellStyle name="Normal 88 5 2 3 2" xfId="40249" xr:uid="{3C3D1BC7-629E-434E-A992-2C024C79827E}"/>
    <cellStyle name="Normal 88 5 2 3 2 2" xfId="40250" xr:uid="{4BEE19FD-9251-402B-8B71-DB357E37F7FE}"/>
    <cellStyle name="Normal 88 5 2 3 3" xfId="40251" xr:uid="{9EDB947B-3B44-4AAA-ABB7-FBFA04EEC743}"/>
    <cellStyle name="Normal 88 5 2 3 4" xfId="40252" xr:uid="{238D5265-D06D-4924-941E-B48C9F9825C5}"/>
    <cellStyle name="Normal 88 5 2 4" xfId="40253" xr:uid="{B7D0BD42-54EC-4B62-BD11-BB80F79F5046}"/>
    <cellStyle name="Normal 88 5 2 4 2" xfId="40254" xr:uid="{E2D33F46-FDD5-4C43-B7DB-61009895F6E6}"/>
    <cellStyle name="Normal 88 5 2 5" xfId="40255" xr:uid="{BC254923-C162-4564-9EDD-23E78B23920C}"/>
    <cellStyle name="Normal 88 5 2 6" xfId="40256" xr:uid="{F9ADE086-B2D8-46F1-A890-6379E9B14042}"/>
    <cellStyle name="Normal 88 5 2 7" xfId="40257" xr:uid="{782CCE2D-A985-480C-AF7D-F60F131CA2B1}"/>
    <cellStyle name="Normal 88 5 2_Table AA.27" xfId="40258" xr:uid="{32046657-79E7-4CAA-94CD-4E0C3E3E2918}"/>
    <cellStyle name="Normal 88 5 3" xfId="40259" xr:uid="{142B17C9-B25F-4BB5-922C-A52D7DD4F81E}"/>
    <cellStyle name="Normal 88 5 3 2" xfId="40260" xr:uid="{3658E368-0EC7-4FAE-BB0F-6F7E96F27B05}"/>
    <cellStyle name="Normal 88 5 3 2 2" xfId="40261" xr:uid="{AEAE1141-BEC8-49CE-8E7C-B0EF6131E8D0}"/>
    <cellStyle name="Normal 88 5 3 2 2 2" xfId="40262" xr:uid="{496809CB-0B24-47F5-8A93-F77A1F0D16A7}"/>
    <cellStyle name="Normal 88 5 3 2 2 2 2" xfId="40263" xr:uid="{C609C820-83DB-49CD-B7BD-D14C78F214EE}"/>
    <cellStyle name="Normal 88 5 3 2 2 3" xfId="40264" xr:uid="{67EBFFFE-7347-4BC9-B14A-6D291E4C3B86}"/>
    <cellStyle name="Normal 88 5 3 2 2 4" xfId="40265" xr:uid="{C0FD748B-8615-4222-A749-179CD0D7E95C}"/>
    <cellStyle name="Normal 88 5 3 2 3" xfId="40266" xr:uid="{52B81C2C-7779-491A-936B-A3E6BF951709}"/>
    <cellStyle name="Normal 88 5 3 2 3 2" xfId="40267" xr:uid="{23AFDA22-27A2-4C92-9BC3-76ED9C533A41}"/>
    <cellStyle name="Normal 88 5 3 2 4" xfId="40268" xr:uid="{DB46814C-4AD9-4B9C-92AC-0E79239CE666}"/>
    <cellStyle name="Normal 88 5 3 2 5" xfId="40269" xr:uid="{817F433D-7F76-4AA3-9C89-91DA4FFA980E}"/>
    <cellStyle name="Normal 88 5 3 3" xfId="40270" xr:uid="{5C742346-23C5-415C-B13D-397A7379EFC1}"/>
    <cellStyle name="Normal 88 5 3 3 2" xfId="40271" xr:uid="{ACDE7283-4187-4E41-9B12-877230842019}"/>
    <cellStyle name="Normal 88 5 3 3 2 2" xfId="40272" xr:uid="{40921DA2-8E98-466D-8D4F-F0D867D5A8A1}"/>
    <cellStyle name="Normal 88 5 3 3 3" xfId="40273" xr:uid="{336404D0-F2FC-4271-A577-E29A8D20BFCE}"/>
    <cellStyle name="Normal 88 5 3 3 4" xfId="40274" xr:uid="{B06E23A0-11EB-4232-A855-95C3314AA8F6}"/>
    <cellStyle name="Normal 88 5 3 4" xfId="40275" xr:uid="{CB39701F-F6FD-498A-B0F7-4A7A0A4A4005}"/>
    <cellStyle name="Normal 88 5 3 4 2" xfId="40276" xr:uid="{A47A9456-BA42-4100-A667-E76115681958}"/>
    <cellStyle name="Normal 88 5 3 5" xfId="40277" xr:uid="{323EAB6B-5E0B-41A4-893A-41860C0B7DF3}"/>
    <cellStyle name="Normal 88 5 3 6" xfId="40278" xr:uid="{E0E7DB7E-170D-4305-9219-CD5AE4FB43AC}"/>
    <cellStyle name="Normal 88 5 4" xfId="40279" xr:uid="{745AF21E-5565-4166-844D-983580211707}"/>
    <cellStyle name="Normal 88 5 4 2" xfId="40280" xr:uid="{24AB0018-1B46-42E6-BBA7-393859BA0E21}"/>
    <cellStyle name="Normal 88 5 4 2 2" xfId="40281" xr:uid="{A4853B7B-5520-4E3D-AEC3-CBAF869017E5}"/>
    <cellStyle name="Normal 88 5 4 2 2 2" xfId="40282" xr:uid="{6A4B533A-184C-4643-B709-1E411FBEF42A}"/>
    <cellStyle name="Normal 88 5 4 2 2 2 2" xfId="40283" xr:uid="{CBF28FE7-3C03-428F-877F-BD31ACA45023}"/>
    <cellStyle name="Normal 88 5 4 2 2 3" xfId="40284" xr:uid="{402BA95B-ED04-4873-97F5-7B645054D512}"/>
    <cellStyle name="Normal 88 5 4 2 3" xfId="40285" xr:uid="{BA64B364-D4C5-45E4-AD77-0BCFD3721022}"/>
    <cellStyle name="Normal 88 5 4 2 3 2" xfId="40286" xr:uid="{8694BFDE-2C35-4AB7-8401-37D86BF6DD0B}"/>
    <cellStyle name="Normal 88 5 4 2 4" xfId="40287" xr:uid="{48313B42-2802-42B6-A934-0D5E67C3F347}"/>
    <cellStyle name="Normal 88 5 4 2 5" xfId="40288" xr:uid="{F949B21D-7583-455C-BFD1-2C3F27F09872}"/>
    <cellStyle name="Normal 88 5 4 3" xfId="40289" xr:uid="{5CEDE0A0-C4CE-4A67-9896-B16C38F3CCA2}"/>
    <cellStyle name="Normal 88 5 4 3 2" xfId="40290" xr:uid="{56D2C82C-CD5F-4652-9272-A64C4C863A01}"/>
    <cellStyle name="Normal 88 5 4 3 2 2" xfId="40291" xr:uid="{C8E31FD9-1220-439C-AF20-7710E52D97FA}"/>
    <cellStyle name="Normal 88 5 4 3 3" xfId="40292" xr:uid="{8FFD6BC4-499C-4A79-9D38-6293974FA53A}"/>
    <cellStyle name="Normal 88 5 4 4" xfId="40293" xr:uid="{50EB038F-C141-4361-8D7A-0D59CA667544}"/>
    <cellStyle name="Normal 88 5 4 4 2" xfId="40294" xr:uid="{D888AC93-0B15-4A73-8287-AF9C183D1D09}"/>
    <cellStyle name="Normal 88 5 4 5" xfId="40295" xr:uid="{D19143E7-9D55-4E4E-B367-7F7F7DF9993B}"/>
    <cellStyle name="Normal 88 5 4 6" xfId="40296" xr:uid="{FB12F927-E5D7-4787-BAB5-4A9EB3D16F50}"/>
    <cellStyle name="Normal 88 5 5" xfId="40297" xr:uid="{5F676F12-2FDA-4A6B-A48C-E75D1FCF8E85}"/>
    <cellStyle name="Normal 88 5 5 2" xfId="40298" xr:uid="{6D23550F-6D01-45CF-B369-4B52E04DB6CD}"/>
    <cellStyle name="Normal 88 5 5 2 2" xfId="40299" xr:uid="{CF3E874E-D8C0-4C0F-9DE5-C8351D6B4CBE}"/>
    <cellStyle name="Normal 88 5 5 2 2 2" xfId="40300" xr:uid="{D84F295F-42F5-481C-9948-3AA12C5385D6}"/>
    <cellStyle name="Normal 88 5 5 2 3" xfId="40301" xr:uid="{E0C5D16C-2ADF-4369-8527-574BFEA32C28}"/>
    <cellStyle name="Normal 88 5 5 3" xfId="40302" xr:uid="{7F44DC60-E199-4650-A123-4DDE2B84A23E}"/>
    <cellStyle name="Normal 88 5 5 3 2" xfId="40303" xr:uid="{EFFE4070-3141-4841-82D6-93A91F15D049}"/>
    <cellStyle name="Normal 88 5 5 4" xfId="40304" xr:uid="{A5F79446-1D06-47EF-A112-3FB853B75AB9}"/>
    <cellStyle name="Normal 88 5 5 5" xfId="40305" xr:uid="{544F3504-F39E-43C4-81FD-14CC6658422A}"/>
    <cellStyle name="Normal 88 5 6" xfId="40306" xr:uid="{A22F4D10-D685-4927-AB9C-93A5A5E5B33B}"/>
    <cellStyle name="Normal 88 5 6 2" xfId="40307" xr:uid="{51536980-6F3F-49FC-8665-C6A5E869A805}"/>
    <cellStyle name="Normal 88 5 6 2 2" xfId="40308" xr:uid="{7227A27E-3990-4BC4-B001-DA6149608141}"/>
    <cellStyle name="Normal 88 5 6 3" xfId="40309" xr:uid="{81B89848-A952-4FA8-96FD-A3BF0786D9E1}"/>
    <cellStyle name="Normal 88 5 7" xfId="40310" xr:uid="{484CA724-D132-460A-9115-400CFBC88337}"/>
    <cellStyle name="Normal 88 5 7 2" xfId="40311" xr:uid="{68458A90-E419-47D7-ADA2-C69C6BADCCC0}"/>
    <cellStyle name="Normal 88 5 8" xfId="40312" xr:uid="{CF98824C-ECD5-428E-83F9-000D67510E14}"/>
    <cellStyle name="Normal 88 5 9" xfId="40313" xr:uid="{A21E6A34-075A-48AA-889D-57A6EA2018C3}"/>
    <cellStyle name="Normal 88 5_Table AA.27" xfId="40314" xr:uid="{7C499CCD-E94F-43E5-A878-AEFE18E5F4C8}"/>
    <cellStyle name="Normal 88 6" xfId="40315" xr:uid="{0CBA1561-1DBE-4DF2-9778-CCB3E35BBBE2}"/>
    <cellStyle name="Normal 88 6 2" xfId="40316" xr:uid="{73BA41D1-1378-422D-9B2E-7F7FA97CA8C4}"/>
    <cellStyle name="Normal 88 6 2 2" xfId="40317" xr:uid="{24A88ED6-531B-45E4-A153-B907A3B9F8BC}"/>
    <cellStyle name="Normal 88 6 2 2 2" xfId="40318" xr:uid="{5C917C7C-C227-46AD-9EEB-A6F41F7D33BD}"/>
    <cellStyle name="Normal 88 6 2 2 2 2" xfId="40319" xr:uid="{0C720611-EB07-4399-A9C5-194909F235C8}"/>
    <cellStyle name="Normal 88 6 2 2 2 3" xfId="40320" xr:uid="{FA048B04-A0A3-4B64-89EF-FA18A2D0286F}"/>
    <cellStyle name="Normal 88 6 2 2 3" xfId="40321" xr:uid="{A0B70F1A-A26D-4D2F-91FF-BFE9204977BB}"/>
    <cellStyle name="Normal 88 6 2 2 4" xfId="40322" xr:uid="{6B4375B6-652C-465C-8C98-DA2C4EAE9D7D}"/>
    <cellStyle name="Normal 88 6 2 3" xfId="40323" xr:uid="{92DC8F37-738C-4848-86AE-52FE92E6757C}"/>
    <cellStyle name="Normal 88 6 2 3 2" xfId="40324" xr:uid="{5D53EADE-8E55-4A1B-B448-94B783B6F5DE}"/>
    <cellStyle name="Normal 88 6 2 3 3" xfId="40325" xr:uid="{380C8994-130F-4AA6-8064-04BA8388096D}"/>
    <cellStyle name="Normal 88 6 2 4" xfId="40326" xr:uid="{96738AE9-9FC7-4EE0-B43B-45753921D859}"/>
    <cellStyle name="Normal 88 6 2 5" xfId="40327" xr:uid="{D98C0A5F-4D4E-4AC2-A129-F809B720E8C7}"/>
    <cellStyle name="Normal 88 6 2_Table AA.27" xfId="40328" xr:uid="{87A533CD-D6DF-4EAD-9D32-5F7AC9783A2C}"/>
    <cellStyle name="Normal 88 6 3" xfId="40329" xr:uid="{59BB7FEF-4B80-4BA3-B0EB-7C973AAF2D7C}"/>
    <cellStyle name="Normal 88 6 3 2" xfId="40330" xr:uid="{58D68DEA-3652-482E-8BAE-93FDC93811C1}"/>
    <cellStyle name="Normal 88 6 3 2 2" xfId="40331" xr:uid="{B86A814B-5AFE-4E15-B018-B745D546839F}"/>
    <cellStyle name="Normal 88 6 3 2 3" xfId="40332" xr:uid="{42428255-CC66-4E73-BC0B-14E6264C5862}"/>
    <cellStyle name="Normal 88 6 3 3" xfId="40333" xr:uid="{842D354B-E5A6-4DE5-8425-EC47B9FFEAFF}"/>
    <cellStyle name="Normal 88 6 3 4" xfId="40334" xr:uid="{C95811DF-E210-41C5-BA20-0CBF83449CE8}"/>
    <cellStyle name="Normal 88 6 4" xfId="40335" xr:uid="{DE9DCB46-C4C8-4DD1-9D7A-9B82541036E7}"/>
    <cellStyle name="Normal 88 6 4 2" xfId="40336" xr:uid="{950685B1-6739-41C2-9A5B-CBAEE64B9673}"/>
    <cellStyle name="Normal 88 6 4 3" xfId="40337" xr:uid="{AB520840-440A-46EE-8A72-9F29F0858959}"/>
    <cellStyle name="Normal 88 6 5" xfId="40338" xr:uid="{2F6BD209-650D-4841-8715-6BB44F17FB6F}"/>
    <cellStyle name="Normal 88 6 6" xfId="40339" xr:uid="{97C7FFE2-38CC-4EFB-BF28-369B22E4B4EC}"/>
    <cellStyle name="Normal 88 6 7" xfId="40340" xr:uid="{FD98B96E-E4CB-49A0-A319-F3772EF583E2}"/>
    <cellStyle name="Normal 88 6_Table AA.27" xfId="40341" xr:uid="{3B0FD30B-D2FA-4249-B1EA-2EE2E63334B2}"/>
    <cellStyle name="Normal 88 7" xfId="40342" xr:uid="{763F86C5-BDB8-4543-BE32-26BB499ACF6C}"/>
    <cellStyle name="Normal 88 7 2" xfId="40343" xr:uid="{E9857B37-4B7D-4353-9FE8-7A23E50C9BC5}"/>
    <cellStyle name="Normal 88 7 2 2" xfId="40344" xr:uid="{04D02BF0-0A94-4D03-97E0-B51ABFC9ADC5}"/>
    <cellStyle name="Normal 88 7 2 2 2" xfId="40345" xr:uid="{A7E60ABB-ABA9-4730-B810-96007BA7C93A}"/>
    <cellStyle name="Normal 88 7 2 2 2 2" xfId="40346" xr:uid="{5C49BB51-798B-4D6D-BB0A-A55E8A01B88F}"/>
    <cellStyle name="Normal 88 7 2 2 3" xfId="40347" xr:uid="{6B8F640E-2804-43B3-8EA9-1DFDCCCC8D09}"/>
    <cellStyle name="Normal 88 7 2 2 4" xfId="40348" xr:uid="{5FC534D6-4E56-4955-B51F-2ECEA9579139}"/>
    <cellStyle name="Normal 88 7 2 3" xfId="40349" xr:uid="{8A6585F7-C748-4007-9837-0B43D5C287F1}"/>
    <cellStyle name="Normal 88 7 2 3 2" xfId="40350" xr:uid="{5E825A6E-4CB0-4D48-AB5C-B0153F390DB5}"/>
    <cellStyle name="Normal 88 7 2 4" xfId="40351" xr:uid="{7B7DC2C0-F9EB-455F-A208-21E1F7987981}"/>
    <cellStyle name="Normal 88 7 2 5" xfId="40352" xr:uid="{49C245C1-4BA1-4FAA-BAA9-67799C0805F5}"/>
    <cellStyle name="Normal 88 7 2_Table AA.27" xfId="40353" xr:uid="{F2294E13-765D-43E6-BF77-4C222DA70A32}"/>
    <cellStyle name="Normal 88 7 3" xfId="40354" xr:uid="{07A3E4F3-B93E-408F-96AE-B3AF9EC13684}"/>
    <cellStyle name="Normal 88 7 3 2" xfId="40355" xr:uid="{10C5A62D-BA50-48AE-A620-862751089413}"/>
    <cellStyle name="Normal 88 7 3 2 2" xfId="40356" xr:uid="{FA1BED98-01F8-46A5-9572-50584B6853B1}"/>
    <cellStyle name="Normal 88 7 3 3" xfId="40357" xr:uid="{E96B8F5D-CE47-4F06-A4BD-8AFDDC556B2B}"/>
    <cellStyle name="Normal 88 7 3 4" xfId="40358" xr:uid="{04B251C3-3338-470F-8536-A14DA63F4DE3}"/>
    <cellStyle name="Normal 88 7 4" xfId="40359" xr:uid="{1ABB9C4C-E461-47B3-80D1-81FDA5E1596A}"/>
    <cellStyle name="Normal 88 7 4 2" xfId="40360" xr:uid="{83CC8220-4CAD-4F5B-9B22-04036D0C5ED6}"/>
    <cellStyle name="Normal 88 7 5" xfId="40361" xr:uid="{B2469452-CA9C-40D7-8457-379FABF8A7DB}"/>
    <cellStyle name="Normal 88 7 6" xfId="40362" xr:uid="{0ACEB975-7083-4F67-A22F-340DD958204B}"/>
    <cellStyle name="Normal 88 7_Table AA.27" xfId="40363" xr:uid="{9B0A7FEF-DB11-4261-8C66-B16715FDDF53}"/>
    <cellStyle name="Normal 88 8" xfId="40364" xr:uid="{911CE4DC-82D6-4ACB-AEB1-5902B2F60CF6}"/>
    <cellStyle name="Normal 88 8 2" xfId="40365" xr:uid="{A9092F36-32D7-4780-8C6F-A31532577C97}"/>
    <cellStyle name="Normal 88 8 2 2" xfId="40366" xr:uid="{0A963C8B-F34F-4EF8-8646-93AF4D262534}"/>
    <cellStyle name="Normal 88 8 2 2 2" xfId="40367" xr:uid="{2AED183E-05BD-4B91-9F1E-F1B71FAEDD4C}"/>
    <cellStyle name="Normal 88 8 2 2 2 2" xfId="40368" xr:uid="{60CD41EE-D3A2-43DF-ACD3-747D267E87AF}"/>
    <cellStyle name="Normal 88 8 2 2 3" xfId="40369" xr:uid="{65642A15-5927-4C10-B6A8-9C163EE26D9E}"/>
    <cellStyle name="Normal 88 8 2 2 4" xfId="40370" xr:uid="{C9C77A2A-AACC-42EB-87E9-5F7DB0D46CA1}"/>
    <cellStyle name="Normal 88 8 2 3" xfId="40371" xr:uid="{D671C430-70A4-4099-B85E-F6A1ADC5667E}"/>
    <cellStyle name="Normal 88 8 2 3 2" xfId="40372" xr:uid="{C779A22F-E705-457A-909F-7EF2D6388F7C}"/>
    <cellStyle name="Normal 88 8 2 4" xfId="40373" xr:uid="{AC0C08C4-7494-4C61-8403-1010B4D20967}"/>
    <cellStyle name="Normal 88 8 2 5" xfId="40374" xr:uid="{2D8A9B59-200B-41DA-96EF-41C0D085C241}"/>
    <cellStyle name="Normal 88 8 2_Table AA.27" xfId="40375" xr:uid="{5E26DF19-7235-4EB8-9180-24F07AF6F00A}"/>
    <cellStyle name="Normal 88 8 3" xfId="40376" xr:uid="{22A22FB6-D309-4322-88FE-7D82BE634265}"/>
    <cellStyle name="Normal 88 8 3 2" xfId="40377" xr:uid="{CE7F34BE-1C0B-42DB-957F-AA6A471D6FAE}"/>
    <cellStyle name="Normal 88 8 3 2 2" xfId="40378" xr:uid="{A8ED3037-5B49-4110-90EB-24E41B8B42BD}"/>
    <cellStyle name="Normal 88 8 3 3" xfId="40379" xr:uid="{CE67EBE6-6C90-450F-AD72-25CB207735F7}"/>
    <cellStyle name="Normal 88 8 3 4" xfId="40380" xr:uid="{014F6FC2-9BF2-4912-A40F-F8FEEAEF93B1}"/>
    <cellStyle name="Normal 88 8 4" xfId="40381" xr:uid="{1FCAF103-E02C-4074-994F-895E5FA2F47C}"/>
    <cellStyle name="Normal 88 8 4 2" xfId="40382" xr:uid="{4C074F0C-B92C-44F8-8A3F-65A2B7A432C6}"/>
    <cellStyle name="Normal 88 8 5" xfId="40383" xr:uid="{809850FD-3F13-4D6B-831D-7FF3DF2A5AB8}"/>
    <cellStyle name="Normal 88 8 6" xfId="40384" xr:uid="{FECD8080-EB1B-4AC7-8287-3CEEC6327950}"/>
    <cellStyle name="Normal 88 8_Table AA.27" xfId="40385" xr:uid="{57A03EAC-E91B-4F13-8A6D-518A2023CA0A}"/>
    <cellStyle name="Normal 88 9" xfId="40386" xr:uid="{92F57579-598F-4D99-B116-2B5D94A97E73}"/>
    <cellStyle name="Normal 88 9 2" xfId="40387" xr:uid="{AF0261AE-5B42-48F8-8998-97A1FDB41EE0}"/>
    <cellStyle name="Normal 88 9 2 2" xfId="40388" xr:uid="{0A3AE82E-1B22-43B3-B2FB-3D949AF6CB63}"/>
    <cellStyle name="Normal 88 9 2 2 2" xfId="40389" xr:uid="{E71FD19F-3125-4A85-9004-15346BDDCFA9}"/>
    <cellStyle name="Normal 88 9 2 3" xfId="40390" xr:uid="{DD067ABD-BA72-431D-B57B-4B397ED2C199}"/>
    <cellStyle name="Normal 88 9 2 4" xfId="40391" xr:uid="{99DE38A4-4F0F-414F-A549-250D3989AB98}"/>
    <cellStyle name="Normal 88 9 3" xfId="40392" xr:uid="{3375FCF1-BA1C-4B22-ABC3-2789524D661A}"/>
    <cellStyle name="Normal 88 9 3 2" xfId="40393" xr:uid="{57F385C1-4A67-44EE-98EF-7DFCD3727803}"/>
    <cellStyle name="Normal 88 9 4" xfId="40394" xr:uid="{94A4E020-23A6-4F19-9D63-5C1ECBF6354A}"/>
    <cellStyle name="Normal 88 9 5" xfId="40395" xr:uid="{E2A43102-C0A6-424B-A781-07BD06FDFFA2}"/>
    <cellStyle name="Normal 88 9_Table AA.27" xfId="40396" xr:uid="{110F3388-B346-4745-ADBC-B940D1ED06AB}"/>
    <cellStyle name="Normal 88_Table AA.27" xfId="40397" xr:uid="{A528D3B5-68C8-4335-B91B-A1BA7EF121C9}"/>
    <cellStyle name="Normal 89" xfId="40398" xr:uid="{035F44D5-CD50-44A5-8CFF-8B65E8C5987D}"/>
    <cellStyle name="Normal 89 10" xfId="40399" xr:uid="{9443FD96-64A9-4988-97D4-70147302CAC7}"/>
    <cellStyle name="Normal 89 10 2" xfId="40400" xr:uid="{90998823-90CE-486A-AA48-847D92651A25}"/>
    <cellStyle name="Normal 89 10 2 2" xfId="40401" xr:uid="{2E26BFFA-5B15-4F60-B3B3-6A575DEBE217}"/>
    <cellStyle name="Normal 89 10 3" xfId="40402" xr:uid="{14EAB670-3D3D-4A21-8AE6-4A9153D26699}"/>
    <cellStyle name="Normal 89 10 4" xfId="40403" xr:uid="{9D1FEED1-6B1F-4D01-9410-165E172D41FB}"/>
    <cellStyle name="Normal 89 11" xfId="40404" xr:uid="{598B68FA-0216-49EC-B40D-F00C9B01E003}"/>
    <cellStyle name="Normal 89 11 2" xfId="40405" xr:uid="{66C9896D-0466-4C58-B0CD-21118BF9D5E5}"/>
    <cellStyle name="Normal 89 12" xfId="40406" xr:uid="{7FF3EA12-4800-4DE7-ABB2-77B520A8E639}"/>
    <cellStyle name="Normal 89 13" xfId="40407" xr:uid="{27D6BFC8-672B-47E2-BEB7-41A7AC5F50D8}"/>
    <cellStyle name="Normal 89 14" xfId="40408" xr:uid="{2A5B3951-E00C-4460-9AB0-9E6C3759F414}"/>
    <cellStyle name="Normal 89 15" xfId="40409" xr:uid="{E7D76EAE-F37A-48F8-B4B0-EE0A06D5BC67}"/>
    <cellStyle name="Normal 89 16" xfId="40410" xr:uid="{87A91EAE-7634-4AEE-BBDB-18E2381C6B40}"/>
    <cellStyle name="Normal 89 17" xfId="40411" xr:uid="{7EC6F81A-8A68-488C-BB30-BE61865E76C0}"/>
    <cellStyle name="Normal 89 18" xfId="40412" xr:uid="{61756FC9-5787-4D8A-9A7E-FBD1B0FEC29C}"/>
    <cellStyle name="Normal 89 2" xfId="40413" xr:uid="{457B9CC0-0DD6-490E-B217-F80B29021175}"/>
    <cellStyle name="Normal 89 2 10" xfId="40414" xr:uid="{785CE405-61F2-422A-A92D-F7C6AE67E81E}"/>
    <cellStyle name="Normal 89 2 11" xfId="40415" xr:uid="{B22D4ACE-8F39-42EA-938F-0B3F165F717F}"/>
    <cellStyle name="Normal 89 2 12" xfId="40416" xr:uid="{DEF2E999-DD18-49BE-B9A0-569811B33EB8}"/>
    <cellStyle name="Normal 89 2 13" xfId="40417" xr:uid="{864067CE-371D-402D-8C3D-9ACEB3B7F6F5}"/>
    <cellStyle name="Normal 89 2 14" xfId="40418" xr:uid="{62044E7E-9CF6-45D1-8C7A-2C06B9493812}"/>
    <cellStyle name="Normal 89 2 2" xfId="40419" xr:uid="{CBF95044-37C9-4E57-A0A6-291FBB10B39B}"/>
    <cellStyle name="Normal 89 2 2 10" xfId="40420" xr:uid="{703D3E48-6A5C-476D-A0E8-C235B997B0D5}"/>
    <cellStyle name="Normal 89 2 2 11" xfId="40421" xr:uid="{5FCCBF38-FAE7-4ACD-B33A-CD9900B6F208}"/>
    <cellStyle name="Normal 89 2 2 12" xfId="40422" xr:uid="{ACC1E59F-1A80-4562-9E65-E133A32E7C17}"/>
    <cellStyle name="Normal 89 2 2 2" xfId="40423" xr:uid="{E096F2E1-321C-436D-8C5E-FB43548F1728}"/>
    <cellStyle name="Normal 89 2 2 2 2" xfId="40424" xr:uid="{9E0CAF71-AEB5-4B5F-BEFA-4573A012D4ED}"/>
    <cellStyle name="Normal 89 2 2 2 2 2" xfId="40425" xr:uid="{7DD99F49-31A2-4118-801F-5E2D3E2A9E21}"/>
    <cellStyle name="Normal 89 2 2 2 2 2 2" xfId="40426" xr:uid="{A5F9C730-5988-43FF-BDE6-3A50114FFC69}"/>
    <cellStyle name="Normal 89 2 2 2 2 2 2 2" xfId="40427" xr:uid="{6225798C-289E-46BD-813F-5A830947905B}"/>
    <cellStyle name="Normal 89 2 2 2 2 2 3" xfId="40428" xr:uid="{EF1AE47D-0711-47B5-BE54-4C8ADA1AFB79}"/>
    <cellStyle name="Normal 89 2 2 2 2 2 4" xfId="40429" xr:uid="{5CEA3672-C34C-4A67-B28E-5860A6F78509}"/>
    <cellStyle name="Normal 89 2 2 2 2 3" xfId="40430" xr:uid="{7D952800-1CFB-45B2-A4AD-F6C47428DBC4}"/>
    <cellStyle name="Normal 89 2 2 2 2 3 2" xfId="40431" xr:uid="{7AE900A0-8950-4EA4-BF75-A5EA649813B6}"/>
    <cellStyle name="Normal 89 2 2 2 2 4" xfId="40432" xr:uid="{6CBED765-4549-442E-8B96-AE5D7060CD40}"/>
    <cellStyle name="Normal 89 2 2 2 2 5" xfId="40433" xr:uid="{B00D7CE0-3B1D-4D71-92B7-48F9320E4559}"/>
    <cellStyle name="Normal 89 2 2 2 2_Table AA.27" xfId="40434" xr:uid="{F3ADE7CD-3A0A-4685-9931-706A0F2665B1}"/>
    <cellStyle name="Normal 89 2 2 2 3" xfId="40435" xr:uid="{67A6903B-2CDD-4C13-926F-04A5009A512F}"/>
    <cellStyle name="Normal 89 2 2 2 3 2" xfId="40436" xr:uid="{0ADC4049-32D6-4088-A64D-1AF076AC18A5}"/>
    <cellStyle name="Normal 89 2 2 2 3 2 2" xfId="40437" xr:uid="{FB061274-62D3-4E45-86E6-2F2F19D1336D}"/>
    <cellStyle name="Normal 89 2 2 2 3 3" xfId="40438" xr:uid="{9C7C3238-E01E-448E-B1CD-D2F1BA9392E3}"/>
    <cellStyle name="Normal 89 2 2 2 3 4" xfId="40439" xr:uid="{3F656591-4DBF-42AE-ACFF-670C9F74A16D}"/>
    <cellStyle name="Normal 89 2 2 2 4" xfId="40440" xr:uid="{675ED176-B568-4DDA-83A2-FE64B8562A2C}"/>
    <cellStyle name="Normal 89 2 2 2 4 2" xfId="40441" xr:uid="{02B02F32-9809-4061-8483-505B56770403}"/>
    <cellStyle name="Normal 89 2 2 2 5" xfId="40442" xr:uid="{846A599D-1B99-4785-9E0C-EE1E1E8B3F73}"/>
    <cellStyle name="Normal 89 2 2 2 6" xfId="40443" xr:uid="{8D1E1FFB-3794-46FE-81E3-7F4CC29A09F7}"/>
    <cellStyle name="Normal 89 2 2 2 7" xfId="40444" xr:uid="{AD897BE8-1034-437E-9068-423908D81BE0}"/>
    <cellStyle name="Normal 89 2 2 2_Table AA.27" xfId="40445" xr:uid="{30D2265F-C279-4EC1-9962-4D406CCF6351}"/>
    <cellStyle name="Normal 89 2 2 3" xfId="40446" xr:uid="{AC561312-8B27-42BD-AAA6-4E25FC5F1010}"/>
    <cellStyle name="Normal 89 2 2 3 2" xfId="40447" xr:uid="{69747649-223B-4DF9-911F-7E5A4DEDA6BB}"/>
    <cellStyle name="Normal 89 2 2 3 2 2" xfId="40448" xr:uid="{5B401393-2E13-4240-9DA2-9D05CAFA8AB9}"/>
    <cellStyle name="Normal 89 2 2 3 2 2 2" xfId="40449" xr:uid="{717E6874-B945-40DC-AF60-8558BC5B5512}"/>
    <cellStyle name="Normal 89 2 2 3 2 2 2 2" xfId="40450" xr:uid="{834DC4EE-D373-4B8D-885D-91250E66753B}"/>
    <cellStyle name="Normal 89 2 2 3 2 2 3" xfId="40451" xr:uid="{00EAC3BC-B86E-4D15-BFB5-CFA937ED353D}"/>
    <cellStyle name="Normal 89 2 2 3 2 2 4" xfId="40452" xr:uid="{33FD8F0E-021C-4E8B-95E8-F0B943B5C343}"/>
    <cellStyle name="Normal 89 2 2 3 2 3" xfId="40453" xr:uid="{4970DC87-FA67-401C-949E-258096A0151E}"/>
    <cellStyle name="Normal 89 2 2 3 2 3 2" xfId="40454" xr:uid="{4EF33252-9FFB-48F6-9863-3BD4D0D3A913}"/>
    <cellStyle name="Normal 89 2 2 3 2 4" xfId="40455" xr:uid="{A80D8F40-EE86-42AD-A779-2DD5DE28E825}"/>
    <cellStyle name="Normal 89 2 2 3 2 5" xfId="40456" xr:uid="{A7959BC0-E748-470E-9771-E9ADF2CF38DA}"/>
    <cellStyle name="Normal 89 2 2 3 3" xfId="40457" xr:uid="{AA74C0BB-E64E-4947-9F19-06AE00CE9E9C}"/>
    <cellStyle name="Normal 89 2 2 3 3 2" xfId="40458" xr:uid="{31BBC10B-D249-42B4-867B-B85BA638D587}"/>
    <cellStyle name="Normal 89 2 2 3 3 2 2" xfId="40459" xr:uid="{081663B1-BFD3-4664-8F29-62AC27E1E25B}"/>
    <cellStyle name="Normal 89 2 2 3 3 3" xfId="40460" xr:uid="{B63A81A8-F11F-4F29-9ED3-E061F0DCD1A0}"/>
    <cellStyle name="Normal 89 2 2 3 3 4" xfId="40461" xr:uid="{24B55666-46C7-4B4D-B8B8-FFE88905BF9D}"/>
    <cellStyle name="Normal 89 2 2 3 4" xfId="40462" xr:uid="{B5466497-F9CA-4186-AC60-B01EC5838FF6}"/>
    <cellStyle name="Normal 89 2 2 3 4 2" xfId="40463" xr:uid="{6DD0FEFD-08B6-48AD-8C0C-A5F39F154D6B}"/>
    <cellStyle name="Normal 89 2 2 3 5" xfId="40464" xr:uid="{6BE41928-434E-4206-AEB1-75F056AE14A2}"/>
    <cellStyle name="Normal 89 2 2 3 6" xfId="40465" xr:uid="{81824D07-3B13-4B7E-9638-CFE0E435F843}"/>
    <cellStyle name="Normal 89 2 2 3_Table AA.27" xfId="40466" xr:uid="{19B05CF3-D8E4-48CC-B347-201DE6C2C4C6}"/>
    <cellStyle name="Normal 89 2 2 4" xfId="40467" xr:uid="{95CBAF47-58F5-4B50-99A2-858E6051241A}"/>
    <cellStyle name="Normal 89 2 2 4 2" xfId="40468" xr:uid="{F05FFAA9-E608-4A23-BA1D-7E489BF1B6F4}"/>
    <cellStyle name="Normal 89 2 2 4 2 2" xfId="40469" xr:uid="{ECCAAC64-C71F-4C3C-9A76-3BB2937194A4}"/>
    <cellStyle name="Normal 89 2 2 4 2 2 2" xfId="40470" xr:uid="{DEB0C369-D40B-417E-9F97-3106EDBE2A50}"/>
    <cellStyle name="Normal 89 2 2 4 2 2 2 2" xfId="40471" xr:uid="{A39F521A-C6D4-4C68-91CD-09C913CAD308}"/>
    <cellStyle name="Normal 89 2 2 4 2 2 3" xfId="40472" xr:uid="{8B55FC0A-2517-482F-A2C7-EBB3B60FBBF3}"/>
    <cellStyle name="Normal 89 2 2 4 2 3" xfId="40473" xr:uid="{34CAD24A-1534-4DD5-ADBA-D4720E2302CD}"/>
    <cellStyle name="Normal 89 2 2 4 2 3 2" xfId="40474" xr:uid="{E3921FFA-F87E-48E3-B21F-517985AF5385}"/>
    <cellStyle name="Normal 89 2 2 4 2 4" xfId="40475" xr:uid="{801A695A-A14C-4466-A846-CF7F748D15E8}"/>
    <cellStyle name="Normal 89 2 2 4 2 5" xfId="40476" xr:uid="{5A691F40-8B2B-46D6-A58F-B4E9F4A8C686}"/>
    <cellStyle name="Normal 89 2 2 4 3" xfId="40477" xr:uid="{AB92FBEF-D77F-473F-9ABA-28FC5FA20DF8}"/>
    <cellStyle name="Normal 89 2 2 4 3 2" xfId="40478" xr:uid="{A28ECEA0-9FA5-4426-9878-BCF520489BB8}"/>
    <cellStyle name="Normal 89 2 2 4 3 2 2" xfId="40479" xr:uid="{25664A4C-5F51-43D1-8E2E-72E555B1F766}"/>
    <cellStyle name="Normal 89 2 2 4 3 3" xfId="40480" xr:uid="{357BA724-ADDD-4341-9EF7-0A34BDDA0073}"/>
    <cellStyle name="Normal 89 2 2 4 4" xfId="40481" xr:uid="{434CFD8A-AE9E-4961-9C1F-C381C4874C71}"/>
    <cellStyle name="Normal 89 2 2 4 4 2" xfId="40482" xr:uid="{27C8B060-3D56-4444-8D01-79A51B669B1E}"/>
    <cellStyle name="Normal 89 2 2 4 5" xfId="40483" xr:uid="{A2C95F47-495D-41F2-843D-B950E75F1C63}"/>
    <cellStyle name="Normal 89 2 2 4 6" xfId="40484" xr:uid="{D42F257F-EEB5-4DE0-BBBF-52BD0E04FF17}"/>
    <cellStyle name="Normal 89 2 2 5" xfId="40485" xr:uid="{0B56F42A-EE5C-483A-89C4-49D728ED2DF3}"/>
    <cellStyle name="Normal 89 2 2 5 2" xfId="40486" xr:uid="{1C18ECB2-7FB9-42DA-BAA5-6B00194D3790}"/>
    <cellStyle name="Normal 89 2 2 5 2 2" xfId="40487" xr:uid="{8C2E4840-0394-408F-8851-FF1D29DE0EB9}"/>
    <cellStyle name="Normal 89 2 2 5 2 2 2" xfId="40488" xr:uid="{0B6C2666-F98D-49CF-98A1-B91695903C5D}"/>
    <cellStyle name="Normal 89 2 2 5 2 3" xfId="40489" xr:uid="{FC4A63D8-CAB2-4472-BA5C-A7546E12CCE5}"/>
    <cellStyle name="Normal 89 2 2 5 3" xfId="40490" xr:uid="{BCE696AE-2DA5-482B-9C27-3E99032211E9}"/>
    <cellStyle name="Normal 89 2 2 5 3 2" xfId="40491" xr:uid="{47D06142-1929-4E8E-89D0-C20B1B5AF550}"/>
    <cellStyle name="Normal 89 2 2 5 4" xfId="40492" xr:uid="{36376488-2EE5-40F6-A43F-B72EF2F3A8F3}"/>
    <cellStyle name="Normal 89 2 2 5 5" xfId="40493" xr:uid="{9B71A4F8-431A-4833-9103-3A7F8B24C10C}"/>
    <cellStyle name="Normal 89 2 2 6" xfId="40494" xr:uid="{3CE30330-1167-4F8B-A35F-6AA6E996D52E}"/>
    <cellStyle name="Normal 89 2 2 6 2" xfId="40495" xr:uid="{3DDA2A03-1F82-478E-B2EC-C451D3740F56}"/>
    <cellStyle name="Normal 89 2 2 6 2 2" xfId="40496" xr:uid="{F336B6CB-704A-40BF-8309-64DD472FE7C0}"/>
    <cellStyle name="Normal 89 2 2 6 3" xfId="40497" xr:uid="{256E73A4-C9B9-4F16-B48B-B3D7B0A1A837}"/>
    <cellStyle name="Normal 89 2 2 7" xfId="40498" xr:uid="{823B1C0D-AEAE-45C6-96A7-51C7CB020011}"/>
    <cellStyle name="Normal 89 2 2 7 2" xfId="40499" xr:uid="{701AF098-356E-4781-BFB1-4B8C3741E8AF}"/>
    <cellStyle name="Normal 89 2 2 8" xfId="40500" xr:uid="{75941354-2013-46E3-8CD9-B1A56FA9FDBC}"/>
    <cellStyle name="Normal 89 2 2 9" xfId="40501" xr:uid="{913F3CB6-7294-4477-9433-23628F01F7B5}"/>
    <cellStyle name="Normal 89 2 2_Table AA.27" xfId="40502" xr:uid="{B0801B9B-F9E4-422C-A56B-003F0842B9D8}"/>
    <cellStyle name="Normal 89 2 3" xfId="40503" xr:uid="{7AC67612-C003-4DCC-9B9F-D1D2A4E5D4E4}"/>
    <cellStyle name="Normal 89 2 3 2" xfId="40504" xr:uid="{05C34ED0-8B1D-46A1-9CB9-E2C3D609EA9F}"/>
    <cellStyle name="Normal 89 2 3 2 2" xfId="40505" xr:uid="{99A15A08-738C-449D-8BD6-623599608288}"/>
    <cellStyle name="Normal 89 2 3 2 2 2" xfId="40506" xr:uid="{BFFC8F8C-7C7B-49F7-ACBE-C2DEE9ACAC22}"/>
    <cellStyle name="Normal 89 2 3 2 2 2 2" xfId="40507" xr:uid="{C9EAAC8F-D115-421A-8DB4-B460F999F7B6}"/>
    <cellStyle name="Normal 89 2 3 2 2 2 3" xfId="40508" xr:uid="{15E5281C-2936-4906-AC72-76EF363114A8}"/>
    <cellStyle name="Normal 89 2 3 2 2 3" xfId="40509" xr:uid="{13013B37-8C12-42F7-B753-41231CA491FB}"/>
    <cellStyle name="Normal 89 2 3 2 2 4" xfId="40510" xr:uid="{A072490F-125F-4364-ADD8-EDD5C8491E02}"/>
    <cellStyle name="Normal 89 2 3 2 3" xfId="40511" xr:uid="{986E7A3A-7EAC-4D4C-A8C1-E4A9F5B56A30}"/>
    <cellStyle name="Normal 89 2 3 2 3 2" xfId="40512" xr:uid="{A788D172-8A3F-426F-B40C-13A63137A92F}"/>
    <cellStyle name="Normal 89 2 3 2 3 3" xfId="40513" xr:uid="{C34AD59B-532D-4A85-92DB-196D72638EEC}"/>
    <cellStyle name="Normal 89 2 3 2 4" xfId="40514" xr:uid="{EAE1CAD6-77F4-4485-9B0E-C01120A269FC}"/>
    <cellStyle name="Normal 89 2 3 2 5" xfId="40515" xr:uid="{9104ED71-75B2-4BCF-96F3-6131E90008C8}"/>
    <cellStyle name="Normal 89 2 3 2 6" xfId="40516" xr:uid="{0EF8F250-189C-4887-8FD4-94C2BDFDABC8}"/>
    <cellStyle name="Normal 89 2 3 2_Table AA.27" xfId="40517" xr:uid="{DEC2EE33-0790-468B-857B-932079067B9D}"/>
    <cellStyle name="Normal 89 2 3 3" xfId="40518" xr:uid="{8CC300A4-6AA6-4F24-92DE-A14E6F923C04}"/>
    <cellStyle name="Normal 89 2 3 3 2" xfId="40519" xr:uid="{FC6EC77F-E2F8-47CF-A175-96882E0D0B5C}"/>
    <cellStyle name="Normal 89 2 3 3 2 2" xfId="40520" xr:uid="{01548C8A-388C-4E47-8C46-559F8F20C363}"/>
    <cellStyle name="Normal 89 2 3 3 2 3" xfId="40521" xr:uid="{182F5E1F-A77A-4048-9D91-31964DBDBA29}"/>
    <cellStyle name="Normal 89 2 3 3 3" xfId="40522" xr:uid="{F0D4DB1C-BCBB-4D53-BF6B-74D24B7C25B1}"/>
    <cellStyle name="Normal 89 2 3 3 4" xfId="40523" xr:uid="{D97F8EB1-E261-4FF0-9045-7FA7706FDE4B}"/>
    <cellStyle name="Normal 89 2 3 4" xfId="40524" xr:uid="{8608CC18-A9C6-4FA9-8118-B8E58AB3E04A}"/>
    <cellStyle name="Normal 89 2 3 4 2" xfId="40525" xr:uid="{6D11EF36-F6B5-4E11-82DE-8B6C6F588EA6}"/>
    <cellStyle name="Normal 89 2 3 4 3" xfId="40526" xr:uid="{874BA6A4-9FE9-4BE7-8758-0BFD50AF6D77}"/>
    <cellStyle name="Normal 89 2 3 5" xfId="40527" xr:uid="{3A81C572-E11C-4DF8-BF98-7DF2E974DF64}"/>
    <cellStyle name="Normal 89 2 3 6" xfId="40528" xr:uid="{85B9ABB9-E70D-437D-9A9C-7034F08675AA}"/>
    <cellStyle name="Normal 89 2 3 7" xfId="40529" xr:uid="{E864D999-0A82-4B1B-881F-AE826F7BD2D3}"/>
    <cellStyle name="Normal 89 2 3 8" xfId="40530" xr:uid="{D5241FE0-0CD5-4EB8-ADAF-2F3B249AD18E}"/>
    <cellStyle name="Normal 89 2 3 9" xfId="40531" xr:uid="{E665DA26-DFA0-402F-BE94-0EDA45C097FA}"/>
    <cellStyle name="Normal 89 2 3_Table AA.27" xfId="40532" xr:uid="{9DEBD82B-2C52-4EF1-892E-E4C89ED101AA}"/>
    <cellStyle name="Normal 89 2 4" xfId="40533" xr:uid="{FAE21374-9D8A-44A7-BE06-FDEBEAE3D1A1}"/>
    <cellStyle name="Normal 89 2 4 2" xfId="40534" xr:uid="{16098B5B-DDD1-4040-B213-ECB2BE16CACE}"/>
    <cellStyle name="Normal 89 2 4 2 2" xfId="40535" xr:uid="{2245D4FA-E57F-4756-84E9-C6225D16CDEA}"/>
    <cellStyle name="Normal 89 2 4 2 2 2" xfId="40536" xr:uid="{83F00D07-329A-4245-973F-865FE5F711EE}"/>
    <cellStyle name="Normal 89 2 4 2 2 2 2" xfId="40537" xr:uid="{22857B87-002C-480D-8FC8-8009D5C80015}"/>
    <cellStyle name="Normal 89 2 4 2 2 3" xfId="40538" xr:uid="{349F7D2F-7367-44BB-984D-6165CFD42B70}"/>
    <cellStyle name="Normal 89 2 4 2 2 4" xfId="40539" xr:uid="{8C187AEB-4CAB-4CC5-98EE-8B02E78A3667}"/>
    <cellStyle name="Normal 89 2 4 2 3" xfId="40540" xr:uid="{F762B9FA-A332-42AE-B76D-21E0D9C6C79E}"/>
    <cellStyle name="Normal 89 2 4 2 3 2" xfId="40541" xr:uid="{97F21358-0F74-4F0A-920F-5AEA41B6B7D2}"/>
    <cellStyle name="Normal 89 2 4 2 4" xfId="40542" xr:uid="{8C5D345C-6EB2-4AC9-AAF1-933D6F854CD5}"/>
    <cellStyle name="Normal 89 2 4 2 5" xfId="40543" xr:uid="{2C15D1F0-4192-4C9B-B4C9-C8FC0D580CFF}"/>
    <cellStyle name="Normal 89 2 4 2_Table AA.27" xfId="40544" xr:uid="{E5350607-B974-4E3B-91DC-FB59333F1726}"/>
    <cellStyle name="Normal 89 2 4 3" xfId="40545" xr:uid="{130F6946-DE18-4C79-8856-6149C9F8EE61}"/>
    <cellStyle name="Normal 89 2 4 3 2" xfId="40546" xr:uid="{7D1B9B09-DCBE-4E84-807F-15D0984BC49F}"/>
    <cellStyle name="Normal 89 2 4 3 2 2" xfId="40547" xr:uid="{E6AAEF98-587E-44AA-9776-6AA655E165E1}"/>
    <cellStyle name="Normal 89 2 4 3 3" xfId="40548" xr:uid="{915758E8-6CB4-40A6-A5E1-9D3D20144160}"/>
    <cellStyle name="Normal 89 2 4 3 4" xfId="40549" xr:uid="{1D8AA8CE-FAA5-46F0-8044-1F62F7B26C46}"/>
    <cellStyle name="Normal 89 2 4 4" xfId="40550" xr:uid="{1818A525-7365-44AE-B4AE-421F1FBC28DF}"/>
    <cellStyle name="Normal 89 2 4 4 2" xfId="40551" xr:uid="{9776E896-D01D-4D56-8D48-32A1E52CCF99}"/>
    <cellStyle name="Normal 89 2 4 5" xfId="40552" xr:uid="{D7E70F00-8064-43D4-90DD-EB3800D83A0D}"/>
    <cellStyle name="Normal 89 2 4 6" xfId="40553" xr:uid="{12887F58-9014-4E37-8119-FD8B3525E546}"/>
    <cellStyle name="Normal 89 2 4 7" xfId="40554" xr:uid="{0F676231-E024-4AF9-9BFE-A167036AD7AB}"/>
    <cellStyle name="Normal 89 2 4_Table AA.27" xfId="40555" xr:uid="{4CEA588B-1DB7-4967-A22A-6D406752FFF1}"/>
    <cellStyle name="Normal 89 2 5" xfId="40556" xr:uid="{06795595-74DA-4E7B-ACF6-67AAD0CBE24A}"/>
    <cellStyle name="Normal 89 2 5 2" xfId="40557" xr:uid="{B71D7031-62AA-4A13-872B-C5E253A482AF}"/>
    <cellStyle name="Normal 89 2 5 2 2" xfId="40558" xr:uid="{3D557E4B-951D-49BA-98E6-E93C02D7E216}"/>
    <cellStyle name="Normal 89 2 5 2 2 2" xfId="40559" xr:uid="{C5634F8B-C4AD-4343-B658-41E347160302}"/>
    <cellStyle name="Normal 89 2 5 2 2 2 2" xfId="40560" xr:uid="{7D3BC633-DF92-4F84-ADFD-875CBCCC2BA8}"/>
    <cellStyle name="Normal 89 2 5 2 2 3" xfId="40561" xr:uid="{F00A0BFF-1E16-4BF7-92C5-D27E6E565DCB}"/>
    <cellStyle name="Normal 89 2 5 2 2 4" xfId="40562" xr:uid="{A26FCB21-C16E-4967-AC55-A78AF6AA3165}"/>
    <cellStyle name="Normal 89 2 5 2 3" xfId="40563" xr:uid="{22F8A979-54EF-478B-B11F-1D60CF986435}"/>
    <cellStyle name="Normal 89 2 5 2 3 2" xfId="40564" xr:uid="{3350DCCE-5717-4BF6-8D49-3A828FD72C47}"/>
    <cellStyle name="Normal 89 2 5 2 4" xfId="40565" xr:uid="{F359CC94-E17A-48D7-B816-4992747B973E}"/>
    <cellStyle name="Normal 89 2 5 2 5" xfId="40566" xr:uid="{3B689EF8-623D-419D-A86D-AC4EB7E9337C}"/>
    <cellStyle name="Normal 89 2 5 2_Table AA.27" xfId="40567" xr:uid="{5214144C-6A90-4DB7-9ACA-89E9F8636F94}"/>
    <cellStyle name="Normal 89 2 5 3" xfId="40568" xr:uid="{5F032F32-BA49-425D-BB24-37672B94C197}"/>
    <cellStyle name="Normal 89 2 5 3 2" xfId="40569" xr:uid="{C1B4B771-DCD9-4EA2-8261-958D8054BE2F}"/>
    <cellStyle name="Normal 89 2 5 3 2 2" xfId="40570" xr:uid="{37805861-5E5E-4232-AB32-719CB24A08C6}"/>
    <cellStyle name="Normal 89 2 5 3 3" xfId="40571" xr:uid="{22FB90D6-F236-42B3-9874-089D2918E2E9}"/>
    <cellStyle name="Normal 89 2 5 3 4" xfId="40572" xr:uid="{65A53B6D-778E-41F7-96A4-62D2C95206AF}"/>
    <cellStyle name="Normal 89 2 5 4" xfId="40573" xr:uid="{D93DBD37-8FB1-412F-B3FA-8EE20ECA32D9}"/>
    <cellStyle name="Normal 89 2 5 4 2" xfId="40574" xr:uid="{A2F26BC6-64CA-41D6-BDA2-621AE1FB2D60}"/>
    <cellStyle name="Normal 89 2 5 5" xfId="40575" xr:uid="{9D8AAFEC-7533-4B16-82B0-D08F724DAAE6}"/>
    <cellStyle name="Normal 89 2 5 6" xfId="40576" xr:uid="{4329014E-8987-40BD-9711-0604E34DF38C}"/>
    <cellStyle name="Normal 89 2 5_Table AA.27" xfId="40577" xr:uid="{8D22D085-D2E7-4983-BE89-966BF1ACEDF2}"/>
    <cellStyle name="Normal 89 2 6" xfId="40578" xr:uid="{2495F4F2-0A25-4682-99E0-C0976B3EDCA5}"/>
    <cellStyle name="Normal 89 2 6 2" xfId="40579" xr:uid="{C72EA2CC-E35A-49DB-9275-4BD79E14B161}"/>
    <cellStyle name="Normal 89 2 6 2 2" xfId="40580" xr:uid="{9F191CF9-0F82-4B4B-BF9B-A0676D0A11F6}"/>
    <cellStyle name="Normal 89 2 6 2 2 2" xfId="40581" xr:uid="{E83E36A6-36BB-4898-821C-82810CB588C9}"/>
    <cellStyle name="Normal 89 2 6 2 3" xfId="40582" xr:uid="{9307D210-7F1A-473E-85E2-DBCDE2E43190}"/>
    <cellStyle name="Normal 89 2 6 2 4" xfId="40583" xr:uid="{47B623DB-7C31-4A07-8691-1B01BA4B5553}"/>
    <cellStyle name="Normal 89 2 6 2_Table AA.27" xfId="40584" xr:uid="{C76CC980-0AA9-4557-81E9-62686FED15EF}"/>
    <cellStyle name="Normal 89 2 6 3" xfId="40585" xr:uid="{B9B8ECF2-138C-4AF3-9017-E0CDDD3971C5}"/>
    <cellStyle name="Normal 89 2 6 3 2" xfId="40586" xr:uid="{8B0B804E-1413-4B29-B450-7636B24E2855}"/>
    <cellStyle name="Normal 89 2 6 4" xfId="40587" xr:uid="{76F02BD3-B6E4-4331-A88C-9E3D71D84463}"/>
    <cellStyle name="Normal 89 2 6 5" xfId="40588" xr:uid="{5E1D150F-A970-466E-9FE6-5DBC0CF621C9}"/>
    <cellStyle name="Normal 89 2 6_Table AA.27" xfId="40589" xr:uid="{CE67817D-C52E-4066-9FFA-A36A1AE7A3D9}"/>
    <cellStyle name="Normal 89 2 7" xfId="40590" xr:uid="{E273E2DD-27B5-48F5-8C36-8A985452DAED}"/>
    <cellStyle name="Normal 89 2 7 2" xfId="40591" xr:uid="{DC4B1357-D1EC-4C0E-A5D3-01E5A262133D}"/>
    <cellStyle name="Normal 89 2 7 2 2" xfId="40592" xr:uid="{227AA99A-DA0D-4DFE-BD2B-A66C5C649DEA}"/>
    <cellStyle name="Normal 89 2 7 2 2 2" xfId="40593" xr:uid="{49BCFDA1-130B-4419-8A65-66532D08E162}"/>
    <cellStyle name="Normal 89 2 7 2 3" xfId="40594" xr:uid="{4D51382B-407A-4534-B0EE-61FC1453D55B}"/>
    <cellStyle name="Normal 89 2 7 2_Table AA.27" xfId="40595" xr:uid="{BBB33870-26AA-4447-8D1D-F3D34D7C7FB2}"/>
    <cellStyle name="Normal 89 2 7 3" xfId="40596" xr:uid="{4C67E5FB-8838-4A8D-B5A5-82990F7F07CD}"/>
    <cellStyle name="Normal 89 2 7 3 2" xfId="40597" xr:uid="{BFCFEE12-5B0B-4A2A-A3E9-28F4B9ADE5B9}"/>
    <cellStyle name="Normal 89 2 7 4" xfId="40598" xr:uid="{5A164115-5B85-492A-A2CE-C973494BA8F5}"/>
    <cellStyle name="Normal 89 2 7_Table AA.27" xfId="40599" xr:uid="{4A14F061-D627-44E9-A476-8F480C041FE7}"/>
    <cellStyle name="Normal 89 2 8" xfId="40600" xr:uid="{D39828E4-CA83-40C4-A2EE-CF9E6094AB6B}"/>
    <cellStyle name="Normal 89 2 8 2" xfId="40601" xr:uid="{4785681B-2748-4E36-9B16-C249DF4D5DC1}"/>
    <cellStyle name="Normal 89 2 8 2 2" xfId="40602" xr:uid="{DFF644F0-9307-4E58-8CE4-20D28AE6C989}"/>
    <cellStyle name="Normal 89 2 8 3" xfId="40603" xr:uid="{6CD3F388-5E8F-44AF-90D5-E713A85E5AC4}"/>
    <cellStyle name="Normal 89 2 8_Table AA.27" xfId="40604" xr:uid="{B2CB2973-22B2-4E53-A6E8-892B818C67B2}"/>
    <cellStyle name="Normal 89 2 9" xfId="40605" xr:uid="{73AAB11F-7EE7-4F5C-8A13-5EEDCC939F82}"/>
    <cellStyle name="Normal 89 2 9 2" xfId="40606" xr:uid="{EA375560-736A-4036-9E2A-19A39A5EEEBC}"/>
    <cellStyle name="Normal 89 2_Table AA.27" xfId="40607" xr:uid="{CFD87EE0-7C99-44ED-8510-7E0FD3F47FFA}"/>
    <cellStyle name="Normal 89 3" xfId="40608" xr:uid="{9EA722DF-0F67-4964-9540-B78CC429912D}"/>
    <cellStyle name="Normal 89 3 10" xfId="40609" xr:uid="{0DD5CAA4-061A-4A70-BD74-D3C099631A61}"/>
    <cellStyle name="Normal 89 3 11" xfId="40610" xr:uid="{1A7D301C-F84A-4BA5-9A8E-B8D5E9DE2B5E}"/>
    <cellStyle name="Normal 89 3 12" xfId="40611" xr:uid="{178C627E-35D9-4B36-8D34-1C0A5D9D9994}"/>
    <cellStyle name="Normal 89 3 13" xfId="40612" xr:uid="{AB775574-F4BC-4900-979D-238EF0E69B1C}"/>
    <cellStyle name="Normal 89 3 14" xfId="40613" xr:uid="{8B563ED0-71C9-4A8B-95BE-BF766B6BB54C}"/>
    <cellStyle name="Normal 89 3 2" xfId="40614" xr:uid="{33F54649-B547-4611-8760-4C77A1724C49}"/>
    <cellStyle name="Normal 89 3 2 10" xfId="40615" xr:uid="{F06D2D6D-D67A-4C80-B696-7C5D2684BDB5}"/>
    <cellStyle name="Normal 89 3 2 11" xfId="40616" xr:uid="{B8909BCF-AF50-41A1-84AD-502A8C10A49D}"/>
    <cellStyle name="Normal 89 3 2 12" xfId="40617" xr:uid="{F09B83FD-61FE-49A0-A739-C82BD842B2CB}"/>
    <cellStyle name="Normal 89 3 2 2" xfId="40618" xr:uid="{89E5399B-8498-4512-A3F6-786C2BC88F6D}"/>
    <cellStyle name="Normal 89 3 2 2 2" xfId="40619" xr:uid="{6A8535AF-7E73-4947-B0B0-E99C5EFA6DB4}"/>
    <cellStyle name="Normal 89 3 2 2 2 2" xfId="40620" xr:uid="{2DBA49BD-B920-465F-85BE-DD9B991D33E8}"/>
    <cellStyle name="Normal 89 3 2 2 2 2 2" xfId="40621" xr:uid="{F3DAE5B2-0C52-49E3-AA4C-B44BFA8DF074}"/>
    <cellStyle name="Normal 89 3 2 2 2 2 2 2" xfId="40622" xr:uid="{7593F4DA-0AF9-478D-BDCF-8761461B39BC}"/>
    <cellStyle name="Normal 89 3 2 2 2 2 3" xfId="40623" xr:uid="{5CD70956-89BA-4620-803E-13A94D315B95}"/>
    <cellStyle name="Normal 89 3 2 2 2 2 4" xfId="40624" xr:uid="{20ECCE5F-D9FD-4EEC-B3A0-D2BD8ADF3B5D}"/>
    <cellStyle name="Normal 89 3 2 2 2 3" xfId="40625" xr:uid="{2CA169A5-E163-41E6-9E22-12EF7BF605D6}"/>
    <cellStyle name="Normal 89 3 2 2 2 3 2" xfId="40626" xr:uid="{AF16EBB4-A557-4201-B65C-7D2A767220A6}"/>
    <cellStyle name="Normal 89 3 2 2 2 4" xfId="40627" xr:uid="{41B93535-34D7-4489-91E3-A38C3BE5119A}"/>
    <cellStyle name="Normal 89 3 2 2 2 5" xfId="40628" xr:uid="{B989BB46-B2FE-48A3-9E2B-F0E6E4EAF2F3}"/>
    <cellStyle name="Normal 89 3 2 2 3" xfId="40629" xr:uid="{06DC3571-CE96-434F-98FF-BE10DE17F341}"/>
    <cellStyle name="Normal 89 3 2 2 3 2" xfId="40630" xr:uid="{8AE70C89-121A-46A6-B20C-434DA98F4834}"/>
    <cellStyle name="Normal 89 3 2 2 3 2 2" xfId="40631" xr:uid="{47FDC00E-9A9A-4049-817E-EC2FB21F84FB}"/>
    <cellStyle name="Normal 89 3 2 2 3 3" xfId="40632" xr:uid="{65D4352C-BFE5-4ADC-A615-2EDF362C9F42}"/>
    <cellStyle name="Normal 89 3 2 2 3 4" xfId="40633" xr:uid="{DBABB9F6-14D6-4198-8CD7-4403843D8909}"/>
    <cellStyle name="Normal 89 3 2 2 4" xfId="40634" xr:uid="{A92ABDEE-3577-42C8-96C1-D60A2D1D8234}"/>
    <cellStyle name="Normal 89 3 2 2 4 2" xfId="40635" xr:uid="{E1382777-3776-4B89-B14F-BAC22071A543}"/>
    <cellStyle name="Normal 89 3 2 2 5" xfId="40636" xr:uid="{36ADB095-8FA2-43BA-9105-09ED190B32C9}"/>
    <cellStyle name="Normal 89 3 2 2 6" xfId="40637" xr:uid="{2FACAF9A-B24E-4E0F-86A1-3D7BDDFAC63C}"/>
    <cellStyle name="Normal 89 3 2 2 7" xfId="40638" xr:uid="{B4A257E9-D5CF-449D-87B6-30FDCC3CBD0E}"/>
    <cellStyle name="Normal 89 3 2 2_Table AA.27" xfId="40639" xr:uid="{0D7AE62D-67C1-4BA8-9F1D-7A2D46F70572}"/>
    <cellStyle name="Normal 89 3 2 3" xfId="40640" xr:uid="{8D9B4F38-02B6-4394-A761-C00C1DF46898}"/>
    <cellStyle name="Normal 89 3 2 3 2" xfId="40641" xr:uid="{CE48E779-C8DD-48D7-BFF2-D0B3495991E4}"/>
    <cellStyle name="Normal 89 3 2 3 2 2" xfId="40642" xr:uid="{99287C7B-2544-4B94-8A7E-15DBED88FD15}"/>
    <cellStyle name="Normal 89 3 2 3 2 2 2" xfId="40643" xr:uid="{0C501E29-69A1-4AE2-8814-CC8091D2C354}"/>
    <cellStyle name="Normal 89 3 2 3 2 2 2 2" xfId="40644" xr:uid="{DAC93AD8-5D92-4A3E-86E0-243EE2AEA3EF}"/>
    <cellStyle name="Normal 89 3 2 3 2 2 3" xfId="40645" xr:uid="{65CFF550-4805-4015-97D7-F1E7A178F3E5}"/>
    <cellStyle name="Normal 89 3 2 3 2 2 4" xfId="40646" xr:uid="{883DD4E1-65F6-4253-8C91-7AEEA2E6B416}"/>
    <cellStyle name="Normal 89 3 2 3 2 3" xfId="40647" xr:uid="{4A53211B-17BA-471F-BDEE-A962A058E81E}"/>
    <cellStyle name="Normal 89 3 2 3 2 3 2" xfId="40648" xr:uid="{C23E14F7-A8A7-4841-A870-F5A2030B766F}"/>
    <cellStyle name="Normal 89 3 2 3 2 4" xfId="40649" xr:uid="{4BA49F0C-A0C9-40F9-A30B-988A2E9B07C9}"/>
    <cellStyle name="Normal 89 3 2 3 2 5" xfId="40650" xr:uid="{48E53FB7-D416-436F-B17E-35318F117431}"/>
    <cellStyle name="Normal 89 3 2 3 3" xfId="40651" xr:uid="{B9F0928C-F82C-438C-AA3B-A5AEECCC2264}"/>
    <cellStyle name="Normal 89 3 2 3 3 2" xfId="40652" xr:uid="{0F7DFF00-5424-4C39-BA52-31C0A8F51FAE}"/>
    <cellStyle name="Normal 89 3 2 3 3 2 2" xfId="40653" xr:uid="{933BC820-9FFA-4E38-BC1F-5CBBAC556701}"/>
    <cellStyle name="Normal 89 3 2 3 3 3" xfId="40654" xr:uid="{CEC03F41-5A37-4156-8F2E-1E27712BF163}"/>
    <cellStyle name="Normal 89 3 2 3 3 4" xfId="40655" xr:uid="{EA2028F1-C24B-41C4-BE7A-A5DCD56CC8BC}"/>
    <cellStyle name="Normal 89 3 2 3 4" xfId="40656" xr:uid="{B0912639-A1B4-4492-80E1-E522A9F39EFE}"/>
    <cellStyle name="Normal 89 3 2 3 4 2" xfId="40657" xr:uid="{538014A5-2FCD-4CCF-B95E-0E2F97CE20C0}"/>
    <cellStyle name="Normal 89 3 2 3 5" xfId="40658" xr:uid="{13A486C5-5286-420D-86F1-A3BF30D4ADAA}"/>
    <cellStyle name="Normal 89 3 2 3 6" xfId="40659" xr:uid="{E9C3D81A-6F4B-466F-BFC0-2EEC01FE53BE}"/>
    <cellStyle name="Normal 89 3 2 4" xfId="40660" xr:uid="{053056B9-B8AE-4C97-B4A4-9B20E5CDA5AF}"/>
    <cellStyle name="Normal 89 3 2 4 2" xfId="40661" xr:uid="{CEB1DFDE-E1BF-4CB5-93F7-E9850065D32D}"/>
    <cellStyle name="Normal 89 3 2 4 2 2" xfId="40662" xr:uid="{D759087E-0A40-4F1A-B8A3-A7FB640CF164}"/>
    <cellStyle name="Normal 89 3 2 4 2 2 2" xfId="40663" xr:uid="{7F866A31-1EFE-4EB7-9CE0-413D4876A2FB}"/>
    <cellStyle name="Normal 89 3 2 4 2 2 2 2" xfId="40664" xr:uid="{B08A2FD6-A93C-4341-B4A8-9AC3F1D3D1D7}"/>
    <cellStyle name="Normal 89 3 2 4 2 2 3" xfId="40665" xr:uid="{374BA8E2-3388-441E-AD10-1C4EB8CB7E92}"/>
    <cellStyle name="Normal 89 3 2 4 2 3" xfId="40666" xr:uid="{7082EA32-6D6D-4AF1-B61F-394DE53D8F42}"/>
    <cellStyle name="Normal 89 3 2 4 2 3 2" xfId="40667" xr:uid="{F9DDC748-7E2E-46A0-B285-380D6C7917CD}"/>
    <cellStyle name="Normal 89 3 2 4 2 4" xfId="40668" xr:uid="{6D90F3F4-1E78-455F-971E-EAE829C0EAC4}"/>
    <cellStyle name="Normal 89 3 2 4 2 5" xfId="40669" xr:uid="{8A812102-2D4A-4441-8832-8B5F590836C9}"/>
    <cellStyle name="Normal 89 3 2 4 3" xfId="40670" xr:uid="{E0461E64-5284-49E7-8489-62016BE7E00A}"/>
    <cellStyle name="Normal 89 3 2 4 3 2" xfId="40671" xr:uid="{BEBEF58D-137B-4F6F-AB97-CF082BA86131}"/>
    <cellStyle name="Normal 89 3 2 4 3 2 2" xfId="40672" xr:uid="{86FEF8EF-E10C-4B4C-AF33-C39B22D6E620}"/>
    <cellStyle name="Normal 89 3 2 4 3 3" xfId="40673" xr:uid="{DF0DEACA-F133-462E-A2CC-9526541C36D8}"/>
    <cellStyle name="Normal 89 3 2 4 4" xfId="40674" xr:uid="{39F76606-9B74-4208-9B9C-B4336C15C568}"/>
    <cellStyle name="Normal 89 3 2 4 4 2" xfId="40675" xr:uid="{72EA3784-36EC-4CC9-8534-CAD56C9A08DC}"/>
    <cellStyle name="Normal 89 3 2 4 5" xfId="40676" xr:uid="{1F9B31E1-98D4-482E-8418-983714A63331}"/>
    <cellStyle name="Normal 89 3 2 4 6" xfId="40677" xr:uid="{2D7E2F70-0F66-43A0-B220-E07F3C9E9145}"/>
    <cellStyle name="Normal 89 3 2 5" xfId="40678" xr:uid="{3B6A0E9F-BB3F-40EF-8730-F9E2A6488095}"/>
    <cellStyle name="Normal 89 3 2 5 2" xfId="40679" xr:uid="{7D31CF4F-C341-4E17-A8CB-6DA5AA9BBB33}"/>
    <cellStyle name="Normal 89 3 2 5 2 2" xfId="40680" xr:uid="{6913D914-F984-4459-BE1F-0FE134CC77B4}"/>
    <cellStyle name="Normal 89 3 2 5 2 2 2" xfId="40681" xr:uid="{3F848A99-6377-4024-ACE4-16BE3A4BA72A}"/>
    <cellStyle name="Normal 89 3 2 5 2 3" xfId="40682" xr:uid="{65AC339D-D976-497E-B3FB-EA94CD11450E}"/>
    <cellStyle name="Normal 89 3 2 5 3" xfId="40683" xr:uid="{16C70D15-F6A3-49FD-B4AF-AC4BC7EDF08A}"/>
    <cellStyle name="Normal 89 3 2 5 3 2" xfId="40684" xr:uid="{62FADEB9-666F-4B42-AF2B-473B0A2687B4}"/>
    <cellStyle name="Normal 89 3 2 5 4" xfId="40685" xr:uid="{FEA04D43-C3E9-479C-ACAE-AE32B4F85941}"/>
    <cellStyle name="Normal 89 3 2 5 5" xfId="40686" xr:uid="{432D987E-DBB6-4886-A80C-77A64ED88CCE}"/>
    <cellStyle name="Normal 89 3 2 6" xfId="40687" xr:uid="{7878AA16-D4AE-47B3-8F95-B283F4955B36}"/>
    <cellStyle name="Normal 89 3 2 6 2" xfId="40688" xr:uid="{EAD7B92A-1CE1-499D-A298-7635C649A36D}"/>
    <cellStyle name="Normal 89 3 2 6 2 2" xfId="40689" xr:uid="{09550BD1-2A5E-4333-B8AE-08F5167DA126}"/>
    <cellStyle name="Normal 89 3 2 6 3" xfId="40690" xr:uid="{9B08C0B3-0AB3-4C98-B3BD-A51AC7BD35C4}"/>
    <cellStyle name="Normal 89 3 2 7" xfId="40691" xr:uid="{96DADDE7-DDBA-4B69-9D90-1B23A2B84105}"/>
    <cellStyle name="Normal 89 3 2 7 2" xfId="40692" xr:uid="{EF5BAC99-0F88-4F98-BB7E-12CB2306E596}"/>
    <cellStyle name="Normal 89 3 2 8" xfId="40693" xr:uid="{32F1AE6D-D71D-4A0D-A9E5-D27DB388AB98}"/>
    <cellStyle name="Normal 89 3 2 9" xfId="40694" xr:uid="{74F0D15C-56ED-4978-8907-167756B91DAE}"/>
    <cellStyle name="Normal 89 3 2_Table AA.27" xfId="40695" xr:uid="{5A506F83-1F8E-40EA-BC31-8BF751C6AB64}"/>
    <cellStyle name="Normal 89 3 3" xfId="40696" xr:uid="{4E6CFE60-F214-49A7-9140-0BC32924BEE3}"/>
    <cellStyle name="Normal 89 3 3 2" xfId="40697" xr:uid="{DB17FCC4-C71C-4FFB-92DA-55D77C72B4FF}"/>
    <cellStyle name="Normal 89 3 3 2 2" xfId="40698" xr:uid="{9ED939E7-AA39-422B-AF03-5BCDACA8D03A}"/>
    <cellStyle name="Normal 89 3 3 2 2 2" xfId="40699" xr:uid="{81DDC032-D0C6-46BF-87B1-8212440804F5}"/>
    <cellStyle name="Normal 89 3 3 2 2 2 2" xfId="40700" xr:uid="{0A0F9C39-1B6A-4D55-BF1B-3D72A92617B5}"/>
    <cellStyle name="Normal 89 3 3 2 2 3" xfId="40701" xr:uid="{6A4FFA81-2B4D-4072-BFA1-BDF3EF4358EB}"/>
    <cellStyle name="Normal 89 3 3 2 2 4" xfId="40702" xr:uid="{63D35C13-399D-4411-B052-A0A200D4E169}"/>
    <cellStyle name="Normal 89 3 3 2 3" xfId="40703" xr:uid="{433055DE-1B30-4CA0-BF58-76912F139BEB}"/>
    <cellStyle name="Normal 89 3 3 2 3 2" xfId="40704" xr:uid="{E2EC159B-6C6D-4E40-97D7-65A7D44F94F9}"/>
    <cellStyle name="Normal 89 3 3 2 4" xfId="40705" xr:uid="{5C78AF38-2359-4F2F-8D1E-EEAD79E48708}"/>
    <cellStyle name="Normal 89 3 3 2 5" xfId="40706" xr:uid="{30C9300E-C9B1-4A0F-903D-D8AB3C900B07}"/>
    <cellStyle name="Normal 89 3 3 2 6" xfId="40707" xr:uid="{6AA835E6-DECD-4211-B3ED-2F7A91D23A63}"/>
    <cellStyle name="Normal 89 3 3 3" xfId="40708" xr:uid="{D46FA4E3-05FC-4CC8-B5BA-000EDF9AF9D6}"/>
    <cellStyle name="Normal 89 3 3 3 2" xfId="40709" xr:uid="{0B8B10EF-9495-4CBE-9E73-E9CFD487DBFD}"/>
    <cellStyle name="Normal 89 3 3 3 2 2" xfId="40710" xr:uid="{D4049C78-C48C-4542-BC87-DF8D086F1576}"/>
    <cellStyle name="Normal 89 3 3 3 3" xfId="40711" xr:uid="{D6DFD327-C0C5-4488-879A-33546FE0DD8F}"/>
    <cellStyle name="Normal 89 3 3 3 4" xfId="40712" xr:uid="{20DD6780-BCDE-4E6E-98A5-AB76E53D64C5}"/>
    <cellStyle name="Normal 89 3 3 4" xfId="40713" xr:uid="{FB09E1E1-4A99-4982-B326-A261FB14F884}"/>
    <cellStyle name="Normal 89 3 3 4 2" xfId="40714" xr:uid="{00DB159C-C55C-4133-BFCE-410A06940F21}"/>
    <cellStyle name="Normal 89 3 3 5" xfId="40715" xr:uid="{2B61DE2B-62C7-4BC1-BC52-87755C42AFC8}"/>
    <cellStyle name="Normal 89 3 3 6" xfId="40716" xr:uid="{DCC66FA8-2213-435B-98C7-4A9A2F192F3D}"/>
    <cellStyle name="Normal 89 3 3 7" xfId="40717" xr:uid="{8922EBFD-0F0B-4FE8-AE13-DFD9AF736B19}"/>
    <cellStyle name="Normal 89 3 3 8" xfId="40718" xr:uid="{39F66EA3-1962-4A88-A315-86B6995640DE}"/>
    <cellStyle name="Normal 89 3 3 9" xfId="40719" xr:uid="{41442956-AB9E-4A4E-9FB1-8F9650596120}"/>
    <cellStyle name="Normal 89 3 3_Table AA.27" xfId="40720" xr:uid="{FD478F7E-5588-42F5-A18D-65CA57E5DDB1}"/>
    <cellStyle name="Normal 89 3 4" xfId="40721" xr:uid="{E03D50F2-CFCF-4F67-B32A-7F52EE9D27E0}"/>
    <cellStyle name="Normal 89 3 4 2" xfId="40722" xr:uid="{F26957E1-9AB5-4094-8A54-E882C4F2C026}"/>
    <cellStyle name="Normal 89 3 4 2 2" xfId="40723" xr:uid="{6E4DD8B2-43BB-43CD-86A2-C68A98B4B3B4}"/>
    <cellStyle name="Normal 89 3 4 2 2 2" xfId="40724" xr:uid="{D25747E8-85B1-4636-BD90-4CFC4880FE1C}"/>
    <cellStyle name="Normal 89 3 4 2 2 2 2" xfId="40725" xr:uid="{F19F9F15-E872-4B81-B4C6-809485FD2174}"/>
    <cellStyle name="Normal 89 3 4 2 2 3" xfId="40726" xr:uid="{1A5E1D41-8715-4610-8B53-1848A092777D}"/>
    <cellStyle name="Normal 89 3 4 2 2 4" xfId="40727" xr:uid="{901DC44F-DBAE-4613-88E7-DF0F3369AE40}"/>
    <cellStyle name="Normal 89 3 4 2 3" xfId="40728" xr:uid="{7E425D49-FB91-43A1-8967-06C255414C0D}"/>
    <cellStyle name="Normal 89 3 4 2 3 2" xfId="40729" xr:uid="{2BEB9968-B086-4437-86DA-396A2AF73843}"/>
    <cellStyle name="Normal 89 3 4 2 4" xfId="40730" xr:uid="{2EB5C50A-397A-4C42-8C01-6A1E218BEC87}"/>
    <cellStyle name="Normal 89 3 4 2 5" xfId="40731" xr:uid="{0CAF0B1A-0AFD-427F-88E3-42641B5A2582}"/>
    <cellStyle name="Normal 89 3 4 3" xfId="40732" xr:uid="{8F143528-7575-4DBB-ACD4-5F55BB57641A}"/>
    <cellStyle name="Normal 89 3 4 3 2" xfId="40733" xr:uid="{D64873F0-E31A-4C69-BB97-505B20F57420}"/>
    <cellStyle name="Normal 89 3 4 3 2 2" xfId="40734" xr:uid="{36BEE47A-EF15-4BFF-AE6C-5E8C16A39392}"/>
    <cellStyle name="Normal 89 3 4 3 3" xfId="40735" xr:uid="{362CAA3C-60C2-40C6-B962-7052F4582981}"/>
    <cellStyle name="Normal 89 3 4 3 4" xfId="40736" xr:uid="{F3529551-1FC2-40E0-9FDA-215D7747C69F}"/>
    <cellStyle name="Normal 89 3 4 4" xfId="40737" xr:uid="{EEAD5F99-E67F-4266-9B19-9E8FAE488BAF}"/>
    <cellStyle name="Normal 89 3 4 4 2" xfId="40738" xr:uid="{59EEFA27-D5E2-4092-B6CC-3BE00F677C1E}"/>
    <cellStyle name="Normal 89 3 4 5" xfId="40739" xr:uid="{B9A739DA-510F-47E7-AFB2-9AF656B83383}"/>
    <cellStyle name="Normal 89 3 4 6" xfId="40740" xr:uid="{F993F940-A926-4EB5-BB0A-A3582D5E2309}"/>
    <cellStyle name="Normal 89 3 4 7" xfId="40741" xr:uid="{8EECCA0C-BB7C-4FDB-BC98-B3AE538BABCF}"/>
    <cellStyle name="Normal 89 3 5" xfId="40742" xr:uid="{75A35252-CAE1-419E-BE5A-86FC178083CE}"/>
    <cellStyle name="Normal 89 3 5 2" xfId="40743" xr:uid="{7A0230AC-1BE9-4EB6-A523-BEBDEFCD4566}"/>
    <cellStyle name="Normal 89 3 5 2 2" xfId="40744" xr:uid="{6B637053-ED32-480A-B91C-D494C90744AE}"/>
    <cellStyle name="Normal 89 3 5 2 2 2" xfId="40745" xr:uid="{F04F6C9F-26D5-410C-AAB1-834C8A661DCF}"/>
    <cellStyle name="Normal 89 3 5 2 2 2 2" xfId="40746" xr:uid="{4CAD2B9F-4C33-468E-AEEA-7184D9CCFA27}"/>
    <cellStyle name="Normal 89 3 5 2 2 3" xfId="40747" xr:uid="{CBCA1FA0-7B6E-4EE5-BAA3-E3A8B1170D24}"/>
    <cellStyle name="Normal 89 3 5 2 3" xfId="40748" xr:uid="{9628F0F1-279C-489E-B6C5-10582ECDCC97}"/>
    <cellStyle name="Normal 89 3 5 2 3 2" xfId="40749" xr:uid="{8BE7B5FA-A26B-446E-BBD3-CD1DA475D8CB}"/>
    <cellStyle name="Normal 89 3 5 2 4" xfId="40750" xr:uid="{708E0902-14C3-418B-89DB-89AC476E67D9}"/>
    <cellStyle name="Normal 89 3 5 2 5" xfId="40751" xr:uid="{74774265-29F9-42D7-9B4F-DCC26A00A9EA}"/>
    <cellStyle name="Normal 89 3 5 3" xfId="40752" xr:uid="{7829E51A-EDCC-405D-8162-1D67EF4ECBB6}"/>
    <cellStyle name="Normal 89 3 5 3 2" xfId="40753" xr:uid="{17CC499D-1609-4ADB-8056-05EDBA07157D}"/>
    <cellStyle name="Normal 89 3 5 3 2 2" xfId="40754" xr:uid="{042DFCC9-31A0-4C88-B8B5-E2AEB06F7A43}"/>
    <cellStyle name="Normal 89 3 5 3 3" xfId="40755" xr:uid="{35CDC606-A5A6-45EC-A75B-A957DAC8682C}"/>
    <cellStyle name="Normal 89 3 5 4" xfId="40756" xr:uid="{3F71E6B6-1AEA-44EB-8CB6-ABDCC679E2A9}"/>
    <cellStyle name="Normal 89 3 5 4 2" xfId="40757" xr:uid="{39167C5F-C010-46F9-B652-E487D5884A8F}"/>
    <cellStyle name="Normal 89 3 5 5" xfId="40758" xr:uid="{7EA1C803-7B97-47A4-9248-496A965E0E17}"/>
    <cellStyle name="Normal 89 3 5 6" xfId="40759" xr:uid="{2B643227-0566-4B8E-BC15-CD64277710B9}"/>
    <cellStyle name="Normal 89 3 6" xfId="40760" xr:uid="{5259005D-2C60-4EE9-A04A-BE65F6DDA4AC}"/>
    <cellStyle name="Normal 89 3 6 2" xfId="40761" xr:uid="{6FE10E3D-DB9E-4D5F-9DF7-5397083B6221}"/>
    <cellStyle name="Normal 89 3 6 2 2" xfId="40762" xr:uid="{EB19B635-1115-4B07-8011-29DAB27FDB61}"/>
    <cellStyle name="Normal 89 3 6 2 2 2" xfId="40763" xr:uid="{C9CBCD57-A01C-4CE1-BCB8-A6AD8E4BC697}"/>
    <cellStyle name="Normal 89 3 6 2 3" xfId="40764" xr:uid="{DB425AD0-4138-49D3-B666-0170808AAD53}"/>
    <cellStyle name="Normal 89 3 6 3" xfId="40765" xr:uid="{BB19833A-97C7-4B9F-900D-EA22BF7F2F4C}"/>
    <cellStyle name="Normal 89 3 6 3 2" xfId="40766" xr:uid="{D765EA6D-1C69-497E-A5B2-9FABCF1BCC23}"/>
    <cellStyle name="Normal 89 3 6 4" xfId="40767" xr:uid="{4512ADD9-EC76-4EA8-87F5-AADE18265708}"/>
    <cellStyle name="Normal 89 3 6 5" xfId="40768" xr:uid="{B6D470FA-910C-4AD1-8816-3D15849DE072}"/>
    <cellStyle name="Normal 89 3 7" xfId="40769" xr:uid="{01A9CF99-AFF3-4A33-88F5-4497023C4E5D}"/>
    <cellStyle name="Normal 89 3 7 2" xfId="40770" xr:uid="{59FCB538-6307-4B82-A169-7BBCAAB02352}"/>
    <cellStyle name="Normal 89 3 7 2 2" xfId="40771" xr:uid="{53253291-D16D-4A35-A441-E6592D326B7B}"/>
    <cellStyle name="Normal 89 3 7 3" xfId="40772" xr:uid="{1CD29089-8AF6-4CA7-B673-44B3778617CF}"/>
    <cellStyle name="Normal 89 3 8" xfId="40773" xr:uid="{19E25CD7-D9D2-47E9-9C20-2A06D953177E}"/>
    <cellStyle name="Normal 89 3 8 2" xfId="40774" xr:uid="{4656F867-5E55-4865-AA26-3556C0092B83}"/>
    <cellStyle name="Normal 89 3 9" xfId="40775" xr:uid="{F51E192D-B2DE-4A20-8253-55C7692EC8CA}"/>
    <cellStyle name="Normal 89 3_Table AA.27" xfId="40776" xr:uid="{954E11C2-B232-4FB4-B853-E1E3CC7FEF6E}"/>
    <cellStyle name="Normal 89 4" xfId="40777" xr:uid="{5F0303C2-61F1-4285-AE93-1A535972F687}"/>
    <cellStyle name="Normal 89 4 10" xfId="40778" xr:uid="{4057D876-B066-446A-8F06-9B3D4572908B}"/>
    <cellStyle name="Normal 89 4 11" xfId="40779" xr:uid="{0DD835D7-7B7B-43EA-A8FC-674B4AD67517}"/>
    <cellStyle name="Normal 89 4 12" xfId="40780" xr:uid="{D13EE6E5-5A2D-45E8-8FE9-D13357BE7710}"/>
    <cellStyle name="Normal 89 4 2" xfId="40781" xr:uid="{78A1C127-25F6-4612-8306-85A489C86F07}"/>
    <cellStyle name="Normal 89 4 2 2" xfId="40782" xr:uid="{A2E51F67-F7F4-4281-80D2-5F34C284E15C}"/>
    <cellStyle name="Normal 89 4 2 2 2" xfId="40783" xr:uid="{C47FC78E-CEB3-4408-BDDA-69CDB7AA5404}"/>
    <cellStyle name="Normal 89 4 2 2 2 2" xfId="40784" xr:uid="{398F42C9-8666-4BBC-A945-4F970273588D}"/>
    <cellStyle name="Normal 89 4 2 2 2 2 2" xfId="40785" xr:uid="{82285F28-30AA-4602-9CC6-59993B8E90CD}"/>
    <cellStyle name="Normal 89 4 2 2 2 3" xfId="40786" xr:uid="{1587E34B-23D7-4A42-B772-657F5497A1F9}"/>
    <cellStyle name="Normal 89 4 2 2 2 4" xfId="40787" xr:uid="{5ACD14A8-144D-4C3E-8935-AF72163936B3}"/>
    <cellStyle name="Normal 89 4 2 2 3" xfId="40788" xr:uid="{27C77AA3-9D49-4120-8508-FCEE74582453}"/>
    <cellStyle name="Normal 89 4 2 2 3 2" xfId="40789" xr:uid="{30D66DB4-CE3D-4760-871B-F6DEC6C18932}"/>
    <cellStyle name="Normal 89 4 2 2 4" xfId="40790" xr:uid="{9C1C5B60-B80C-4EBF-AA7E-B160574B6400}"/>
    <cellStyle name="Normal 89 4 2 2 5" xfId="40791" xr:uid="{0A1B3B15-0BF7-43E3-8D08-9B9F704BB6DB}"/>
    <cellStyle name="Normal 89 4 2 3" xfId="40792" xr:uid="{72647E99-4642-4281-BA1E-3A4AB4F896B5}"/>
    <cellStyle name="Normal 89 4 2 3 2" xfId="40793" xr:uid="{5C24394F-EE9D-4F36-9FC7-D701849CDB3B}"/>
    <cellStyle name="Normal 89 4 2 3 2 2" xfId="40794" xr:uid="{914A7E14-466E-4F77-B1AA-CFC004264AAB}"/>
    <cellStyle name="Normal 89 4 2 3 3" xfId="40795" xr:uid="{8232277E-511D-49B2-9C86-0A2763CB6FA4}"/>
    <cellStyle name="Normal 89 4 2 3 4" xfId="40796" xr:uid="{A93158ED-5E9A-4E95-814E-9C676266A2EC}"/>
    <cellStyle name="Normal 89 4 2 4" xfId="40797" xr:uid="{3D259D4A-AE9D-4C9A-8BB9-9CB2DB482536}"/>
    <cellStyle name="Normal 89 4 2 4 2" xfId="40798" xr:uid="{CE96B41A-996A-4DBB-BD7F-8B0B3214293E}"/>
    <cellStyle name="Normal 89 4 2 5" xfId="40799" xr:uid="{4E0BC0A9-489F-4F6B-BA1A-B80AB77147EE}"/>
    <cellStyle name="Normal 89 4 2 6" xfId="40800" xr:uid="{92EE8182-BE38-4A67-9278-7FEEC46236C8}"/>
    <cellStyle name="Normal 89 4 2 7" xfId="40801" xr:uid="{29D63950-C052-46D1-8F55-55634A17C63B}"/>
    <cellStyle name="Normal 89 4 2_Table AA.27" xfId="40802" xr:uid="{C86C0215-D747-4D7B-B336-E9131C259D10}"/>
    <cellStyle name="Normal 89 4 3" xfId="40803" xr:uid="{E2A687B9-B2DE-4151-B137-5CEE17C39D1B}"/>
    <cellStyle name="Normal 89 4 3 2" xfId="40804" xr:uid="{7A20FB26-BC55-4C94-A2DD-C16D81766EEA}"/>
    <cellStyle name="Normal 89 4 3 2 2" xfId="40805" xr:uid="{A02DDABC-95AC-4F65-A5A8-DF0AB983107B}"/>
    <cellStyle name="Normal 89 4 3 2 2 2" xfId="40806" xr:uid="{889D1A74-9438-42A2-90EC-428F02C90399}"/>
    <cellStyle name="Normal 89 4 3 2 2 2 2" xfId="40807" xr:uid="{2CFCDE53-71C7-477B-A1CA-9801FEE6E5C3}"/>
    <cellStyle name="Normal 89 4 3 2 2 3" xfId="40808" xr:uid="{78F331BC-C29C-4EC6-8646-81BAB2D55F2D}"/>
    <cellStyle name="Normal 89 4 3 2 2 4" xfId="40809" xr:uid="{2E76996D-3618-430F-882F-A251FCF7DAC6}"/>
    <cellStyle name="Normal 89 4 3 2 3" xfId="40810" xr:uid="{59382FDC-81B3-4F93-89C8-019223CF9964}"/>
    <cellStyle name="Normal 89 4 3 2 3 2" xfId="40811" xr:uid="{54441C6E-0AAB-45AC-BC76-35BA507C58ED}"/>
    <cellStyle name="Normal 89 4 3 2 4" xfId="40812" xr:uid="{6A4C1DCC-4F3A-44CD-B7CF-1B7AC9D71D5C}"/>
    <cellStyle name="Normal 89 4 3 2 5" xfId="40813" xr:uid="{07D61914-F59B-4E5C-AE7E-B52017CE1DA1}"/>
    <cellStyle name="Normal 89 4 3 3" xfId="40814" xr:uid="{F38755F9-5658-4270-8911-C200A9A7A4AB}"/>
    <cellStyle name="Normal 89 4 3 3 2" xfId="40815" xr:uid="{79AFC12E-4EAC-4CE4-B5DB-3D4E372CD0E2}"/>
    <cellStyle name="Normal 89 4 3 3 2 2" xfId="40816" xr:uid="{6D4F9AD6-73AC-4D8D-A1B0-A834B22D3408}"/>
    <cellStyle name="Normal 89 4 3 3 3" xfId="40817" xr:uid="{0E76EB83-594C-48E6-B973-5C1FC9C069A7}"/>
    <cellStyle name="Normal 89 4 3 3 4" xfId="40818" xr:uid="{6E78FF81-58D4-46B8-80BC-AFA9C00F9237}"/>
    <cellStyle name="Normal 89 4 3 4" xfId="40819" xr:uid="{F21E8514-F8AB-424D-B26D-983A086333C2}"/>
    <cellStyle name="Normal 89 4 3 4 2" xfId="40820" xr:uid="{2E9BAF8E-3FD5-4B9E-B3C5-D07152B4422A}"/>
    <cellStyle name="Normal 89 4 3 5" xfId="40821" xr:uid="{B6E0E452-C2D7-490F-A905-CDF519039033}"/>
    <cellStyle name="Normal 89 4 3 6" xfId="40822" xr:uid="{899F583A-353A-4C12-B352-E04FFFEA10D8}"/>
    <cellStyle name="Normal 89 4 4" xfId="40823" xr:uid="{3B44C20C-60E4-4451-A1D9-CEAF9F9149B8}"/>
    <cellStyle name="Normal 89 4 4 2" xfId="40824" xr:uid="{1A3DBF83-1E6B-4E1F-82D2-31D245DDE12E}"/>
    <cellStyle name="Normal 89 4 4 2 2" xfId="40825" xr:uid="{299C20FB-7258-4799-BE33-FFADCEC671A9}"/>
    <cellStyle name="Normal 89 4 4 2 2 2" xfId="40826" xr:uid="{472BAB5D-5F8C-4EC7-A294-EBF229515318}"/>
    <cellStyle name="Normal 89 4 4 2 2 2 2" xfId="40827" xr:uid="{D30E3815-F7A5-4666-A2B4-AD6C07348633}"/>
    <cellStyle name="Normal 89 4 4 2 2 3" xfId="40828" xr:uid="{CB99E18C-F95D-414A-B035-E2C3780044E7}"/>
    <cellStyle name="Normal 89 4 4 2 3" xfId="40829" xr:uid="{48D66CA0-D6F3-4C03-89D7-39ACFF33B761}"/>
    <cellStyle name="Normal 89 4 4 2 3 2" xfId="40830" xr:uid="{4E31745F-7D11-4545-84CB-9A4D57252E83}"/>
    <cellStyle name="Normal 89 4 4 2 4" xfId="40831" xr:uid="{B904850D-D3CF-4974-9A64-10F098A252B2}"/>
    <cellStyle name="Normal 89 4 4 2 5" xfId="40832" xr:uid="{47EEB198-57DC-46B8-8731-FF93C7BA3765}"/>
    <cellStyle name="Normal 89 4 4 3" xfId="40833" xr:uid="{80557E57-82C6-4211-91C4-DE9172EE8438}"/>
    <cellStyle name="Normal 89 4 4 3 2" xfId="40834" xr:uid="{F7CA19B4-8DEB-4585-802B-D11784E1DFE4}"/>
    <cellStyle name="Normal 89 4 4 3 2 2" xfId="40835" xr:uid="{36DF0BD9-7225-4F4D-92E5-A758FFC1865D}"/>
    <cellStyle name="Normal 89 4 4 3 3" xfId="40836" xr:uid="{D09E8EBF-D00C-432D-BC09-48F50C8D81D1}"/>
    <cellStyle name="Normal 89 4 4 4" xfId="40837" xr:uid="{3544CDE0-A4CE-416E-8C4A-66E721BB33A6}"/>
    <cellStyle name="Normal 89 4 4 4 2" xfId="40838" xr:uid="{2F3C54AB-6298-4C8D-B605-D6662AC2D2AC}"/>
    <cellStyle name="Normal 89 4 4 5" xfId="40839" xr:uid="{27F18A4C-A22F-4C17-A70B-C147E53F80DB}"/>
    <cellStyle name="Normal 89 4 4 6" xfId="40840" xr:uid="{2E54FBDD-E397-47CF-9EEA-EC46E673287C}"/>
    <cellStyle name="Normal 89 4 5" xfId="40841" xr:uid="{FF296871-07D3-4BC5-BE84-384A09490AD3}"/>
    <cellStyle name="Normal 89 4 5 2" xfId="40842" xr:uid="{739B7EEA-F98B-4A71-BA9D-30DBF7F29969}"/>
    <cellStyle name="Normal 89 4 5 2 2" xfId="40843" xr:uid="{D094B7A3-CF5A-496F-8228-AF707F3EFFA4}"/>
    <cellStyle name="Normal 89 4 5 2 2 2" xfId="40844" xr:uid="{69681AE9-15DA-4B9F-ABAF-9C0FBAB50C21}"/>
    <cellStyle name="Normal 89 4 5 2 3" xfId="40845" xr:uid="{6843EC12-DD58-4D9F-8426-CC94F2BD8F10}"/>
    <cellStyle name="Normal 89 4 5 3" xfId="40846" xr:uid="{0253E646-280F-4348-AFA5-D7455F7244EF}"/>
    <cellStyle name="Normal 89 4 5 3 2" xfId="40847" xr:uid="{C4251283-3F32-4F3F-BA5F-B0625B605FAA}"/>
    <cellStyle name="Normal 89 4 5 4" xfId="40848" xr:uid="{FB6071B3-9914-481C-8F9D-D5CD6E1C7730}"/>
    <cellStyle name="Normal 89 4 5 5" xfId="40849" xr:uid="{54246644-9B46-47FB-8FD8-3B195CED008C}"/>
    <cellStyle name="Normal 89 4 6" xfId="40850" xr:uid="{510B70C3-397D-4EDF-B97F-A9676C847C2D}"/>
    <cellStyle name="Normal 89 4 6 2" xfId="40851" xr:uid="{705F4A14-0719-4B4B-B796-5D9A53F8FC13}"/>
    <cellStyle name="Normal 89 4 6 2 2" xfId="40852" xr:uid="{BC5DC392-E618-4F63-A925-A6732EAE0A03}"/>
    <cellStyle name="Normal 89 4 6 3" xfId="40853" xr:uid="{758DEEEB-7F97-4C1F-A518-D644F956C461}"/>
    <cellStyle name="Normal 89 4 7" xfId="40854" xr:uid="{A2E9675F-E7F0-45BC-B7A7-B1193ED3B2FE}"/>
    <cellStyle name="Normal 89 4 7 2" xfId="40855" xr:uid="{29E6870A-58EF-4003-B91A-07F383EC869C}"/>
    <cellStyle name="Normal 89 4 8" xfId="40856" xr:uid="{11B4E084-D99B-412E-8486-92E8F2DBFEB8}"/>
    <cellStyle name="Normal 89 4 9" xfId="40857" xr:uid="{5856C8FE-E3F8-448F-AA4D-D262EB5D01A5}"/>
    <cellStyle name="Normal 89 4_Table AA.27" xfId="40858" xr:uid="{0DA7C256-570D-4567-B2F2-2D9B40A4AA41}"/>
    <cellStyle name="Normal 89 5" xfId="40859" xr:uid="{591BA230-ADA0-4E30-9606-6B05A46F9E47}"/>
    <cellStyle name="Normal 89 5 10" xfId="40860" xr:uid="{372970D7-7D8C-4B92-AB70-C84E6AE3916E}"/>
    <cellStyle name="Normal 89 5 11" xfId="40861" xr:uid="{8F04601C-7F3D-438C-87F9-F8CD580BA57B}"/>
    <cellStyle name="Normal 89 5 12" xfId="40862" xr:uid="{E25A975D-2E92-4F05-979B-0E4E0013241C}"/>
    <cellStyle name="Normal 89 5 2" xfId="40863" xr:uid="{6F143853-C68D-4877-BCBC-D400B9633766}"/>
    <cellStyle name="Normal 89 5 2 2" xfId="40864" xr:uid="{BDFF9542-6F6A-445A-910D-62F91C91D170}"/>
    <cellStyle name="Normal 89 5 2 2 2" xfId="40865" xr:uid="{7E4AEC69-E7B9-446F-A94C-57BD71352327}"/>
    <cellStyle name="Normal 89 5 2 2 2 2" xfId="40866" xr:uid="{EA7626C2-1ABB-4998-914F-87891C7765CE}"/>
    <cellStyle name="Normal 89 5 2 2 2 2 2" xfId="40867" xr:uid="{D5402B0D-6FFF-4C3D-9F71-86E0377093D4}"/>
    <cellStyle name="Normal 89 5 2 2 2 3" xfId="40868" xr:uid="{55DE56F4-4BB9-48F2-9562-E97C50AF200B}"/>
    <cellStyle name="Normal 89 5 2 2 2 4" xfId="40869" xr:uid="{2BBCDA43-C72D-4C21-974D-1057196796BD}"/>
    <cellStyle name="Normal 89 5 2 2 3" xfId="40870" xr:uid="{47CF451C-D421-4112-A670-36F47AEEB30E}"/>
    <cellStyle name="Normal 89 5 2 2 3 2" xfId="40871" xr:uid="{B3030F7B-08C2-44AD-91BC-045C5DB8E9F0}"/>
    <cellStyle name="Normal 89 5 2 2 4" xfId="40872" xr:uid="{D1679440-F37C-41C8-8FBA-3DB079431387}"/>
    <cellStyle name="Normal 89 5 2 2 5" xfId="40873" xr:uid="{B3FBC57E-0F95-4A5D-874E-B2F6E8136B90}"/>
    <cellStyle name="Normal 89 5 2 3" xfId="40874" xr:uid="{E8BAA295-423E-41CA-BE22-C641F4B01BAC}"/>
    <cellStyle name="Normal 89 5 2 3 2" xfId="40875" xr:uid="{8D440159-5028-4D80-B965-CA9E136B5B74}"/>
    <cellStyle name="Normal 89 5 2 3 2 2" xfId="40876" xr:uid="{7887A1C4-362C-470E-B0E2-24AB7AAD5ED4}"/>
    <cellStyle name="Normal 89 5 2 3 3" xfId="40877" xr:uid="{4ED1C415-3997-47F2-B9C3-B4982DB2D748}"/>
    <cellStyle name="Normal 89 5 2 3 4" xfId="40878" xr:uid="{C35A53AF-9F36-42C0-A178-40C8F7888FF2}"/>
    <cellStyle name="Normal 89 5 2 4" xfId="40879" xr:uid="{B7D5643F-E772-4D6A-AB70-77F1EBD32FF8}"/>
    <cellStyle name="Normal 89 5 2 4 2" xfId="40880" xr:uid="{D343A3FC-A4EF-4420-B96D-802C60E83A3E}"/>
    <cellStyle name="Normal 89 5 2 5" xfId="40881" xr:uid="{F96E7AB3-0F9C-4920-9A3A-2E6CDA632F69}"/>
    <cellStyle name="Normal 89 5 2 6" xfId="40882" xr:uid="{79C3E363-86F8-449E-9C0C-C108B1EAC13C}"/>
    <cellStyle name="Normal 89 5 2 7" xfId="40883" xr:uid="{C27CBECA-E957-4DE9-A65D-A9B4E855C460}"/>
    <cellStyle name="Normal 89 5 2_Table AA.27" xfId="40884" xr:uid="{AC8A08A8-AC3C-4C0D-9466-455CB0985144}"/>
    <cellStyle name="Normal 89 5 3" xfId="40885" xr:uid="{73F37300-558D-4473-BA50-50B942F5214B}"/>
    <cellStyle name="Normal 89 5 3 2" xfId="40886" xr:uid="{7FA462BF-E9E9-421A-B8DD-1BB06129D1A0}"/>
    <cellStyle name="Normal 89 5 3 2 2" xfId="40887" xr:uid="{A2231B44-5085-4D55-8A71-07105AB0385D}"/>
    <cellStyle name="Normal 89 5 3 2 2 2" xfId="40888" xr:uid="{D5F2C1A4-981C-409E-A059-428FAFBFD132}"/>
    <cellStyle name="Normal 89 5 3 2 2 2 2" xfId="40889" xr:uid="{DC25A92C-9300-42DF-9577-4D9C73AE49F7}"/>
    <cellStyle name="Normal 89 5 3 2 2 3" xfId="40890" xr:uid="{2B397B5D-5EDE-47E8-8D8E-8CA078865787}"/>
    <cellStyle name="Normal 89 5 3 2 2 4" xfId="40891" xr:uid="{793391A8-18CB-4E49-A616-CF1D67849FA7}"/>
    <cellStyle name="Normal 89 5 3 2 3" xfId="40892" xr:uid="{3C43E0F3-2675-4643-95A8-A1344486D762}"/>
    <cellStyle name="Normal 89 5 3 2 3 2" xfId="40893" xr:uid="{E4D5AE08-5134-4136-9870-6E84DA7799A6}"/>
    <cellStyle name="Normal 89 5 3 2 4" xfId="40894" xr:uid="{C2AE6162-8B59-4AE2-9854-7050DE4955BC}"/>
    <cellStyle name="Normal 89 5 3 2 5" xfId="40895" xr:uid="{3BB314D4-D38F-4CF6-8E82-52276C0CFBA4}"/>
    <cellStyle name="Normal 89 5 3 3" xfId="40896" xr:uid="{46216D49-8C39-4277-A7B7-1BB61C6CE100}"/>
    <cellStyle name="Normal 89 5 3 3 2" xfId="40897" xr:uid="{53D27777-4587-425D-8329-704FCD79BDEA}"/>
    <cellStyle name="Normal 89 5 3 3 2 2" xfId="40898" xr:uid="{9D37EBFF-A36E-4C18-85F5-32F465E93FA7}"/>
    <cellStyle name="Normal 89 5 3 3 3" xfId="40899" xr:uid="{1CAE82A1-B4EC-4C2E-88BE-FAC99325A371}"/>
    <cellStyle name="Normal 89 5 3 3 4" xfId="40900" xr:uid="{EDDE0DDC-F7DB-43EA-BE3E-40B002E7049B}"/>
    <cellStyle name="Normal 89 5 3 4" xfId="40901" xr:uid="{F4857B1A-4276-4D90-835E-956736019199}"/>
    <cellStyle name="Normal 89 5 3 4 2" xfId="40902" xr:uid="{C929E1B3-2A4E-41BD-A3C3-7E1EB375F716}"/>
    <cellStyle name="Normal 89 5 3 5" xfId="40903" xr:uid="{5AF0A264-06AA-4B16-85C8-B237286417A1}"/>
    <cellStyle name="Normal 89 5 3 6" xfId="40904" xr:uid="{2E87137C-36A8-4366-804C-4FF6573F91EE}"/>
    <cellStyle name="Normal 89 5 4" xfId="40905" xr:uid="{4AFE85A9-2A04-435D-98A0-2F5276E9B978}"/>
    <cellStyle name="Normal 89 5 4 2" xfId="40906" xr:uid="{065F7B0B-94DE-4DB3-A422-AD31B8CAD2EE}"/>
    <cellStyle name="Normal 89 5 4 2 2" xfId="40907" xr:uid="{FFB915D3-82FA-4DAB-8B86-1B045EBCBD64}"/>
    <cellStyle name="Normal 89 5 4 2 2 2" xfId="40908" xr:uid="{29DACE23-9CB0-4109-8874-0C7556D52EFC}"/>
    <cellStyle name="Normal 89 5 4 2 2 2 2" xfId="40909" xr:uid="{E14D4EF7-45DC-45AE-A164-354272BAC665}"/>
    <cellStyle name="Normal 89 5 4 2 2 3" xfId="40910" xr:uid="{AF884909-DB7F-4CED-AAD1-2C715C3D5956}"/>
    <cellStyle name="Normal 89 5 4 2 3" xfId="40911" xr:uid="{41E81CF3-6CF5-42F8-8027-268CC3E3E4C3}"/>
    <cellStyle name="Normal 89 5 4 2 3 2" xfId="40912" xr:uid="{09DFDFA8-DA32-4D67-998D-7AA0FE439143}"/>
    <cellStyle name="Normal 89 5 4 2 4" xfId="40913" xr:uid="{6789BF0A-CB4F-457C-9224-44545BD03FB6}"/>
    <cellStyle name="Normal 89 5 4 2 5" xfId="40914" xr:uid="{2B375778-A208-458A-B4FE-AFE2D3D01F85}"/>
    <cellStyle name="Normal 89 5 4 3" xfId="40915" xr:uid="{A82BD775-ED34-41B0-B20E-B2543E3A6829}"/>
    <cellStyle name="Normal 89 5 4 3 2" xfId="40916" xr:uid="{C87807F0-8C22-4CE2-AB73-12E70A57ED86}"/>
    <cellStyle name="Normal 89 5 4 3 2 2" xfId="40917" xr:uid="{BA411B1C-255B-4352-8B0F-11FBF8465628}"/>
    <cellStyle name="Normal 89 5 4 3 3" xfId="40918" xr:uid="{B59B00BE-0B2B-43AB-B860-5320B0A1203D}"/>
    <cellStyle name="Normal 89 5 4 4" xfId="40919" xr:uid="{FD4760B7-BD6F-4150-B4B5-1E19E4FE33AA}"/>
    <cellStyle name="Normal 89 5 4 4 2" xfId="40920" xr:uid="{87385CFE-10EC-4636-956C-717D9F425652}"/>
    <cellStyle name="Normal 89 5 4 5" xfId="40921" xr:uid="{2B0A668A-C32A-4EB4-BE99-EF793BCFECB6}"/>
    <cellStyle name="Normal 89 5 4 6" xfId="40922" xr:uid="{DF95DDA4-8465-4BB7-84CC-95837B6BAE72}"/>
    <cellStyle name="Normal 89 5 5" xfId="40923" xr:uid="{FF9382FD-E2F0-4144-8AC0-FAA05844CA94}"/>
    <cellStyle name="Normal 89 5 5 2" xfId="40924" xr:uid="{41245525-E9AA-40F9-BFB6-7FC623FFC1CA}"/>
    <cellStyle name="Normal 89 5 5 2 2" xfId="40925" xr:uid="{2CAC37C4-3BDF-4053-872D-CFBF0CFF278C}"/>
    <cellStyle name="Normal 89 5 5 2 2 2" xfId="40926" xr:uid="{852FC6BA-ABE1-406E-891A-0AD9DF935004}"/>
    <cellStyle name="Normal 89 5 5 2 3" xfId="40927" xr:uid="{2836FAE1-F1CB-4D3B-AB19-E42F5AA43D3E}"/>
    <cellStyle name="Normal 89 5 5 3" xfId="40928" xr:uid="{04FE9276-726C-4C17-A7DD-B6296B87DDF0}"/>
    <cellStyle name="Normal 89 5 5 3 2" xfId="40929" xr:uid="{A9BFB2E4-817F-4FED-BCEB-3F003CBCAF2A}"/>
    <cellStyle name="Normal 89 5 5 4" xfId="40930" xr:uid="{1B4050D4-61F5-4499-BD6C-1098F8EEDABF}"/>
    <cellStyle name="Normal 89 5 5 5" xfId="40931" xr:uid="{7C9AB346-3CA6-4263-9FCD-3B99F1FE8AD0}"/>
    <cellStyle name="Normal 89 5 6" xfId="40932" xr:uid="{EDD25E88-7EF8-40D6-A6B8-6965EBDBD300}"/>
    <cellStyle name="Normal 89 5 6 2" xfId="40933" xr:uid="{8D2DB96F-9165-4A78-AA4D-604800CEDA45}"/>
    <cellStyle name="Normal 89 5 6 2 2" xfId="40934" xr:uid="{7B0EEB8F-5152-4D0D-A2FE-AA2F9E0D296B}"/>
    <cellStyle name="Normal 89 5 6 3" xfId="40935" xr:uid="{48B5E2BF-6479-4433-B98E-B95BA63AEB69}"/>
    <cellStyle name="Normal 89 5 7" xfId="40936" xr:uid="{5B1EC7CC-3756-4B34-80B7-3D576D869606}"/>
    <cellStyle name="Normal 89 5 7 2" xfId="40937" xr:uid="{F5D067E5-1E05-4854-94C4-7D7DC99000E6}"/>
    <cellStyle name="Normal 89 5 8" xfId="40938" xr:uid="{A58C6A13-F496-40C8-80FA-67F86A83B0C5}"/>
    <cellStyle name="Normal 89 5 9" xfId="40939" xr:uid="{93E422FF-C02D-4250-8577-3E73F9121B29}"/>
    <cellStyle name="Normal 89 5_Table AA.27" xfId="40940" xr:uid="{7348A6CF-3339-4193-9576-5F8744CAF278}"/>
    <cellStyle name="Normal 89 6" xfId="40941" xr:uid="{FBD9B8BB-F6A9-413E-8CD6-A5EEFEADFB7B}"/>
    <cellStyle name="Normal 89 6 2" xfId="40942" xr:uid="{E9152E4A-F9EA-41A6-B611-6E89BAF10320}"/>
    <cellStyle name="Normal 89 6 2 2" xfId="40943" xr:uid="{D389774B-A464-4AD4-AF51-13E8B0F0B8F4}"/>
    <cellStyle name="Normal 89 6 2 2 2" xfId="40944" xr:uid="{02E9E3B1-0F9D-447F-9137-70B9CFC8D558}"/>
    <cellStyle name="Normal 89 6 2 2 2 2" xfId="40945" xr:uid="{567FAED6-765B-4F36-AEBD-A9E2912F17E2}"/>
    <cellStyle name="Normal 89 6 2 2 2 3" xfId="40946" xr:uid="{C06A3FD7-6963-40C2-A761-0C32326E26A7}"/>
    <cellStyle name="Normal 89 6 2 2 3" xfId="40947" xr:uid="{B703F6A6-9BE8-41AA-BB5E-D4905DEDCB74}"/>
    <cellStyle name="Normal 89 6 2 2 4" xfId="40948" xr:uid="{23986CF9-0284-4C98-A12A-EC573110EEA2}"/>
    <cellStyle name="Normal 89 6 2 3" xfId="40949" xr:uid="{3B276199-8D92-4D4B-8924-6EE19DE6C272}"/>
    <cellStyle name="Normal 89 6 2 3 2" xfId="40950" xr:uid="{02E19B68-905C-41C4-80BA-E72707F2B545}"/>
    <cellStyle name="Normal 89 6 2 3 3" xfId="40951" xr:uid="{A21C5502-EC63-4E1E-9961-ED362D6F00E2}"/>
    <cellStyle name="Normal 89 6 2 4" xfId="40952" xr:uid="{77F133F5-8556-44FE-B883-47DFB098C2F8}"/>
    <cellStyle name="Normal 89 6 2 5" xfId="40953" xr:uid="{82076BC1-2374-4724-8C54-AE56A0E46BB4}"/>
    <cellStyle name="Normal 89 6 2_Table AA.27" xfId="40954" xr:uid="{98968A15-2C3C-407C-B0E9-230FE9F36951}"/>
    <cellStyle name="Normal 89 6 3" xfId="40955" xr:uid="{CB6D4741-5C6F-4D1D-8DD1-CCB12DAC3841}"/>
    <cellStyle name="Normal 89 6 3 2" xfId="40956" xr:uid="{49C86F25-0861-401A-901D-DC2CD5F28020}"/>
    <cellStyle name="Normal 89 6 3 2 2" xfId="40957" xr:uid="{307E88DC-E845-43AE-AFC3-99A5796F3D17}"/>
    <cellStyle name="Normal 89 6 3 2 3" xfId="40958" xr:uid="{FE09D70C-ABDB-4261-A7EC-73ACEA7DA526}"/>
    <cellStyle name="Normal 89 6 3 3" xfId="40959" xr:uid="{836754FA-A524-4344-81EA-321D251FF323}"/>
    <cellStyle name="Normal 89 6 3 4" xfId="40960" xr:uid="{0D3941EF-7C18-4FA7-8F6B-EA542CDB346C}"/>
    <cellStyle name="Normal 89 6 4" xfId="40961" xr:uid="{69F9BA22-1B48-4A23-AE4F-EB4D4F6A8587}"/>
    <cellStyle name="Normal 89 6 4 2" xfId="40962" xr:uid="{8EB7AD25-F26B-42DE-A83D-9986DA6D222C}"/>
    <cellStyle name="Normal 89 6 4 3" xfId="40963" xr:uid="{5BA465C0-481B-4A17-9B33-4F250859A91B}"/>
    <cellStyle name="Normal 89 6 5" xfId="40964" xr:uid="{2E409974-8905-498C-861D-C9DFE23143F2}"/>
    <cellStyle name="Normal 89 6 6" xfId="40965" xr:uid="{4274B1EF-9DB5-4E21-8B08-AC0674FADD52}"/>
    <cellStyle name="Normal 89 6 7" xfId="40966" xr:uid="{967E095C-FED1-4A16-B1EA-702592A38996}"/>
    <cellStyle name="Normal 89 6_Table AA.27" xfId="40967" xr:uid="{5C8B33FC-BC84-4115-A859-3D6838C6E11E}"/>
    <cellStyle name="Normal 89 7" xfId="40968" xr:uid="{AA431668-940A-44E9-885F-FF0F920B1594}"/>
    <cellStyle name="Normal 89 7 2" xfId="40969" xr:uid="{94A49EAD-6EBA-4251-A602-7C6A2C33BD46}"/>
    <cellStyle name="Normal 89 7 2 2" xfId="40970" xr:uid="{EF561C9A-5C85-4A85-9391-1945D418AC0B}"/>
    <cellStyle name="Normal 89 7 2 2 2" xfId="40971" xr:uid="{20495CC0-8299-40CA-96CD-EE3500103C3A}"/>
    <cellStyle name="Normal 89 7 2 2 2 2" xfId="40972" xr:uid="{0CBD4AC0-17DE-49DE-9D19-3DC581581303}"/>
    <cellStyle name="Normal 89 7 2 2 3" xfId="40973" xr:uid="{E31E4A60-9EB2-4B69-9047-532787D0F0AD}"/>
    <cellStyle name="Normal 89 7 2 2 4" xfId="40974" xr:uid="{2C93EC12-F46A-4BD2-85C8-A18604AD64D7}"/>
    <cellStyle name="Normal 89 7 2 3" xfId="40975" xr:uid="{3D085F8C-A1B6-4F87-A2AF-85809238B4CD}"/>
    <cellStyle name="Normal 89 7 2 3 2" xfId="40976" xr:uid="{6538FBA9-9FF3-481A-90A0-94AF57F25890}"/>
    <cellStyle name="Normal 89 7 2 4" xfId="40977" xr:uid="{04C838D2-35CF-45DC-867F-6D955FFEDCAB}"/>
    <cellStyle name="Normal 89 7 2 5" xfId="40978" xr:uid="{4BA26397-2DCA-4926-B36C-B1A7EBA1B208}"/>
    <cellStyle name="Normal 89 7 2_Table AA.27" xfId="40979" xr:uid="{8357B8ED-9376-45FA-9E1D-FEEFBEE0F9B3}"/>
    <cellStyle name="Normal 89 7 3" xfId="40980" xr:uid="{38CE3203-7802-4377-99A7-A20F6E552279}"/>
    <cellStyle name="Normal 89 7 3 2" xfId="40981" xr:uid="{F02CB414-6584-4618-867A-0CF760B552AB}"/>
    <cellStyle name="Normal 89 7 3 2 2" xfId="40982" xr:uid="{1EE28218-7124-4C55-914F-351CDE3C5860}"/>
    <cellStyle name="Normal 89 7 3 3" xfId="40983" xr:uid="{A8EC196E-C890-45BE-B8FB-F624173B8C15}"/>
    <cellStyle name="Normal 89 7 3 4" xfId="40984" xr:uid="{A403770A-BDFA-46B3-B638-E8D8DEB26156}"/>
    <cellStyle name="Normal 89 7 4" xfId="40985" xr:uid="{44C503DA-8CA7-4271-82F0-4FAE9B91BB6D}"/>
    <cellStyle name="Normal 89 7 4 2" xfId="40986" xr:uid="{AE11ABA3-4F2C-4BD2-A518-32DF12B90DEC}"/>
    <cellStyle name="Normal 89 7 5" xfId="40987" xr:uid="{66DC73F2-A06E-42C1-90ED-24284930B595}"/>
    <cellStyle name="Normal 89 7 6" xfId="40988" xr:uid="{07D5DF76-E9F6-4F42-9C75-4326E32833C5}"/>
    <cellStyle name="Normal 89 7_Table AA.27" xfId="40989" xr:uid="{F0F3FF5B-E8F5-4EE6-85E5-EDCE7A17C36D}"/>
    <cellStyle name="Normal 89 8" xfId="40990" xr:uid="{08C265EE-FA03-4285-A388-47E81641CA57}"/>
    <cellStyle name="Normal 89 8 2" xfId="40991" xr:uid="{F0881B92-86C4-49AB-9B45-25AC98FF9081}"/>
    <cellStyle name="Normal 89 8 2 2" xfId="40992" xr:uid="{0933764B-99F8-4FC6-AD25-510737759D67}"/>
    <cellStyle name="Normal 89 8 2 2 2" xfId="40993" xr:uid="{364E2CB0-B329-4DBE-A94D-C22DEB85326E}"/>
    <cellStyle name="Normal 89 8 2 2 2 2" xfId="40994" xr:uid="{F4AD7003-1633-4EF8-A585-C2CCF0EC312F}"/>
    <cellStyle name="Normal 89 8 2 2 3" xfId="40995" xr:uid="{E8E6D26F-CCB6-4553-8ED9-C1B3693BD2CE}"/>
    <cellStyle name="Normal 89 8 2 2 4" xfId="40996" xr:uid="{9AADBC96-8A5E-4D83-A0E6-5045E1F83592}"/>
    <cellStyle name="Normal 89 8 2 3" xfId="40997" xr:uid="{0CD6236C-4477-4EB9-8CD9-3D0CE34062B6}"/>
    <cellStyle name="Normal 89 8 2 3 2" xfId="40998" xr:uid="{D87EABBC-7B3B-453E-B7B5-5F9E32154393}"/>
    <cellStyle name="Normal 89 8 2 4" xfId="40999" xr:uid="{A264C02F-CF1F-431F-B713-861A2BBD1441}"/>
    <cellStyle name="Normal 89 8 2 5" xfId="41000" xr:uid="{C5EED3E0-159C-48B6-8057-C191B66EE8E7}"/>
    <cellStyle name="Normal 89 8 2_Table AA.27" xfId="41001" xr:uid="{1247B5AD-EF9E-406C-877F-31E78A27B8AE}"/>
    <cellStyle name="Normal 89 8 3" xfId="41002" xr:uid="{493473D1-17E3-4AC2-A9E8-E65F81D7370E}"/>
    <cellStyle name="Normal 89 8 3 2" xfId="41003" xr:uid="{986FBE95-AB88-4990-81F6-EA5912AEF0C3}"/>
    <cellStyle name="Normal 89 8 3 2 2" xfId="41004" xr:uid="{33E012B4-6385-435F-B15C-2128A1B62AF1}"/>
    <cellStyle name="Normal 89 8 3 3" xfId="41005" xr:uid="{14728B93-9E71-4A0C-8403-0D4D20E228CD}"/>
    <cellStyle name="Normal 89 8 3 4" xfId="41006" xr:uid="{D4399685-01C2-4851-B4CF-B84FACD43F4E}"/>
    <cellStyle name="Normal 89 8 4" xfId="41007" xr:uid="{A8FE41D6-8974-49EC-A716-F60934E87904}"/>
    <cellStyle name="Normal 89 8 4 2" xfId="41008" xr:uid="{83FDC848-C552-4C88-8066-5EF4C8136619}"/>
    <cellStyle name="Normal 89 8 5" xfId="41009" xr:uid="{3D7DCB4D-FA80-48C2-B166-0A17090193F5}"/>
    <cellStyle name="Normal 89 8 6" xfId="41010" xr:uid="{AF02574F-23D9-4825-A892-911C932E0C04}"/>
    <cellStyle name="Normal 89 8_Table AA.27" xfId="41011" xr:uid="{E0014FCB-DE90-4A5F-BD09-E312E7E29396}"/>
    <cellStyle name="Normal 89 9" xfId="41012" xr:uid="{E56155FD-B057-43F2-B422-981DAEA07BFB}"/>
    <cellStyle name="Normal 89 9 2" xfId="41013" xr:uid="{575F3FE3-FB4C-4C18-B537-D98B2DFB2252}"/>
    <cellStyle name="Normal 89 9 2 2" xfId="41014" xr:uid="{9C7F432B-3EC3-4083-B5BB-1BFF0C76CB78}"/>
    <cellStyle name="Normal 89 9 2 2 2" xfId="41015" xr:uid="{1733B576-479E-4C2F-998A-409627D564F3}"/>
    <cellStyle name="Normal 89 9 2 3" xfId="41016" xr:uid="{5C19604F-62E5-4B53-BACB-2074D6F316FC}"/>
    <cellStyle name="Normal 89 9 2 4" xfId="41017" xr:uid="{7AE20955-88FE-4B0B-A025-8BD345519660}"/>
    <cellStyle name="Normal 89 9 3" xfId="41018" xr:uid="{54F9D8D9-BF34-43A7-A22B-8687A2E0731A}"/>
    <cellStyle name="Normal 89 9 3 2" xfId="41019" xr:uid="{3927AF41-62C8-4E35-9021-89AA96751214}"/>
    <cellStyle name="Normal 89 9 4" xfId="41020" xr:uid="{B1F1BDF7-627C-4FA7-BA79-9CAAD4F3C517}"/>
    <cellStyle name="Normal 89 9 5" xfId="41021" xr:uid="{1A758A23-7674-43BC-B23D-6C35C62095AB}"/>
    <cellStyle name="Normal 89 9_Table AA.27" xfId="41022" xr:uid="{2757E8B6-1D35-457C-B831-9904EB68D0A3}"/>
    <cellStyle name="Normal 89_Table AA.27" xfId="41023" xr:uid="{8DE56554-86F2-46E9-9A4D-6E041257B958}"/>
    <cellStyle name="Normal 9" xfId="41024" xr:uid="{6A6D70F5-8468-4AAB-A794-73345C1F33D1}"/>
    <cellStyle name="Normal 9 2" xfId="41025" xr:uid="{AC446A90-AB0D-4D65-8087-F6A61992619E}"/>
    <cellStyle name="Normal 9 2 10" xfId="41026" xr:uid="{E38A4043-08F9-48D6-B5F7-F531D2E3E555}"/>
    <cellStyle name="Normal 9 2 2" xfId="41027" xr:uid="{C0F8A2E8-1831-4D7D-A40D-FDCA0874F243}"/>
    <cellStyle name="Normal 9 2 2 10" xfId="41028" xr:uid="{F3452F23-9ED5-4101-AD9F-039691A610B6}"/>
    <cellStyle name="Normal 9 2 2 2" xfId="41029" xr:uid="{02142E25-15DB-45AC-BC4A-14649827CAA0}"/>
    <cellStyle name="Normal 9 2 2 2 2" xfId="41030" xr:uid="{EAE2DCAF-9AFA-4F42-9C3C-7DFBFFA6B00C}"/>
    <cellStyle name="Normal 9 2 2 2_Table AA.27" xfId="41031" xr:uid="{72306C0E-7383-4F20-847D-825E0E701E86}"/>
    <cellStyle name="Normal 9 2 2 3" xfId="41032" xr:uid="{3220DE01-899D-442A-A126-5B7C927AEDBB}"/>
    <cellStyle name="Normal 9 2 2 3 2" xfId="41033" xr:uid="{326654C1-2198-4B7A-B7B3-B89905A6B62F}"/>
    <cellStyle name="Normal 9 2 2 3_Table AA.27" xfId="41034" xr:uid="{1D7287E7-FA15-46C3-8041-787B0757D640}"/>
    <cellStyle name="Normal 9 2 2 4" xfId="41035" xr:uid="{A12B9C96-EC90-4586-9C61-96EDD3139421}"/>
    <cellStyle name="Normal 9 2 2 5" xfId="41036" xr:uid="{B3679F8F-505F-4F03-9394-CDF4E9ECB64F}"/>
    <cellStyle name="Normal 9 2 2 6" xfId="41037" xr:uid="{B83E072F-8D94-463B-BC94-DA4013458521}"/>
    <cellStyle name="Normal 9 2 2 7" xfId="41038" xr:uid="{C28534DF-2417-4372-879D-6A6D46DEB4A7}"/>
    <cellStyle name="Normal 9 2 2 8" xfId="41039" xr:uid="{A542722C-EC32-42EB-82AD-562666B6906F}"/>
    <cellStyle name="Normal 9 2 2 9" xfId="41040" xr:uid="{16FE4533-3ACF-4EEC-BC18-14CB44B27F24}"/>
    <cellStyle name="Normal 9 2 2_Table AA.27" xfId="41041" xr:uid="{A9E798D9-9448-4361-8C77-BA6F59C20D13}"/>
    <cellStyle name="Normal 9 2 3" xfId="41042" xr:uid="{F86FBC3F-E853-49AB-90C7-5D34CB433AE6}"/>
    <cellStyle name="Normal 9 2 3 2" xfId="41043" xr:uid="{159CB823-097E-4AD0-B51B-C199A1209DDD}"/>
    <cellStyle name="Normal 9 2 3 2 2" xfId="41044" xr:uid="{DB102FCF-D78B-4CDA-A6E3-1055F67C9FDD}"/>
    <cellStyle name="Normal 9 2 3 3" xfId="41045" xr:uid="{5DD0C9B5-62E8-4706-AEB2-59A796E851D4}"/>
    <cellStyle name="Normal 9 2 3_Table AA.27" xfId="41046" xr:uid="{541A1411-C4B6-45EC-AC8B-65FD2A3E5607}"/>
    <cellStyle name="Normal 9 2 4" xfId="41047" xr:uid="{2FE4E12B-5E5C-4DC7-B470-746542439E55}"/>
    <cellStyle name="Normal 9 2 4 2" xfId="41048" xr:uid="{0CC87291-65C4-4C6F-9242-C900A5BCFCA5}"/>
    <cellStyle name="Normal 9 2 4_Table AA.27" xfId="41049" xr:uid="{206FCC3F-B985-445B-9A84-C56937160968}"/>
    <cellStyle name="Normal 9 2 5" xfId="41050" xr:uid="{B5B9B87D-65AB-4735-BC4E-82B836801332}"/>
    <cellStyle name="Normal 9 2 6" xfId="41051" xr:uid="{848410CE-880C-48FF-96C5-635FEC69BD0E}"/>
    <cellStyle name="Normal 9 2 7" xfId="41052" xr:uid="{05803112-6FBE-49A8-8035-651CB385C1A2}"/>
    <cellStyle name="Normal 9 2 8" xfId="41053" xr:uid="{C724E1A8-BF92-4592-A8EB-B7A55EC7DE58}"/>
    <cellStyle name="Normal 9 2 9" xfId="41054" xr:uid="{1505090E-79F3-49FB-B535-7B8EADCC4A76}"/>
    <cellStyle name="Normal 9 2_Table AA.27" xfId="41055" xr:uid="{62508A09-C19F-4B42-AD5D-31AB204F9257}"/>
    <cellStyle name="Normal 9 3" xfId="41056" xr:uid="{B1D4C732-D3E5-4B34-BE4B-8EFF08F833CB}"/>
    <cellStyle name="Normal 9 3 2" xfId="41057" xr:uid="{9E37FBA5-5FA7-47AD-961E-BCB0A491D243}"/>
    <cellStyle name="Normal 9 3 3" xfId="41058" xr:uid="{E03DFDAE-F85D-46E6-9EA7-7997EA47E38A}"/>
    <cellStyle name="Normal 9 3_Table AA.27" xfId="41059" xr:uid="{7E460A7B-9EB7-4D07-9854-1B3C447903F3}"/>
    <cellStyle name="Normal 9 4" xfId="41060" xr:uid="{50ABD7AB-3355-4C46-BB42-415B0FC30ADB}"/>
    <cellStyle name="Normal 9 4 2" xfId="41061" xr:uid="{2065A7A0-1404-40F0-9309-45B29A6E90E4}"/>
    <cellStyle name="Normal 9 4 2 2" xfId="41062" xr:uid="{622D84B4-7A71-4CCE-802B-BD5D79378E06}"/>
    <cellStyle name="Normal 9 4 2 3" xfId="41063" xr:uid="{0469D90D-7D56-4F33-9353-7417AA336C2E}"/>
    <cellStyle name="Normal 9 4 2_Table AA.27" xfId="41064" xr:uid="{7AD98BD3-53FC-4F4C-967B-6377D2FE4A70}"/>
    <cellStyle name="Normal 9 4 3" xfId="41065" xr:uid="{3BE3C213-3B2D-4196-9107-30A48C435231}"/>
    <cellStyle name="Normal 9 4 4" xfId="41066" xr:uid="{54441FFF-6E8E-4306-A358-8DAD38EF6D87}"/>
    <cellStyle name="Normal 9 4 5" xfId="41067" xr:uid="{F6107511-5160-42DB-B5C0-703A0ED9C531}"/>
    <cellStyle name="Normal 9 4 6" xfId="41068" xr:uid="{F79F3242-8B53-47E4-826F-1560A432C6B3}"/>
    <cellStyle name="Normal 9 4 7" xfId="41069" xr:uid="{013628AA-8821-4947-ABEC-319AEED8B301}"/>
    <cellStyle name="Normal 9 4_Table AA.27" xfId="41070" xr:uid="{8F6B1EA7-3E70-41C4-9FE2-86667F6D6636}"/>
    <cellStyle name="Normal 9 5" xfId="41071" xr:uid="{F767A5AA-0936-4460-B954-720A31702ECB}"/>
    <cellStyle name="Normal 9 5 2" xfId="41072" xr:uid="{77CEFC2D-CE81-4937-A3D4-75F3AE379787}"/>
    <cellStyle name="Normal 9 5 2 2" xfId="41073" xr:uid="{96F3F563-B7B2-4C3B-989E-A91563E35089}"/>
    <cellStyle name="Normal 9 5 3" xfId="41074" xr:uid="{22E38CAC-5235-4E14-8032-22D9885325D2}"/>
    <cellStyle name="Normal 9 5 4" xfId="41075" xr:uid="{C6BFBABC-2C43-44E7-BDD2-568097C7CBF3}"/>
    <cellStyle name="Normal 9 5_Table AA.27" xfId="41076" xr:uid="{707ABD53-4F03-4826-87E3-990957B2EB08}"/>
    <cellStyle name="Normal 9 6" xfId="41077" xr:uid="{4BDEB261-645B-491F-841C-AF6970CD98C1}"/>
    <cellStyle name="Normal 9 7" xfId="41078" xr:uid="{AA1C8A1F-163A-41D7-81C4-B5443E115F79}"/>
    <cellStyle name="Normal 9 8" xfId="41079" xr:uid="{6F503C5E-B09B-4E7A-BD5A-6D67C14F4A5A}"/>
    <cellStyle name="Normal 9 9" xfId="41080" xr:uid="{ACB46A4C-1585-4A52-8388-9DA23762E96F}"/>
    <cellStyle name="Normal 9_~2992399" xfId="41081" xr:uid="{BFA368C2-EF13-4235-9D1C-D1E24B13E221}"/>
    <cellStyle name="Normal 90" xfId="41082" xr:uid="{FE7818F3-5246-446E-BC16-E53AA4633203}"/>
    <cellStyle name="Normal 90 10" xfId="41083" xr:uid="{0B3285FD-75BF-4821-A1DA-973B8C20315F}"/>
    <cellStyle name="Normal 90 10 2" xfId="41084" xr:uid="{C7A61DE2-5F93-4D64-8DF2-EF2AFE2FC65C}"/>
    <cellStyle name="Normal 90 10 2 2" xfId="41085" xr:uid="{02B84BF4-428D-4FC9-8573-2B9A61F65B71}"/>
    <cellStyle name="Normal 90 10 3" xfId="41086" xr:uid="{F33CBB3B-2B34-4C13-B205-C946AB7860BA}"/>
    <cellStyle name="Normal 90 11" xfId="41087" xr:uid="{66E1B1FD-F21C-452B-904C-0FA45E134AA5}"/>
    <cellStyle name="Normal 90 11 2" xfId="41088" xr:uid="{5BDCA1BA-CBCE-4CBD-B4E8-D67251D72993}"/>
    <cellStyle name="Normal 90 12" xfId="41089" xr:uid="{F795D660-AD9D-4690-83BB-7D994FC2A3C9}"/>
    <cellStyle name="Normal 90 13" xfId="41090" xr:uid="{1EC16938-D682-431E-85BE-1852F04D9DEE}"/>
    <cellStyle name="Normal 90 14" xfId="41091" xr:uid="{0397574D-4295-4FC5-82DD-17336D840431}"/>
    <cellStyle name="Normal 90 15" xfId="41092" xr:uid="{BF6A9C62-5FF9-47E1-B18A-40EA28ACE540}"/>
    <cellStyle name="Normal 90 2" xfId="41093" xr:uid="{22AD5FA7-F7A8-4F91-8CEE-232076C4E1B6}"/>
    <cellStyle name="Normal 90 2 10" xfId="41094" xr:uid="{6374C164-64A7-4D2B-87DE-E83762157DD6}"/>
    <cellStyle name="Normal 90 2 11" xfId="41095" xr:uid="{A845C905-2D7A-480E-963C-167B434AB713}"/>
    <cellStyle name="Normal 90 2 12" xfId="41096" xr:uid="{A379E22B-3C5B-4F74-924A-CDC4B4A35961}"/>
    <cellStyle name="Normal 90 2 2" xfId="41097" xr:uid="{44CE164C-5AE8-4903-A8E3-1998E569107E}"/>
    <cellStyle name="Normal 90 2 2 2" xfId="41098" xr:uid="{95E6DD49-793D-4592-8271-F2E627BCD9C3}"/>
    <cellStyle name="Normal 90 2 2 2 2" xfId="41099" xr:uid="{42DED49C-9FED-4849-9757-10A8074161F3}"/>
    <cellStyle name="Normal 90 2 2 2 2 2" xfId="41100" xr:uid="{40777592-6DED-45A9-8344-B78C2DDEDDDB}"/>
    <cellStyle name="Normal 90 2 2 2 2 2 2" xfId="41101" xr:uid="{82E36DAE-9FA3-4978-906E-A85A47991D17}"/>
    <cellStyle name="Normal 90 2 2 2 2 2 2 2" xfId="41102" xr:uid="{906E2EF4-4189-49E3-BFD5-4B449A2F5A06}"/>
    <cellStyle name="Normal 90 2 2 2 2 2 3" xfId="41103" xr:uid="{B3E835DC-5E7B-4DC5-AF95-96F7E4F4F1EE}"/>
    <cellStyle name="Normal 90 2 2 2 2 2 4" xfId="41104" xr:uid="{EC11D563-5927-44B9-A8F7-76EAD1A84F56}"/>
    <cellStyle name="Normal 90 2 2 2 2 3" xfId="41105" xr:uid="{096F69EC-78A5-45E6-99FD-852503A11229}"/>
    <cellStyle name="Normal 90 2 2 2 2 3 2" xfId="41106" xr:uid="{B3854781-E8CE-4DD4-A51A-37F91E981C2D}"/>
    <cellStyle name="Normal 90 2 2 2 2 4" xfId="41107" xr:uid="{D596F581-E02D-4718-A97F-A9E34B6707D4}"/>
    <cellStyle name="Normal 90 2 2 2 2 5" xfId="41108" xr:uid="{0335B706-C482-48D3-A410-EA6659A7A2A5}"/>
    <cellStyle name="Normal 90 2 2 2 3" xfId="41109" xr:uid="{0ACEEA6D-C13B-4259-9676-296CEAAF308C}"/>
    <cellStyle name="Normal 90 2 2 2 3 2" xfId="41110" xr:uid="{F420D5D1-D81F-4084-907F-9385D7C32803}"/>
    <cellStyle name="Normal 90 2 2 2 3 2 2" xfId="41111" xr:uid="{60F5DC00-75E7-45A4-95E6-1E123F9DBF06}"/>
    <cellStyle name="Normal 90 2 2 2 3 3" xfId="41112" xr:uid="{C07F1526-A45D-4B21-A77D-13D84A4376FD}"/>
    <cellStyle name="Normal 90 2 2 2 3 4" xfId="41113" xr:uid="{7BD891D7-08C1-46F3-AD3E-32C94CAADB11}"/>
    <cellStyle name="Normal 90 2 2 2 4" xfId="41114" xr:uid="{202F4671-6BE9-417F-AF9F-AB161459717E}"/>
    <cellStyle name="Normal 90 2 2 2 4 2" xfId="41115" xr:uid="{530FA6A0-A3D5-41CF-9C7C-6B49C6A24765}"/>
    <cellStyle name="Normal 90 2 2 2 5" xfId="41116" xr:uid="{EFE1C3C3-E16F-4146-AE34-886CE497085F}"/>
    <cellStyle name="Normal 90 2 2 2 6" xfId="41117" xr:uid="{52663B46-2091-4BFA-9ACF-77EED2C9ECF8}"/>
    <cellStyle name="Normal 90 2 2 3" xfId="41118" xr:uid="{DAAD619B-7B48-451D-8FAA-662A070ED8DC}"/>
    <cellStyle name="Normal 90 2 2 3 2" xfId="41119" xr:uid="{72FCD9AA-A53E-40A3-947E-66617E35BB2A}"/>
    <cellStyle name="Normal 90 2 2 3 2 2" xfId="41120" xr:uid="{C05857D0-8134-4C31-AF09-53DFBECBD4A7}"/>
    <cellStyle name="Normal 90 2 2 3 2 2 2" xfId="41121" xr:uid="{A343FD29-8B6F-4862-9BF4-402F71289680}"/>
    <cellStyle name="Normal 90 2 2 3 2 2 2 2" xfId="41122" xr:uid="{F1765E6D-13A0-4514-8689-AAB137FF5A6C}"/>
    <cellStyle name="Normal 90 2 2 3 2 2 3" xfId="41123" xr:uid="{984022A6-94E1-4B9C-89D2-AA0389CB4B6F}"/>
    <cellStyle name="Normal 90 2 2 3 2 2 4" xfId="41124" xr:uid="{F0A5E6DE-5486-4666-AD01-4A058F016FA4}"/>
    <cellStyle name="Normal 90 2 2 3 2 3" xfId="41125" xr:uid="{1F142E00-1526-4ECF-9863-A39086C563A3}"/>
    <cellStyle name="Normal 90 2 2 3 2 3 2" xfId="41126" xr:uid="{550F1CA0-0922-4133-84CB-00A1A03791C9}"/>
    <cellStyle name="Normal 90 2 2 3 2 4" xfId="41127" xr:uid="{CCAEE07E-CABF-4854-BBDA-84A454B33509}"/>
    <cellStyle name="Normal 90 2 2 3 2 5" xfId="41128" xr:uid="{AA1913D2-152E-4A1A-A8C2-5169640AA053}"/>
    <cellStyle name="Normal 90 2 2 3 3" xfId="41129" xr:uid="{84386FB4-DAC6-4D60-A728-830BD9AE4F89}"/>
    <cellStyle name="Normal 90 2 2 3 3 2" xfId="41130" xr:uid="{17D29DCD-D089-4F7C-97DF-C76ECCFCB952}"/>
    <cellStyle name="Normal 90 2 2 3 3 2 2" xfId="41131" xr:uid="{185B4A9B-832B-491B-9E29-007404B97F89}"/>
    <cellStyle name="Normal 90 2 2 3 3 3" xfId="41132" xr:uid="{CC14B8F5-1B9A-4A13-AD5C-9A4B227E85EE}"/>
    <cellStyle name="Normal 90 2 2 3 3 4" xfId="41133" xr:uid="{803705F5-9FF9-4FFF-BB11-04531115F50A}"/>
    <cellStyle name="Normal 90 2 2 3 4" xfId="41134" xr:uid="{425AE67B-D230-4687-9AAE-93902598A87D}"/>
    <cellStyle name="Normal 90 2 2 3 4 2" xfId="41135" xr:uid="{01FB4C51-EE60-43D7-B695-D0D35A95075F}"/>
    <cellStyle name="Normal 90 2 2 3 5" xfId="41136" xr:uid="{695A7EF9-57C2-4C0A-9AA6-567E20F563FB}"/>
    <cellStyle name="Normal 90 2 2 3 6" xfId="41137" xr:uid="{5E05CF3A-0313-4541-B814-8D5DB2D169FE}"/>
    <cellStyle name="Normal 90 2 2 4" xfId="41138" xr:uid="{47C8E005-21F8-41DD-9483-4E15C1FC47F2}"/>
    <cellStyle name="Normal 90 2 2 4 2" xfId="41139" xr:uid="{1B33D8E1-621B-45EC-B9AB-739CD7F89871}"/>
    <cellStyle name="Normal 90 2 2 4 2 2" xfId="41140" xr:uid="{6275B64B-16A7-4EA0-A2B9-98864B509A2D}"/>
    <cellStyle name="Normal 90 2 2 4 2 2 2" xfId="41141" xr:uid="{B2FD3E60-6E8B-4AFB-B094-779A244CFC3A}"/>
    <cellStyle name="Normal 90 2 2 4 2 2 2 2" xfId="41142" xr:uid="{0F64AA58-B573-4A37-AE1F-17C1BFD6233A}"/>
    <cellStyle name="Normal 90 2 2 4 2 2 3" xfId="41143" xr:uid="{E6D38C02-166A-4AA7-ADF6-889729B96D8C}"/>
    <cellStyle name="Normal 90 2 2 4 2 3" xfId="41144" xr:uid="{17AA697A-BEB6-45AF-B66D-8F8FF353CF61}"/>
    <cellStyle name="Normal 90 2 2 4 2 3 2" xfId="41145" xr:uid="{E8884B7E-29BE-4434-8677-8BA97AF3B824}"/>
    <cellStyle name="Normal 90 2 2 4 2 4" xfId="41146" xr:uid="{ABEE7D15-F6AA-44BF-9DE4-E08207F9B982}"/>
    <cellStyle name="Normal 90 2 2 4 2 5" xfId="41147" xr:uid="{0BF74051-C0F4-4C46-8F1F-2E64E5A13679}"/>
    <cellStyle name="Normal 90 2 2 4 3" xfId="41148" xr:uid="{A80BDE09-3711-4F4F-9403-1777BFFA555A}"/>
    <cellStyle name="Normal 90 2 2 4 3 2" xfId="41149" xr:uid="{CBA5340E-C00E-4DB8-843E-DD2A496E1740}"/>
    <cellStyle name="Normal 90 2 2 4 3 2 2" xfId="41150" xr:uid="{97B87A62-A1DF-4C0C-A95A-56DB4962C0E6}"/>
    <cellStyle name="Normal 90 2 2 4 3 3" xfId="41151" xr:uid="{BC7BDC3F-5A98-4240-ACA7-3B35D6BD9B01}"/>
    <cellStyle name="Normal 90 2 2 4 4" xfId="41152" xr:uid="{9DF3925B-10C1-4835-AF6D-BF20E1174C2A}"/>
    <cellStyle name="Normal 90 2 2 4 4 2" xfId="41153" xr:uid="{2690854F-7348-4E2C-A1B1-BFB6C97E2746}"/>
    <cellStyle name="Normal 90 2 2 4 5" xfId="41154" xr:uid="{B0362FCE-ED26-4FBF-B74B-7B0F55448DF3}"/>
    <cellStyle name="Normal 90 2 2 4 6" xfId="41155" xr:uid="{3F81D220-C6E7-423A-BEE7-51C67AEF0B1E}"/>
    <cellStyle name="Normal 90 2 2 5" xfId="41156" xr:uid="{50664A35-EB61-49AF-A0ED-B6B8833ED9E3}"/>
    <cellStyle name="Normal 90 2 2 5 2" xfId="41157" xr:uid="{0BDDF5B0-59F8-4B96-A606-CD72E003F0CF}"/>
    <cellStyle name="Normal 90 2 2 5 2 2" xfId="41158" xr:uid="{014FF315-4701-4834-826D-37C32888505B}"/>
    <cellStyle name="Normal 90 2 2 5 2 2 2" xfId="41159" xr:uid="{72AC1169-30A8-4993-A842-B2FA26007C8D}"/>
    <cellStyle name="Normal 90 2 2 5 2 3" xfId="41160" xr:uid="{76258079-A419-457D-943B-2B942E49D4F0}"/>
    <cellStyle name="Normal 90 2 2 5 3" xfId="41161" xr:uid="{1301C1CF-835D-4174-A289-0C380A1E39E9}"/>
    <cellStyle name="Normal 90 2 2 5 3 2" xfId="41162" xr:uid="{C7FE0868-4EB6-44B5-AE14-9075874B9AB3}"/>
    <cellStyle name="Normal 90 2 2 5 4" xfId="41163" xr:uid="{BA9727F9-A2AB-42F9-A40F-F65585340EC9}"/>
    <cellStyle name="Normal 90 2 2 5 5" xfId="41164" xr:uid="{4B58E617-0140-4F08-BC6E-6156F48020C3}"/>
    <cellStyle name="Normal 90 2 2 6" xfId="41165" xr:uid="{96EDD2EE-63F3-4D28-909C-CC1AEC25DB0B}"/>
    <cellStyle name="Normal 90 2 2 6 2" xfId="41166" xr:uid="{F3A87E72-F5CA-4C2D-993F-99D873EE34D5}"/>
    <cellStyle name="Normal 90 2 2 6 2 2" xfId="41167" xr:uid="{25932805-0277-44D5-8FB6-F1CC826EBBCF}"/>
    <cellStyle name="Normal 90 2 2 6 3" xfId="41168" xr:uid="{4C3379B4-37FF-4791-BEE0-38C441BAD4B3}"/>
    <cellStyle name="Normal 90 2 2 7" xfId="41169" xr:uid="{354B3918-1012-4BB2-A7B0-BF5DE22BB0C1}"/>
    <cellStyle name="Normal 90 2 2 7 2" xfId="41170" xr:uid="{E7E4F38C-8BD5-49A8-A1B8-CC4171F92B5B}"/>
    <cellStyle name="Normal 90 2 2 8" xfId="41171" xr:uid="{3A78B851-FD42-4560-814C-0D684CA58371}"/>
    <cellStyle name="Normal 90 2 2 9" xfId="41172" xr:uid="{C719E039-8AED-4AA0-98A3-2E673D3F8297}"/>
    <cellStyle name="Normal 90 2 3" xfId="41173" xr:uid="{322DBE60-4686-44AE-8504-217F2D3B244E}"/>
    <cellStyle name="Normal 90 2 3 2" xfId="41174" xr:uid="{53474048-174A-4024-B3CD-450E223772FD}"/>
    <cellStyle name="Normal 90 2 3 2 2" xfId="41175" xr:uid="{1EBF2AF1-60AE-4BE1-B646-6A78E280642C}"/>
    <cellStyle name="Normal 90 2 3 2 2 2" xfId="41176" xr:uid="{5A66868F-ED54-4A8D-A071-08CC7BD7B0D3}"/>
    <cellStyle name="Normal 90 2 3 2 2 2 2" xfId="41177" xr:uid="{65017F90-BB18-4ECC-B1F3-78C4B1F1B882}"/>
    <cellStyle name="Normal 90 2 3 2 2 3" xfId="41178" xr:uid="{273A951F-3451-4533-8DBA-684A3405E60F}"/>
    <cellStyle name="Normal 90 2 3 2 2 4" xfId="41179" xr:uid="{5B8C75EE-113F-4544-BB13-0D2EDFD8E7ED}"/>
    <cellStyle name="Normal 90 2 3 2 3" xfId="41180" xr:uid="{419C451F-BE3C-4AEF-B561-06A7289B32B0}"/>
    <cellStyle name="Normal 90 2 3 2 3 2" xfId="41181" xr:uid="{02D01AC8-5588-43B2-8BE1-7DF8B39689DE}"/>
    <cellStyle name="Normal 90 2 3 2 4" xfId="41182" xr:uid="{3755ADC5-F8A4-4069-8A8C-A33AED606D89}"/>
    <cellStyle name="Normal 90 2 3 2 5" xfId="41183" xr:uid="{A96FEF46-90FA-47D7-A536-4F489AE27806}"/>
    <cellStyle name="Normal 90 2 3 2_Table AA.27" xfId="41184" xr:uid="{DEDF1067-7896-49B2-A2CD-B3FCE2067258}"/>
    <cellStyle name="Normal 90 2 3 3" xfId="41185" xr:uid="{4B216D22-4DD6-4EE0-B5CD-BADE5FDE4A50}"/>
    <cellStyle name="Normal 90 2 3 3 2" xfId="41186" xr:uid="{5B6A3453-0645-46A4-8503-626293393117}"/>
    <cellStyle name="Normal 90 2 3 3 2 2" xfId="41187" xr:uid="{200AE069-77C1-48E5-B194-D1D496B00D5D}"/>
    <cellStyle name="Normal 90 2 3 3 3" xfId="41188" xr:uid="{F20B3748-68F9-4209-8BBB-25661A4EE9E6}"/>
    <cellStyle name="Normal 90 2 3 3 4" xfId="41189" xr:uid="{66D2B32E-B46D-49EB-8977-F67C169B860F}"/>
    <cellStyle name="Normal 90 2 3 4" xfId="41190" xr:uid="{BC831BA7-9B96-4FB6-955D-2F5234CE8555}"/>
    <cellStyle name="Normal 90 2 3 4 2" xfId="41191" xr:uid="{FB6760C6-0EA4-4D26-AEE5-31CE984E6AB6}"/>
    <cellStyle name="Normal 90 2 3 5" xfId="41192" xr:uid="{F02FAC1F-4C70-42F8-8EA5-36E106208B3D}"/>
    <cellStyle name="Normal 90 2 3 6" xfId="41193" xr:uid="{22977BA9-B0F5-45A2-8E99-C5ADD4CF88EA}"/>
    <cellStyle name="Normal 90 2 3_Table AA.27" xfId="41194" xr:uid="{31FA4E92-5D7D-4F96-87A5-15A2D2102FF1}"/>
    <cellStyle name="Normal 90 2 4" xfId="41195" xr:uid="{A3B21B51-9010-4D63-9540-B46EA5991DE2}"/>
    <cellStyle name="Normal 90 2 4 2" xfId="41196" xr:uid="{14319B64-5E15-49F9-BC79-92F7E4960526}"/>
    <cellStyle name="Normal 90 2 4 2 2" xfId="41197" xr:uid="{3DCC63ED-3BFE-401C-A927-C03BB34A62AC}"/>
    <cellStyle name="Normal 90 2 4 2 2 2" xfId="41198" xr:uid="{FA12533D-8A24-4D47-93E1-B0C385D0EF22}"/>
    <cellStyle name="Normal 90 2 4 2 2 2 2" xfId="41199" xr:uid="{19F9BC86-ECA7-445C-B15F-0757BC24F84D}"/>
    <cellStyle name="Normal 90 2 4 2 2 3" xfId="41200" xr:uid="{EDCE9399-6CDE-43D4-B309-15512A3733D5}"/>
    <cellStyle name="Normal 90 2 4 2 2 4" xfId="41201" xr:uid="{4560F294-00B7-4739-9B26-CC8C70B33B0D}"/>
    <cellStyle name="Normal 90 2 4 2 3" xfId="41202" xr:uid="{4FF91EDB-65EB-4E0C-9AED-5B54F0E2BD2E}"/>
    <cellStyle name="Normal 90 2 4 2 3 2" xfId="41203" xr:uid="{2549F505-4DCE-42FE-89F7-37F226D159BE}"/>
    <cellStyle name="Normal 90 2 4 2 4" xfId="41204" xr:uid="{73BC5443-7E65-4741-A96D-CE1A502982F6}"/>
    <cellStyle name="Normal 90 2 4 2 5" xfId="41205" xr:uid="{B08B4D4E-2E12-4229-A2E2-03D63849DB41}"/>
    <cellStyle name="Normal 90 2 4 2_Table AA.27" xfId="41206" xr:uid="{610181BA-49CA-484A-9C74-D8AF3BD73BC2}"/>
    <cellStyle name="Normal 90 2 4 3" xfId="41207" xr:uid="{B9AC7476-1F4C-4046-85A2-2B980869BEF8}"/>
    <cellStyle name="Normal 90 2 4 3 2" xfId="41208" xr:uid="{4E7592C9-17F2-43BF-B1C1-550507FD5D2D}"/>
    <cellStyle name="Normal 90 2 4 3 2 2" xfId="41209" xr:uid="{3DD258E6-4D51-4EE2-B800-5FC66C8BF42F}"/>
    <cellStyle name="Normal 90 2 4 3 3" xfId="41210" xr:uid="{7ED5A189-B8DB-4E42-9A7D-92F41D52873E}"/>
    <cellStyle name="Normal 90 2 4 3 4" xfId="41211" xr:uid="{8CDC91CB-DCEE-4674-B37D-FE759D88EB1A}"/>
    <cellStyle name="Normal 90 2 4 4" xfId="41212" xr:uid="{38A94BF6-8B45-4DA4-80FB-E0A8AD19317A}"/>
    <cellStyle name="Normal 90 2 4 4 2" xfId="41213" xr:uid="{C3781B29-0DC9-4DAE-B1BD-8BB29E13B7A0}"/>
    <cellStyle name="Normal 90 2 4 5" xfId="41214" xr:uid="{20122684-F550-4CA3-BFC1-1D4C12A88C1D}"/>
    <cellStyle name="Normal 90 2 4 6" xfId="41215" xr:uid="{F27BF08D-EFB9-4DCF-8E00-E2F68F2CF953}"/>
    <cellStyle name="Normal 90 2 4_Table AA.27" xfId="41216" xr:uid="{18A4D75D-55DD-486F-94C4-D6C5583A7701}"/>
    <cellStyle name="Normal 90 2 5" xfId="41217" xr:uid="{73DF9D28-C5CE-4C2F-A7F0-C40AE69FFEED}"/>
    <cellStyle name="Normal 90 2 5 2" xfId="41218" xr:uid="{1F585560-9EA1-4225-8DC7-FC9B459790BC}"/>
    <cellStyle name="Normal 90 2 5 2 2" xfId="41219" xr:uid="{6121F559-0EBB-4FB5-98A7-AF766A4DDFD1}"/>
    <cellStyle name="Normal 90 2 5 2 2 2" xfId="41220" xr:uid="{594E240F-5833-41F9-ACEE-CE993488E742}"/>
    <cellStyle name="Normal 90 2 5 2 2 2 2" xfId="41221" xr:uid="{0F450582-7534-4770-8E95-932A812E1CC4}"/>
    <cellStyle name="Normal 90 2 5 2 2 3" xfId="41222" xr:uid="{46A917A8-AB44-4979-A859-0BE4C70B4E57}"/>
    <cellStyle name="Normal 90 2 5 2 3" xfId="41223" xr:uid="{02971C0F-BBC0-4894-A11C-84465EA8C58B}"/>
    <cellStyle name="Normal 90 2 5 2 3 2" xfId="41224" xr:uid="{C95C024C-BC41-473D-BB88-C6A951F4DA65}"/>
    <cellStyle name="Normal 90 2 5 2 4" xfId="41225" xr:uid="{F2E8FF8B-10F2-497C-91B5-24DA99DF24AA}"/>
    <cellStyle name="Normal 90 2 5 2 5" xfId="41226" xr:uid="{7234C075-1AB2-45A9-B3B8-7825BAF8A829}"/>
    <cellStyle name="Normal 90 2 5 2_Table AA.27" xfId="41227" xr:uid="{CD77D5C5-3456-41F7-842D-7529FA6C2D11}"/>
    <cellStyle name="Normal 90 2 5 3" xfId="41228" xr:uid="{9F8D3328-BF2B-417B-8BA5-587EAFD57F57}"/>
    <cellStyle name="Normal 90 2 5 3 2" xfId="41229" xr:uid="{24A90B97-A4DE-48CB-979D-1F3B3118C488}"/>
    <cellStyle name="Normal 90 2 5 3 2 2" xfId="41230" xr:uid="{14A5C7C6-F48F-4183-B504-8BB0062AF9AD}"/>
    <cellStyle name="Normal 90 2 5 3 3" xfId="41231" xr:uid="{99F28A7E-AFF0-4AB4-8904-CF54F2FA2BDA}"/>
    <cellStyle name="Normal 90 2 5 4" xfId="41232" xr:uid="{90370D6A-CACF-4D2B-8BEF-FDF9790CFA77}"/>
    <cellStyle name="Normal 90 2 5 4 2" xfId="41233" xr:uid="{8651CB44-311E-480A-9F92-1FB11399FA08}"/>
    <cellStyle name="Normal 90 2 5 5" xfId="41234" xr:uid="{CA9B6DEB-A5B5-41EB-BCD0-049A9E6C9B85}"/>
    <cellStyle name="Normal 90 2 5 6" xfId="41235" xr:uid="{CB9F047D-4BF4-4820-9611-4E035FD588EA}"/>
    <cellStyle name="Normal 90 2 5_Table AA.27" xfId="41236" xr:uid="{EAB11122-DCF0-438C-B867-ED9D5A901CCA}"/>
    <cellStyle name="Normal 90 2 6" xfId="41237" xr:uid="{E63DF001-AEA9-4DBC-8B85-4E9A1CD98B46}"/>
    <cellStyle name="Normal 90 2 6 2" xfId="41238" xr:uid="{9A12E915-A8EB-4DC7-8884-B6EB7E652F1D}"/>
    <cellStyle name="Normal 90 2 6 2 2" xfId="41239" xr:uid="{D715F139-5D5F-49DF-9CE3-0B124B0E149E}"/>
    <cellStyle name="Normal 90 2 6 2 2 2" xfId="41240" xr:uid="{FB46759D-3031-47F5-941E-B1EF203A40FE}"/>
    <cellStyle name="Normal 90 2 6 2 3" xfId="41241" xr:uid="{2F7A6D92-5891-4EF7-AD18-B8F08995F146}"/>
    <cellStyle name="Normal 90 2 6 2_Table AA.27" xfId="41242" xr:uid="{CFA4BB5E-90A6-4E90-B266-9E441F2B9D46}"/>
    <cellStyle name="Normal 90 2 6 3" xfId="41243" xr:uid="{FED4D940-9F92-412D-9112-37C2413B7191}"/>
    <cellStyle name="Normal 90 2 6 3 2" xfId="41244" xr:uid="{1E97F024-1898-42B3-B7E5-CC4C723B6554}"/>
    <cellStyle name="Normal 90 2 6 4" xfId="41245" xr:uid="{68D6A490-E6A7-4D3F-859A-49884DAEDCD1}"/>
    <cellStyle name="Normal 90 2 6 5" xfId="41246" xr:uid="{9B62FB33-EABF-47E1-8A82-B096B46373B9}"/>
    <cellStyle name="Normal 90 2 6_Table AA.27" xfId="41247" xr:uid="{4AD8E05E-9CC5-40CB-80E0-7EE2C443964C}"/>
    <cellStyle name="Normal 90 2 7" xfId="41248" xr:uid="{FE7CE1E5-E79D-490F-8BB6-CC868334E6FA}"/>
    <cellStyle name="Normal 90 2 7 2" xfId="41249" xr:uid="{152DD03B-EEB5-4A60-AF2F-76169C2BC09B}"/>
    <cellStyle name="Normal 90 2 7 2 2" xfId="41250" xr:uid="{8A348A53-D70B-4ABA-81E8-9246266D8AFE}"/>
    <cellStyle name="Normal 90 2 7 3" xfId="41251" xr:uid="{3A3F5CE9-2576-409B-9AD5-73B78F0AA24F}"/>
    <cellStyle name="Normal 90 2 8" xfId="41252" xr:uid="{3F93A4A7-5E84-4F32-9D2F-5E5218FB07E2}"/>
    <cellStyle name="Normal 90 2 8 2" xfId="41253" xr:uid="{E210458D-2132-4885-837E-2F5B8B05D75E}"/>
    <cellStyle name="Normal 90 2 9" xfId="41254" xr:uid="{F6F7DFBC-692A-498A-B425-3E040E53DF9B}"/>
    <cellStyle name="Normal 90 3" xfId="41255" xr:uid="{FBD8C163-7B89-4C81-B5C1-EC46BE99B6C9}"/>
    <cellStyle name="Normal 90 3 10" xfId="41256" xr:uid="{A55EA31A-D6F7-461F-819F-DA6337B14E7C}"/>
    <cellStyle name="Normal 90 3 11" xfId="41257" xr:uid="{BA5D5CF2-7C26-4050-8BDE-79CDD7B66FFA}"/>
    <cellStyle name="Normal 90 3 2" xfId="41258" xr:uid="{2196AB83-843F-4BB9-B5C0-8E3CF0670DB7}"/>
    <cellStyle name="Normal 90 3 2 2" xfId="41259" xr:uid="{0624362E-1912-4E5C-85B7-DA02BBB2FC2A}"/>
    <cellStyle name="Normal 90 3 2 2 2" xfId="41260" xr:uid="{4DB1A4D0-ED34-4500-AD94-42EE8539E634}"/>
    <cellStyle name="Normal 90 3 2 2 2 2" xfId="41261" xr:uid="{11911F8E-AAA2-402B-9592-C0D0A183EE71}"/>
    <cellStyle name="Normal 90 3 2 2 2 2 2" xfId="41262" xr:uid="{654432EC-C262-4082-AA7E-4FA4B0401401}"/>
    <cellStyle name="Normal 90 3 2 2 2 2 2 2" xfId="41263" xr:uid="{A4818B47-EAC3-45F1-8505-7B1B2E88B62E}"/>
    <cellStyle name="Normal 90 3 2 2 2 2 3" xfId="41264" xr:uid="{59AF2021-76E6-493E-95B3-BD52BD77E919}"/>
    <cellStyle name="Normal 90 3 2 2 2 2 4" xfId="41265" xr:uid="{58DC6C6C-34EE-4C4A-8266-3F6D2755C41D}"/>
    <cellStyle name="Normal 90 3 2 2 2 3" xfId="41266" xr:uid="{7F4CA678-74FD-4233-9DE2-B91357CA7A03}"/>
    <cellStyle name="Normal 90 3 2 2 2 3 2" xfId="41267" xr:uid="{3F461645-A0B3-4147-B6C4-050035F5F524}"/>
    <cellStyle name="Normal 90 3 2 2 2 4" xfId="41268" xr:uid="{D9DF319F-9538-4DA2-AB9C-A6B1CD1B1A93}"/>
    <cellStyle name="Normal 90 3 2 2 2 5" xfId="41269" xr:uid="{2B3E7535-A814-4A31-B9F9-2ED6FC94CAFB}"/>
    <cellStyle name="Normal 90 3 2 2 3" xfId="41270" xr:uid="{3E98CC6E-3525-47CD-AC85-2CBBC7CD6A2E}"/>
    <cellStyle name="Normal 90 3 2 2 3 2" xfId="41271" xr:uid="{C48BB05D-B6F6-4232-99B0-CA7665E14C69}"/>
    <cellStyle name="Normal 90 3 2 2 3 2 2" xfId="41272" xr:uid="{E9B93361-968D-4CD7-9CC2-F0837FA873B1}"/>
    <cellStyle name="Normal 90 3 2 2 3 3" xfId="41273" xr:uid="{850ADA95-8944-4472-B523-D013DC1BD41D}"/>
    <cellStyle name="Normal 90 3 2 2 3 4" xfId="41274" xr:uid="{14A0DDE1-3A3C-4BD3-9D87-650392269023}"/>
    <cellStyle name="Normal 90 3 2 2 4" xfId="41275" xr:uid="{98550B7E-DFA6-4C33-AAC7-752074332FB9}"/>
    <cellStyle name="Normal 90 3 2 2 4 2" xfId="41276" xr:uid="{F024D3DF-7508-411E-8AE1-67D332C53CDE}"/>
    <cellStyle name="Normal 90 3 2 2 5" xfId="41277" xr:uid="{67B7277C-E8BD-40E1-97A7-55D036D0D002}"/>
    <cellStyle name="Normal 90 3 2 2 6" xfId="41278" xr:uid="{7350E00A-5B1A-4046-8AB4-8A04E1A79820}"/>
    <cellStyle name="Normal 90 3 2 3" xfId="41279" xr:uid="{E8F54863-BCB5-4EE8-8FF6-BCF58B508BF8}"/>
    <cellStyle name="Normal 90 3 2 3 2" xfId="41280" xr:uid="{E083C97B-F969-45A9-9250-7B447FF75E4B}"/>
    <cellStyle name="Normal 90 3 2 3 2 2" xfId="41281" xr:uid="{BD463F39-FB15-4E14-A36F-AB4C0EFD0772}"/>
    <cellStyle name="Normal 90 3 2 3 2 2 2" xfId="41282" xr:uid="{CA7D3530-79ED-49F0-93A4-F509B0AA306F}"/>
    <cellStyle name="Normal 90 3 2 3 2 2 2 2" xfId="41283" xr:uid="{BC21E3D7-70BA-4389-B050-DED909E4E817}"/>
    <cellStyle name="Normal 90 3 2 3 2 2 3" xfId="41284" xr:uid="{469658C8-AB68-4E9D-9687-A238BB7CDA0B}"/>
    <cellStyle name="Normal 90 3 2 3 2 2 4" xfId="41285" xr:uid="{24703CF3-132D-4553-8BE4-A8B4B5B4EC84}"/>
    <cellStyle name="Normal 90 3 2 3 2 3" xfId="41286" xr:uid="{0ED8E145-88A5-4B2D-96AF-4709E9C985AD}"/>
    <cellStyle name="Normal 90 3 2 3 2 3 2" xfId="41287" xr:uid="{1509065C-D322-4CD8-890D-5555A646853C}"/>
    <cellStyle name="Normal 90 3 2 3 2 4" xfId="41288" xr:uid="{823C70EB-3382-4654-99CA-3A582A27CAC0}"/>
    <cellStyle name="Normal 90 3 2 3 2 5" xfId="41289" xr:uid="{AD4893B0-7987-4FB6-B27C-F3A3648EFD64}"/>
    <cellStyle name="Normal 90 3 2 3 3" xfId="41290" xr:uid="{4D64E7E9-7E9B-4572-B85A-4BAF463DA0F3}"/>
    <cellStyle name="Normal 90 3 2 3 3 2" xfId="41291" xr:uid="{70F3E537-56B0-40D2-9DDB-90ECB2488CBF}"/>
    <cellStyle name="Normal 90 3 2 3 3 2 2" xfId="41292" xr:uid="{EDF9D042-0AC3-480C-8BE7-F386CC44560C}"/>
    <cellStyle name="Normal 90 3 2 3 3 3" xfId="41293" xr:uid="{04377F73-610F-4AEA-A207-88FD25259AAA}"/>
    <cellStyle name="Normal 90 3 2 3 3 4" xfId="41294" xr:uid="{FC9617B1-CB83-4C26-9D8F-11074B54360E}"/>
    <cellStyle name="Normal 90 3 2 3 4" xfId="41295" xr:uid="{AEF66679-A775-49BD-A4B3-EA80A914CFDD}"/>
    <cellStyle name="Normal 90 3 2 3 4 2" xfId="41296" xr:uid="{1D3EF1F1-D34A-44B1-8562-95831BA692EC}"/>
    <cellStyle name="Normal 90 3 2 3 5" xfId="41297" xr:uid="{B19B9A8D-04E3-4704-A3CF-8B0AC5867EBD}"/>
    <cellStyle name="Normal 90 3 2 3 6" xfId="41298" xr:uid="{B8C6D2C5-C289-44D4-8090-E4335FFC9CBF}"/>
    <cellStyle name="Normal 90 3 2 4" xfId="41299" xr:uid="{21A98C0F-63C8-452A-980A-6B23DAB2B3AE}"/>
    <cellStyle name="Normal 90 3 2 4 2" xfId="41300" xr:uid="{BBB8AA7E-0137-4F72-815D-19484360790D}"/>
    <cellStyle name="Normal 90 3 2 4 2 2" xfId="41301" xr:uid="{3EE54735-1D3E-42F2-8AAF-B64180FB9C99}"/>
    <cellStyle name="Normal 90 3 2 4 2 2 2" xfId="41302" xr:uid="{1317AEAA-4018-4F91-9AC8-9DF734F5CC54}"/>
    <cellStyle name="Normal 90 3 2 4 2 2 2 2" xfId="41303" xr:uid="{76A01346-A87F-4970-93D2-C4AF8A5F68EF}"/>
    <cellStyle name="Normal 90 3 2 4 2 2 3" xfId="41304" xr:uid="{10BE9155-E6AD-40EE-862D-92990E251CB5}"/>
    <cellStyle name="Normal 90 3 2 4 2 3" xfId="41305" xr:uid="{F632F529-FBDB-4198-AF4E-2B55506C6FAB}"/>
    <cellStyle name="Normal 90 3 2 4 2 3 2" xfId="41306" xr:uid="{C0547B01-7F07-4CBF-B8D7-6E706CCA1C91}"/>
    <cellStyle name="Normal 90 3 2 4 2 4" xfId="41307" xr:uid="{33E638C2-EC89-430D-9D51-37D106970DCD}"/>
    <cellStyle name="Normal 90 3 2 4 2 5" xfId="41308" xr:uid="{AC510720-820F-4A32-9B6C-2C892C611A9D}"/>
    <cellStyle name="Normal 90 3 2 4 3" xfId="41309" xr:uid="{E8945F5C-5C28-4E1B-A767-43F8FBE1F865}"/>
    <cellStyle name="Normal 90 3 2 4 3 2" xfId="41310" xr:uid="{34D4188F-0CD5-4411-AB88-7DB0A0F10B7A}"/>
    <cellStyle name="Normal 90 3 2 4 3 2 2" xfId="41311" xr:uid="{67EAB9D7-3ECC-48DB-98C0-F19C17EEC4E8}"/>
    <cellStyle name="Normal 90 3 2 4 3 3" xfId="41312" xr:uid="{BAE10F0A-DCB8-4AD2-A221-05CA7BF6BFE1}"/>
    <cellStyle name="Normal 90 3 2 4 4" xfId="41313" xr:uid="{5A6D7FB4-6D50-4401-BA26-EEB06D117C95}"/>
    <cellStyle name="Normal 90 3 2 4 4 2" xfId="41314" xr:uid="{0D1EA862-B429-4A89-92C4-E03532A0860C}"/>
    <cellStyle name="Normal 90 3 2 4 5" xfId="41315" xr:uid="{E29C9979-A564-4270-A936-82BFCB3E52FA}"/>
    <cellStyle name="Normal 90 3 2 4 6" xfId="41316" xr:uid="{A6ECB3AC-AC2E-4BF1-B70C-62735919B88C}"/>
    <cellStyle name="Normal 90 3 2 5" xfId="41317" xr:uid="{E87DFDD7-9424-4A65-9C6F-B4A8BDEB31B1}"/>
    <cellStyle name="Normal 90 3 2 5 2" xfId="41318" xr:uid="{03B38141-1992-4C65-A30D-48F9560CC21B}"/>
    <cellStyle name="Normal 90 3 2 5 2 2" xfId="41319" xr:uid="{6031A227-CF59-4BAD-A61C-B13D1C158938}"/>
    <cellStyle name="Normal 90 3 2 5 2 2 2" xfId="41320" xr:uid="{9F1560DE-000B-4893-A5BC-5A9731E4CF5E}"/>
    <cellStyle name="Normal 90 3 2 5 2 3" xfId="41321" xr:uid="{2F44DC37-7DDF-4714-A57B-0819BF756505}"/>
    <cellStyle name="Normal 90 3 2 5 3" xfId="41322" xr:uid="{CE7D4D08-92DE-4F80-AB02-7598E21E97B7}"/>
    <cellStyle name="Normal 90 3 2 5 3 2" xfId="41323" xr:uid="{949D484E-1756-40E0-A095-B3D75A2A6988}"/>
    <cellStyle name="Normal 90 3 2 5 4" xfId="41324" xr:uid="{6F1DD2F0-D60F-42F2-9A55-438DE31F919D}"/>
    <cellStyle name="Normal 90 3 2 5 5" xfId="41325" xr:uid="{1D58F1E4-4B2F-4712-9A9E-F62AE4C896FB}"/>
    <cellStyle name="Normal 90 3 2 6" xfId="41326" xr:uid="{6C0E335C-D1ED-4FF2-B372-191CAAA03D54}"/>
    <cellStyle name="Normal 90 3 2 6 2" xfId="41327" xr:uid="{22810EE7-DA3C-4FD4-9DF8-F56A683DF706}"/>
    <cellStyle name="Normal 90 3 2 6 2 2" xfId="41328" xr:uid="{EB7D6509-1325-4C4B-A728-0E1AF6466CDE}"/>
    <cellStyle name="Normal 90 3 2 6 3" xfId="41329" xr:uid="{5B18EEDA-EBAB-4ABB-895E-79000B770BDC}"/>
    <cellStyle name="Normal 90 3 2 7" xfId="41330" xr:uid="{61C8F686-36B7-434C-BC1B-D7B216A11657}"/>
    <cellStyle name="Normal 90 3 2 7 2" xfId="41331" xr:uid="{6048B534-DC21-4293-9B83-9F2B7EEB8CC8}"/>
    <cellStyle name="Normal 90 3 2 8" xfId="41332" xr:uid="{43141B2D-2954-4823-A0B5-DD255C999289}"/>
    <cellStyle name="Normal 90 3 2 9" xfId="41333" xr:uid="{6874BE1B-6ADC-4C5A-B482-CA28137CA9E5}"/>
    <cellStyle name="Normal 90 3 3" xfId="41334" xr:uid="{64C89733-A1FE-43DA-A80C-6AE8FCA1C039}"/>
    <cellStyle name="Normal 90 3 3 2" xfId="41335" xr:uid="{8888975E-BAF3-4259-BEE5-FC6C78DEE438}"/>
    <cellStyle name="Normal 90 3 3 2 2" xfId="41336" xr:uid="{E6071163-2399-4793-B2B7-B9BA7B420E56}"/>
    <cellStyle name="Normal 90 3 3 2 2 2" xfId="41337" xr:uid="{FB1AC2B5-6A84-499D-8357-96623FD8A912}"/>
    <cellStyle name="Normal 90 3 3 2 2 2 2" xfId="41338" xr:uid="{247D600C-9FAE-462B-88A0-A499CBB509E7}"/>
    <cellStyle name="Normal 90 3 3 2 2 3" xfId="41339" xr:uid="{456B9EF6-D922-43B6-9E6A-B362CC27EA80}"/>
    <cellStyle name="Normal 90 3 3 2 2 4" xfId="41340" xr:uid="{660087D0-1A71-4D17-80AA-3B4B8475AB41}"/>
    <cellStyle name="Normal 90 3 3 2 3" xfId="41341" xr:uid="{4D0D8750-B226-443B-836E-97614DDF67F4}"/>
    <cellStyle name="Normal 90 3 3 2 3 2" xfId="41342" xr:uid="{BD9DC1CE-5742-4E12-84D3-902B313D6EDA}"/>
    <cellStyle name="Normal 90 3 3 2 4" xfId="41343" xr:uid="{A116E2D8-F59A-4A80-9602-A168C221D2BD}"/>
    <cellStyle name="Normal 90 3 3 2 5" xfId="41344" xr:uid="{E344AE73-723C-4A65-9A07-348942A33D8D}"/>
    <cellStyle name="Normal 90 3 3 3" xfId="41345" xr:uid="{C827AA7A-A087-409B-97AF-54FE34178E56}"/>
    <cellStyle name="Normal 90 3 3 3 2" xfId="41346" xr:uid="{0D118B14-8970-497F-AA45-D97D275D17DC}"/>
    <cellStyle name="Normal 90 3 3 3 2 2" xfId="41347" xr:uid="{0D9E24C8-4227-4DD0-852E-D988BA448959}"/>
    <cellStyle name="Normal 90 3 3 3 3" xfId="41348" xr:uid="{B455D2C3-9B38-4F48-AE20-0B4B0D803EC5}"/>
    <cellStyle name="Normal 90 3 3 3 4" xfId="41349" xr:uid="{99339F76-0BF4-415E-9FC3-B7AFBF492095}"/>
    <cellStyle name="Normal 90 3 3 4" xfId="41350" xr:uid="{99EA515E-297B-45F8-AD0D-5BEE8DEEEFE6}"/>
    <cellStyle name="Normal 90 3 3 4 2" xfId="41351" xr:uid="{B244F9B3-BCDD-4376-BAA9-8915E1D16696}"/>
    <cellStyle name="Normal 90 3 3 5" xfId="41352" xr:uid="{9D5C6A27-1169-432A-BEBE-192C6DFB10DF}"/>
    <cellStyle name="Normal 90 3 3 6" xfId="41353" xr:uid="{60D3BA91-BD22-470F-ABC0-F00439FCE9C4}"/>
    <cellStyle name="Normal 90 3 4" xfId="41354" xr:uid="{C60DA904-A2CB-4A94-8AEB-DF5885CE8C48}"/>
    <cellStyle name="Normal 90 3 4 2" xfId="41355" xr:uid="{D4E4868E-8625-4FC3-B330-4D0304E3F1D8}"/>
    <cellStyle name="Normal 90 3 4 2 2" xfId="41356" xr:uid="{DFB8478E-8966-493F-9022-5D1B1D8C08B8}"/>
    <cellStyle name="Normal 90 3 4 2 2 2" xfId="41357" xr:uid="{9CD720BF-B374-44D6-AA56-29BED5A31ABA}"/>
    <cellStyle name="Normal 90 3 4 2 2 2 2" xfId="41358" xr:uid="{7A488357-E789-4440-8E57-41E57EB095B4}"/>
    <cellStyle name="Normal 90 3 4 2 2 3" xfId="41359" xr:uid="{67293A0F-8B3D-4D41-9E2C-0B9AD2AB2CBF}"/>
    <cellStyle name="Normal 90 3 4 2 2 4" xfId="41360" xr:uid="{6168D192-BB34-44D8-82C0-4F37C6C0DBA1}"/>
    <cellStyle name="Normal 90 3 4 2 3" xfId="41361" xr:uid="{D24B0759-5A3A-49AA-9936-B3D44C2A180D}"/>
    <cellStyle name="Normal 90 3 4 2 3 2" xfId="41362" xr:uid="{DCDCE7C7-2866-4EB5-915B-4942093CF7CD}"/>
    <cellStyle name="Normal 90 3 4 2 4" xfId="41363" xr:uid="{13A3909E-A9D7-4AB4-8E7D-33A2555DC349}"/>
    <cellStyle name="Normal 90 3 4 2 5" xfId="41364" xr:uid="{23A16014-A4AD-4DEA-8E60-52751CD4BF4C}"/>
    <cellStyle name="Normal 90 3 4 3" xfId="41365" xr:uid="{E6CE546D-1C07-44BE-977C-F3C3C6B23A29}"/>
    <cellStyle name="Normal 90 3 4 3 2" xfId="41366" xr:uid="{FA42C63E-DB82-464D-B8BA-BB2BF06579FA}"/>
    <cellStyle name="Normal 90 3 4 3 2 2" xfId="41367" xr:uid="{16957BAA-DDCA-4DD1-8BA3-F23084216F58}"/>
    <cellStyle name="Normal 90 3 4 3 3" xfId="41368" xr:uid="{6791E64F-B3D6-4CDE-B108-047737DD862A}"/>
    <cellStyle name="Normal 90 3 4 3 4" xfId="41369" xr:uid="{A0D37483-0A30-49FC-A5CC-81E685ECFFC0}"/>
    <cellStyle name="Normal 90 3 4 4" xfId="41370" xr:uid="{45801F86-AB7C-450C-AEC7-24C018D569C1}"/>
    <cellStyle name="Normal 90 3 4 4 2" xfId="41371" xr:uid="{7E5068ED-CAB9-4579-A790-97C406A8DF09}"/>
    <cellStyle name="Normal 90 3 4 5" xfId="41372" xr:uid="{27505D1A-9587-4B57-808A-75948337C235}"/>
    <cellStyle name="Normal 90 3 4 6" xfId="41373" xr:uid="{BF92F5F1-00E4-4FD4-A2DF-CBEC63F2460C}"/>
    <cellStyle name="Normal 90 3 5" xfId="41374" xr:uid="{92ECA3BE-FDDF-483B-B556-B294D2C4AEBB}"/>
    <cellStyle name="Normal 90 3 5 2" xfId="41375" xr:uid="{59B890A4-E1EE-4B25-B333-902AF030F2F2}"/>
    <cellStyle name="Normal 90 3 5 2 2" xfId="41376" xr:uid="{BFD77A8D-A38A-423C-8C35-3979A9ED0594}"/>
    <cellStyle name="Normal 90 3 5 2 2 2" xfId="41377" xr:uid="{7EEB5B87-B858-4955-9300-5CDCE9D28436}"/>
    <cellStyle name="Normal 90 3 5 2 2 2 2" xfId="41378" xr:uid="{94B01002-3032-4C23-A4F1-60F2A744377E}"/>
    <cellStyle name="Normal 90 3 5 2 2 3" xfId="41379" xr:uid="{9BC7C337-144A-4875-98B1-4747CFFCD942}"/>
    <cellStyle name="Normal 90 3 5 2 3" xfId="41380" xr:uid="{EADDA52B-081F-4EE9-9F05-D540794FE4F7}"/>
    <cellStyle name="Normal 90 3 5 2 3 2" xfId="41381" xr:uid="{079BA82B-64F7-41E0-B947-3187EFDB91E0}"/>
    <cellStyle name="Normal 90 3 5 2 4" xfId="41382" xr:uid="{948C1D45-10B2-4D96-A3C1-318D80AD6C38}"/>
    <cellStyle name="Normal 90 3 5 2 5" xfId="41383" xr:uid="{074D31E1-D87E-494D-BED3-D2CF24085EA0}"/>
    <cellStyle name="Normal 90 3 5 3" xfId="41384" xr:uid="{2FB1E71F-EEBA-43C7-BDE0-39DA94A9861A}"/>
    <cellStyle name="Normal 90 3 5 3 2" xfId="41385" xr:uid="{58538408-FBD0-40F0-BBF8-81608E5A1D7B}"/>
    <cellStyle name="Normal 90 3 5 3 2 2" xfId="41386" xr:uid="{B69E3EB6-CD0F-4F48-B06E-7FAB2D1BEB60}"/>
    <cellStyle name="Normal 90 3 5 3 3" xfId="41387" xr:uid="{74412C59-29CD-436F-9227-46F73528B826}"/>
    <cellStyle name="Normal 90 3 5 4" xfId="41388" xr:uid="{8E46565C-5D14-488E-9461-1A9E6C194A39}"/>
    <cellStyle name="Normal 90 3 5 4 2" xfId="41389" xr:uid="{C048B41C-3492-4A4F-806D-A4195CE296BD}"/>
    <cellStyle name="Normal 90 3 5 5" xfId="41390" xr:uid="{333F8F67-A577-49F7-AA96-22AF463EF843}"/>
    <cellStyle name="Normal 90 3 5 6" xfId="41391" xr:uid="{9DC9C443-F4C8-4962-9039-0D79CF7528DB}"/>
    <cellStyle name="Normal 90 3 6" xfId="41392" xr:uid="{9C1C8145-D4BF-4892-87F3-01D0944DE82D}"/>
    <cellStyle name="Normal 90 3 6 2" xfId="41393" xr:uid="{06238764-36BB-4DF1-B23A-72374254EA9E}"/>
    <cellStyle name="Normal 90 3 6 2 2" xfId="41394" xr:uid="{A9EE84C9-F51F-424E-8226-BAB8A10FED27}"/>
    <cellStyle name="Normal 90 3 6 2 2 2" xfId="41395" xr:uid="{B0B33069-3CD7-485A-BDC4-766DE77F7EDB}"/>
    <cellStyle name="Normal 90 3 6 2 3" xfId="41396" xr:uid="{0D768C9A-0AB0-47BA-9D48-39AFF6BDD262}"/>
    <cellStyle name="Normal 90 3 6 3" xfId="41397" xr:uid="{13144684-93E7-4418-9A17-C7E60B5EA7F0}"/>
    <cellStyle name="Normal 90 3 6 3 2" xfId="41398" xr:uid="{A7923B27-E81C-4367-B5B3-FE85BAFAC386}"/>
    <cellStyle name="Normal 90 3 6 4" xfId="41399" xr:uid="{E101BCEA-F078-40C3-9785-F3CD4E8979BE}"/>
    <cellStyle name="Normal 90 3 6 5" xfId="41400" xr:uid="{1D374B7E-B5C4-410C-9AC8-FADA3DC55965}"/>
    <cellStyle name="Normal 90 3 7" xfId="41401" xr:uid="{2AA95F15-6C0C-4CD3-97CF-8AAE41D8591E}"/>
    <cellStyle name="Normal 90 3 7 2" xfId="41402" xr:uid="{C349A6C2-48B1-432A-977F-86AEF1F78E9F}"/>
    <cellStyle name="Normal 90 3 7 2 2" xfId="41403" xr:uid="{E12BD465-C9C4-47E5-AA18-3499EB286DB3}"/>
    <cellStyle name="Normal 90 3 7 3" xfId="41404" xr:uid="{06F90F67-B922-4BF1-B9C9-5790B0E3CD16}"/>
    <cellStyle name="Normal 90 3 8" xfId="41405" xr:uid="{4D0CC4AE-9820-47D6-A838-AC078B246B64}"/>
    <cellStyle name="Normal 90 3 8 2" xfId="41406" xr:uid="{1394E406-3E99-411F-BA38-5DB639C030F9}"/>
    <cellStyle name="Normal 90 3 9" xfId="41407" xr:uid="{E500422C-2E52-4C12-B566-C11C1F1509BE}"/>
    <cellStyle name="Normal 90 4" xfId="41408" xr:uid="{54F17A2D-60EF-45CC-AC03-CDED10517216}"/>
    <cellStyle name="Normal 90 4 2" xfId="41409" xr:uid="{6333A6CE-3E08-418A-AFBC-5F8474628FDB}"/>
    <cellStyle name="Normal 90 4 2 2" xfId="41410" xr:uid="{9E8C3DD5-1914-461B-A1C5-E9D2ECF08E03}"/>
    <cellStyle name="Normal 90 4 2 2 2" xfId="41411" xr:uid="{9235ED08-3BB5-4280-8F96-7AA76A0AF579}"/>
    <cellStyle name="Normal 90 4 2 2 2 2" xfId="41412" xr:uid="{A0A315C4-689E-480E-807B-D2403D50E723}"/>
    <cellStyle name="Normal 90 4 2 2 2 2 2" xfId="41413" xr:uid="{B6F77567-91DB-459C-96B1-E02F075B41BD}"/>
    <cellStyle name="Normal 90 4 2 2 2 3" xfId="41414" xr:uid="{B0C76A4C-A15C-4900-9D2D-01BF794B01C2}"/>
    <cellStyle name="Normal 90 4 2 2 2 4" xfId="41415" xr:uid="{F8312CA0-DC8D-4A4E-B935-F4A817AB944E}"/>
    <cellStyle name="Normal 90 4 2 2 3" xfId="41416" xr:uid="{78F2D868-87D4-46BC-9735-9FD8998949BA}"/>
    <cellStyle name="Normal 90 4 2 2 3 2" xfId="41417" xr:uid="{9198948D-8451-4567-ADE4-12EFB0DF6AD0}"/>
    <cellStyle name="Normal 90 4 2 2 4" xfId="41418" xr:uid="{63938D4C-DA63-48BA-AB61-02B44F4D3D8E}"/>
    <cellStyle name="Normal 90 4 2 2 5" xfId="41419" xr:uid="{5B22F6A9-EF92-4698-A505-593F684B6026}"/>
    <cellStyle name="Normal 90 4 2 3" xfId="41420" xr:uid="{5A12BD9F-20F4-4727-AC95-E410967ADA28}"/>
    <cellStyle name="Normal 90 4 2 3 2" xfId="41421" xr:uid="{C498C4F4-E262-4C80-AA16-4D60093279BE}"/>
    <cellStyle name="Normal 90 4 2 3 2 2" xfId="41422" xr:uid="{D18498B6-BD1E-45CF-AEFB-0DEB72899B5B}"/>
    <cellStyle name="Normal 90 4 2 3 3" xfId="41423" xr:uid="{700CC59C-AABF-40EE-894C-9D0847F28EF6}"/>
    <cellStyle name="Normal 90 4 2 3 4" xfId="41424" xr:uid="{5F8777E5-C780-4335-BACD-37E9ABF09CA5}"/>
    <cellStyle name="Normal 90 4 2 4" xfId="41425" xr:uid="{1E00044C-AAF8-4D6E-81F5-FE952024D0F9}"/>
    <cellStyle name="Normal 90 4 2 4 2" xfId="41426" xr:uid="{67729F44-8EEA-48D3-88B2-AB582F42C81B}"/>
    <cellStyle name="Normal 90 4 2 5" xfId="41427" xr:uid="{BF9C7579-7F8B-478E-8704-C9B51E215142}"/>
    <cellStyle name="Normal 90 4 2 6" xfId="41428" xr:uid="{9C2A6D15-A1E6-4FD5-B1AF-F9D82253FF07}"/>
    <cellStyle name="Normal 90 4 2_Table AA.27" xfId="41429" xr:uid="{31AEE37F-AA48-4E5C-B72E-1464E9B29380}"/>
    <cellStyle name="Normal 90 4 3" xfId="41430" xr:uid="{9212F2EE-1420-4DF1-86F4-906E382027F6}"/>
    <cellStyle name="Normal 90 4 3 2" xfId="41431" xr:uid="{8ECB16BB-9678-4DC5-9435-179447CD0BC7}"/>
    <cellStyle name="Normal 90 4 3 2 2" xfId="41432" xr:uid="{639594F4-5AE5-42C9-912E-EBD0DE8FD6E2}"/>
    <cellStyle name="Normal 90 4 3 2 2 2" xfId="41433" xr:uid="{4CE61692-8B45-4B2E-9D21-6DC6548E9920}"/>
    <cellStyle name="Normal 90 4 3 2 2 2 2" xfId="41434" xr:uid="{1E03FC69-0ACB-48C9-BB38-CCE62FFDAD4A}"/>
    <cellStyle name="Normal 90 4 3 2 2 3" xfId="41435" xr:uid="{269CFE81-7572-41B2-AEC6-CBB6EE45BC5E}"/>
    <cellStyle name="Normal 90 4 3 2 2 4" xfId="41436" xr:uid="{651007E0-50FA-46F7-88CE-8B4DDF5F0A77}"/>
    <cellStyle name="Normal 90 4 3 2 3" xfId="41437" xr:uid="{8489823A-FF3E-46DC-B6BA-EF59F0A92FC7}"/>
    <cellStyle name="Normal 90 4 3 2 3 2" xfId="41438" xr:uid="{81ACD750-405A-4EEE-8509-140B7B6CAA80}"/>
    <cellStyle name="Normal 90 4 3 2 4" xfId="41439" xr:uid="{00346997-C9B6-4EAE-8C47-183468B40FD4}"/>
    <cellStyle name="Normal 90 4 3 2 5" xfId="41440" xr:uid="{B470BF57-6C15-4681-BDCE-59A094C7A4FF}"/>
    <cellStyle name="Normal 90 4 3 3" xfId="41441" xr:uid="{6E2C48B4-8022-4C2D-97D9-8622E06D6CEE}"/>
    <cellStyle name="Normal 90 4 3 3 2" xfId="41442" xr:uid="{B1C6B6DB-F0D9-4B80-BD7F-0CD0DE5E6D64}"/>
    <cellStyle name="Normal 90 4 3 3 2 2" xfId="41443" xr:uid="{5B2B7725-F450-44F2-B98A-55B15A9CC94B}"/>
    <cellStyle name="Normal 90 4 3 3 3" xfId="41444" xr:uid="{847300DF-F277-46EB-A9DA-B4B2F7B6EFCC}"/>
    <cellStyle name="Normal 90 4 3 3 4" xfId="41445" xr:uid="{43EF179B-5F5B-497D-B64D-B28354536E99}"/>
    <cellStyle name="Normal 90 4 3 4" xfId="41446" xr:uid="{43A8FA08-3F81-44EF-93D9-A4B3798CED3D}"/>
    <cellStyle name="Normal 90 4 3 4 2" xfId="41447" xr:uid="{FA3EF1C5-46E2-4CC2-BA0F-2E81F970D4C8}"/>
    <cellStyle name="Normal 90 4 3 5" xfId="41448" xr:uid="{99C25A69-A4A2-43FE-9B0A-97316CB23C3D}"/>
    <cellStyle name="Normal 90 4 3 6" xfId="41449" xr:uid="{FF49D72F-247B-4D3B-B723-F1F09E0138F2}"/>
    <cellStyle name="Normal 90 4 4" xfId="41450" xr:uid="{7AA25B2B-1533-4C80-8100-D874CA5189FC}"/>
    <cellStyle name="Normal 90 4 4 2" xfId="41451" xr:uid="{F0EFC484-3152-476C-80D5-3BEBC96D0815}"/>
    <cellStyle name="Normal 90 4 4 2 2" xfId="41452" xr:uid="{58E3026A-0009-4540-8488-6E0CB3C22580}"/>
    <cellStyle name="Normal 90 4 4 2 2 2" xfId="41453" xr:uid="{A014BF22-F0A1-4D29-A1C0-312F75FA85B3}"/>
    <cellStyle name="Normal 90 4 4 2 2 2 2" xfId="41454" xr:uid="{E8E6671F-41F9-4556-B3B0-16A1507F7404}"/>
    <cellStyle name="Normal 90 4 4 2 2 3" xfId="41455" xr:uid="{1F10FD5C-DFD4-480B-8B7F-4EAA2D967FC3}"/>
    <cellStyle name="Normal 90 4 4 2 3" xfId="41456" xr:uid="{55B645A2-29F8-4319-A9B7-03C7E9E035BE}"/>
    <cellStyle name="Normal 90 4 4 2 3 2" xfId="41457" xr:uid="{4538A104-6658-439B-8FF4-C5CE934E16C2}"/>
    <cellStyle name="Normal 90 4 4 2 4" xfId="41458" xr:uid="{BFE02EA3-FA9B-44CD-9B1C-7399EDB4854D}"/>
    <cellStyle name="Normal 90 4 4 2 5" xfId="41459" xr:uid="{8E2453CE-1661-400D-B7B9-6B9484F3898A}"/>
    <cellStyle name="Normal 90 4 4 3" xfId="41460" xr:uid="{7E97C9F1-29EE-4435-BB1C-669BCDCE276F}"/>
    <cellStyle name="Normal 90 4 4 3 2" xfId="41461" xr:uid="{6D052D9B-DF3C-46A2-986E-4E7934DE82CF}"/>
    <cellStyle name="Normal 90 4 4 3 2 2" xfId="41462" xr:uid="{782B4CA5-48C6-474D-A40F-6BF462F9E79B}"/>
    <cellStyle name="Normal 90 4 4 3 3" xfId="41463" xr:uid="{71E9471E-D67D-4CC5-8F50-6EDDA819A600}"/>
    <cellStyle name="Normal 90 4 4 4" xfId="41464" xr:uid="{37A47863-6492-457A-ADB8-E165A82F4C6F}"/>
    <cellStyle name="Normal 90 4 4 4 2" xfId="41465" xr:uid="{A18E3426-8D72-4033-9707-94575AF13FA3}"/>
    <cellStyle name="Normal 90 4 4 5" xfId="41466" xr:uid="{BB243F69-FD0E-4DC0-BEBB-4A45E516D6D3}"/>
    <cellStyle name="Normal 90 4 4 6" xfId="41467" xr:uid="{8AF17BB5-8EE6-40A1-914A-67826DA9693B}"/>
    <cellStyle name="Normal 90 4 5" xfId="41468" xr:uid="{25071810-6F5B-4A3C-A5A3-D91CABF740B8}"/>
    <cellStyle name="Normal 90 4 5 2" xfId="41469" xr:uid="{A50369D4-E933-48E0-AB5D-CF4F9B5569D0}"/>
    <cellStyle name="Normal 90 4 5 2 2" xfId="41470" xr:uid="{42C8D3F3-14C8-4608-81C5-7EF408B413A1}"/>
    <cellStyle name="Normal 90 4 5 2 2 2" xfId="41471" xr:uid="{166729F9-EF63-43CD-B79B-8D54CC16152F}"/>
    <cellStyle name="Normal 90 4 5 2 3" xfId="41472" xr:uid="{D70A388B-A58B-448B-89D8-5BE8B465EADA}"/>
    <cellStyle name="Normal 90 4 5 3" xfId="41473" xr:uid="{0392E3D5-4CAD-4E9B-B703-46E961E8178F}"/>
    <cellStyle name="Normal 90 4 5 3 2" xfId="41474" xr:uid="{8EFED057-70AB-4D17-92E4-C29430DEDED3}"/>
    <cellStyle name="Normal 90 4 5 4" xfId="41475" xr:uid="{66875237-4B9D-4296-A5C2-CE5F78ED3A24}"/>
    <cellStyle name="Normal 90 4 5 5" xfId="41476" xr:uid="{6DC5B12C-0DD8-4212-8038-D3736A2A9D5A}"/>
    <cellStyle name="Normal 90 4 6" xfId="41477" xr:uid="{75FD969A-EE7B-4547-90C5-0035BF7C55CC}"/>
    <cellStyle name="Normal 90 4 6 2" xfId="41478" xr:uid="{BD903657-B43C-4C40-8318-2786BB074E5B}"/>
    <cellStyle name="Normal 90 4 6 2 2" xfId="41479" xr:uid="{D6CC1BCE-46BF-45AC-BCF6-A513EBB07A77}"/>
    <cellStyle name="Normal 90 4 6 3" xfId="41480" xr:uid="{5540B3AA-9383-412A-AB42-401350D39B8F}"/>
    <cellStyle name="Normal 90 4 7" xfId="41481" xr:uid="{CF0F1193-6545-4546-A173-45CF8B7CA75B}"/>
    <cellStyle name="Normal 90 4 7 2" xfId="41482" xr:uid="{7AFE5F9C-C26E-46E8-A337-B43E7694710A}"/>
    <cellStyle name="Normal 90 4 8" xfId="41483" xr:uid="{F201BEC7-9C85-4D01-B343-DB1AAED3D34D}"/>
    <cellStyle name="Normal 90 4 9" xfId="41484" xr:uid="{B2E6D930-609E-4172-84D8-DF0149B1D5E3}"/>
    <cellStyle name="Normal 90 4_Table AA.27" xfId="41485" xr:uid="{FC0296B4-6DA3-4DF7-B830-48999B90A905}"/>
    <cellStyle name="Normal 90 5" xfId="41486" xr:uid="{C2A4C482-BC1B-41EE-81C3-308C837A5018}"/>
    <cellStyle name="Normal 90 5 2" xfId="41487" xr:uid="{943C4271-5FBB-43D7-B3CC-2BD9057B953F}"/>
    <cellStyle name="Normal 90 5 2 2" xfId="41488" xr:uid="{5F67043E-88CE-4AD8-92A2-1495F55A9AFB}"/>
    <cellStyle name="Normal 90 5 2 2 2" xfId="41489" xr:uid="{97B76EE0-8B96-47A6-87BE-3C8466D300EF}"/>
    <cellStyle name="Normal 90 5 2 2 2 2" xfId="41490" xr:uid="{4B436F4A-65CB-488F-A337-E759FF0DD715}"/>
    <cellStyle name="Normal 90 5 2 2 2 2 2" xfId="41491" xr:uid="{0E192007-F227-4C6B-A7A0-F320DD5F4A10}"/>
    <cellStyle name="Normal 90 5 2 2 2 3" xfId="41492" xr:uid="{EC735E70-DA78-4961-87F2-892D3B4E98EB}"/>
    <cellStyle name="Normal 90 5 2 2 2 4" xfId="41493" xr:uid="{DF366A5C-FE79-41FD-98BC-0330AD27AF2B}"/>
    <cellStyle name="Normal 90 5 2 2 3" xfId="41494" xr:uid="{5F99CEF6-D458-4489-9041-7B2C6E663671}"/>
    <cellStyle name="Normal 90 5 2 2 3 2" xfId="41495" xr:uid="{C294C202-9DEF-48C7-9141-A9743B7FB094}"/>
    <cellStyle name="Normal 90 5 2 2 4" xfId="41496" xr:uid="{96834413-3796-43E4-B007-8AD3BD42DC8B}"/>
    <cellStyle name="Normal 90 5 2 2 5" xfId="41497" xr:uid="{DBD0B726-F6F1-4054-A823-4D03B0D3C974}"/>
    <cellStyle name="Normal 90 5 2 3" xfId="41498" xr:uid="{DAB5862D-D0CC-4A44-85D2-F5F6390A6088}"/>
    <cellStyle name="Normal 90 5 2 3 2" xfId="41499" xr:uid="{AC0BA9AC-606B-4A04-B024-DA9134F25C16}"/>
    <cellStyle name="Normal 90 5 2 3 2 2" xfId="41500" xr:uid="{9D88BEA9-D837-4582-81B4-4C93E39839F8}"/>
    <cellStyle name="Normal 90 5 2 3 3" xfId="41501" xr:uid="{3411C4A0-8C0A-44FE-80CC-092814139547}"/>
    <cellStyle name="Normal 90 5 2 3 4" xfId="41502" xr:uid="{73960CF4-3265-4811-A6CF-1ECC72B971B5}"/>
    <cellStyle name="Normal 90 5 2 4" xfId="41503" xr:uid="{73EB598D-5988-4C8D-A5BE-BC653A11000C}"/>
    <cellStyle name="Normal 90 5 2 4 2" xfId="41504" xr:uid="{C3403501-9F3D-45A1-AC35-DAA0AF463EC4}"/>
    <cellStyle name="Normal 90 5 2 5" xfId="41505" xr:uid="{07B5AD18-FF8A-4FAF-977F-0F143F980816}"/>
    <cellStyle name="Normal 90 5 2 6" xfId="41506" xr:uid="{AD5E69A8-AF18-4215-9B52-96442944D253}"/>
    <cellStyle name="Normal 90 5 2_Table AA.27" xfId="41507" xr:uid="{C89E8B90-8DC7-47B7-81F8-0996CC798126}"/>
    <cellStyle name="Normal 90 5 3" xfId="41508" xr:uid="{FF0C5A57-FAD8-4FE4-8429-ADFED1D9B0B3}"/>
    <cellStyle name="Normal 90 5 3 2" xfId="41509" xr:uid="{BAC24DFF-B61B-4AB3-9ACD-2022179AA4C1}"/>
    <cellStyle name="Normal 90 5 3 2 2" xfId="41510" xr:uid="{4BED4A8C-5BBC-4274-A82A-4A3A982008B3}"/>
    <cellStyle name="Normal 90 5 3 2 2 2" xfId="41511" xr:uid="{8DE0B51A-B774-4055-A94E-40CEDC3B4258}"/>
    <cellStyle name="Normal 90 5 3 2 2 2 2" xfId="41512" xr:uid="{2DE9AA77-6AC8-42EC-8639-3D6F4BDAE068}"/>
    <cellStyle name="Normal 90 5 3 2 2 3" xfId="41513" xr:uid="{E31CCFD2-E1B0-4996-8F5A-5A6688C0B22D}"/>
    <cellStyle name="Normal 90 5 3 2 2 4" xfId="41514" xr:uid="{DB495663-8EEA-4546-8DF0-976C5900CDD2}"/>
    <cellStyle name="Normal 90 5 3 2 3" xfId="41515" xr:uid="{D36B7999-AA83-4282-888F-ADC7B1EB975C}"/>
    <cellStyle name="Normal 90 5 3 2 3 2" xfId="41516" xr:uid="{2C75149E-BAA2-4AC8-9C01-20A27EF64A92}"/>
    <cellStyle name="Normal 90 5 3 2 4" xfId="41517" xr:uid="{60298B75-56E5-4010-9C20-A3526F636A0C}"/>
    <cellStyle name="Normal 90 5 3 2 5" xfId="41518" xr:uid="{2F5A3416-7C98-439B-AD27-4E007A57007E}"/>
    <cellStyle name="Normal 90 5 3 3" xfId="41519" xr:uid="{A0A4A599-4CFE-4C46-84DA-88FA79FC1D5F}"/>
    <cellStyle name="Normal 90 5 3 3 2" xfId="41520" xr:uid="{C70C5CB3-4BBC-41A5-8DA5-8A90A3BEA26A}"/>
    <cellStyle name="Normal 90 5 3 3 2 2" xfId="41521" xr:uid="{81343BEA-B9DC-4ACC-AF47-CB505219B7C5}"/>
    <cellStyle name="Normal 90 5 3 3 3" xfId="41522" xr:uid="{E2A7142A-5E22-430C-B8FC-D70A74439B29}"/>
    <cellStyle name="Normal 90 5 3 3 4" xfId="41523" xr:uid="{F3B378B1-75C6-46DC-8266-5972B789A773}"/>
    <cellStyle name="Normal 90 5 3 4" xfId="41524" xr:uid="{5A6C5E20-919D-45BF-A7AB-5D93B07FE476}"/>
    <cellStyle name="Normal 90 5 3 4 2" xfId="41525" xr:uid="{D61A07D5-0C5A-4AA5-BF5F-ED9883D3CCBC}"/>
    <cellStyle name="Normal 90 5 3 5" xfId="41526" xr:uid="{91A53476-3AF6-4341-99FC-D3DE8A448667}"/>
    <cellStyle name="Normal 90 5 3 6" xfId="41527" xr:uid="{6C562EB3-664C-456E-94E2-6F3D80331D08}"/>
    <cellStyle name="Normal 90 5 4" xfId="41528" xr:uid="{2493FAA6-8704-462E-9C49-FD321748DCC7}"/>
    <cellStyle name="Normal 90 5 4 2" xfId="41529" xr:uid="{B6C9860D-90D3-4148-9500-8B6947AFFE6D}"/>
    <cellStyle name="Normal 90 5 4 2 2" xfId="41530" xr:uid="{7C0795B3-E4E6-4427-BD21-B97C3893188B}"/>
    <cellStyle name="Normal 90 5 4 2 2 2" xfId="41531" xr:uid="{684EA239-B845-41B0-AADD-8E19B2861FF9}"/>
    <cellStyle name="Normal 90 5 4 2 2 2 2" xfId="41532" xr:uid="{BEE575C3-C729-4142-85EE-E4E11CFD495F}"/>
    <cellStyle name="Normal 90 5 4 2 2 3" xfId="41533" xr:uid="{F755310E-4AC9-4A71-8047-222371E3F3CF}"/>
    <cellStyle name="Normal 90 5 4 2 3" xfId="41534" xr:uid="{7ABF48B6-334A-458E-8729-C417E3A68401}"/>
    <cellStyle name="Normal 90 5 4 2 3 2" xfId="41535" xr:uid="{E38E8E9F-D191-4187-B6EF-20FA0F81DE22}"/>
    <cellStyle name="Normal 90 5 4 2 4" xfId="41536" xr:uid="{C462E4CD-1CBC-42F3-A44B-E5E3D6A9AAEA}"/>
    <cellStyle name="Normal 90 5 4 2 5" xfId="41537" xr:uid="{07906E43-9212-46C8-9277-19928D6D3CA7}"/>
    <cellStyle name="Normal 90 5 4 3" xfId="41538" xr:uid="{86BA354D-7396-4F24-9ED7-029CD16AC2C0}"/>
    <cellStyle name="Normal 90 5 4 3 2" xfId="41539" xr:uid="{2DF61067-DC3F-44CF-BFC2-AFB953ADCC99}"/>
    <cellStyle name="Normal 90 5 4 3 2 2" xfId="41540" xr:uid="{D59CF8B3-A10C-4D67-AB20-CD0FB5E5A398}"/>
    <cellStyle name="Normal 90 5 4 3 3" xfId="41541" xr:uid="{68AC354B-805C-4CC0-A144-CF97C1D03934}"/>
    <cellStyle name="Normal 90 5 4 4" xfId="41542" xr:uid="{7C53E2D4-35A3-4F23-95F1-B154A55FC62C}"/>
    <cellStyle name="Normal 90 5 4 4 2" xfId="41543" xr:uid="{CBFD09DB-170E-415C-B22C-C22F957C91DC}"/>
    <cellStyle name="Normal 90 5 4 5" xfId="41544" xr:uid="{2193145D-7180-4BFF-A639-89FC43FB58E9}"/>
    <cellStyle name="Normal 90 5 4 6" xfId="41545" xr:uid="{62180114-FC7C-4A04-9FFA-6C18F1E4D8DC}"/>
    <cellStyle name="Normal 90 5 5" xfId="41546" xr:uid="{B32E73AC-2732-4D52-B140-3BDFDF07A26A}"/>
    <cellStyle name="Normal 90 5 5 2" xfId="41547" xr:uid="{C766C3AA-084F-4185-8B7E-446413D0516D}"/>
    <cellStyle name="Normal 90 5 5 2 2" xfId="41548" xr:uid="{321DB762-88E2-46CD-BB76-E06D0939FCD8}"/>
    <cellStyle name="Normal 90 5 5 2 2 2" xfId="41549" xr:uid="{26392CF4-C48E-40B2-B128-A5C70FD71159}"/>
    <cellStyle name="Normal 90 5 5 2 3" xfId="41550" xr:uid="{B6CE4F32-510C-4DA9-A36D-42042DB3F005}"/>
    <cellStyle name="Normal 90 5 5 3" xfId="41551" xr:uid="{F99A5266-AFAE-4C44-8E7B-D19F7C814D77}"/>
    <cellStyle name="Normal 90 5 5 3 2" xfId="41552" xr:uid="{A630CECA-22DB-4940-8BBC-0708BA3E216B}"/>
    <cellStyle name="Normal 90 5 5 4" xfId="41553" xr:uid="{A38AD5EF-0E53-4993-88DE-26D28DFA9FD4}"/>
    <cellStyle name="Normal 90 5 5 5" xfId="41554" xr:uid="{BB2D3043-2C0B-447F-8D5A-D871D6E181D7}"/>
    <cellStyle name="Normal 90 5 6" xfId="41555" xr:uid="{0DF4544C-5259-4898-A6A1-FAF2F6AA80CF}"/>
    <cellStyle name="Normal 90 5 6 2" xfId="41556" xr:uid="{658F21F7-5491-470A-9835-84774B251CA6}"/>
    <cellStyle name="Normal 90 5 6 2 2" xfId="41557" xr:uid="{450D85F7-D270-43D0-9FFF-570FD1635625}"/>
    <cellStyle name="Normal 90 5 6 3" xfId="41558" xr:uid="{3DF179AB-A128-4F5C-9737-D0FC25242193}"/>
    <cellStyle name="Normal 90 5 7" xfId="41559" xr:uid="{F74A3090-CE37-47EB-94A4-F67E02C2166D}"/>
    <cellStyle name="Normal 90 5 7 2" xfId="41560" xr:uid="{50C19E98-75D4-4788-B4E4-137308819E65}"/>
    <cellStyle name="Normal 90 5 8" xfId="41561" xr:uid="{FB23ABB5-A4B2-4C9D-8DFA-0BABA68F0BBA}"/>
    <cellStyle name="Normal 90 5 9" xfId="41562" xr:uid="{7C37BB66-7B58-4232-B699-6768F4DF6DDA}"/>
    <cellStyle name="Normal 90 5_Table AA.27" xfId="41563" xr:uid="{54A7CFF7-6256-4E71-AAF4-31C44B82B9F9}"/>
    <cellStyle name="Normal 90 6" xfId="41564" xr:uid="{04229032-CDC8-4644-9B9B-3698C512D736}"/>
    <cellStyle name="Normal 90 6 2" xfId="41565" xr:uid="{196177A1-9209-4CC1-B2D6-64BD6B8E3CC7}"/>
    <cellStyle name="Normal 90 6 2 2" xfId="41566" xr:uid="{2C26B469-55A3-458E-A642-25261C34CA13}"/>
    <cellStyle name="Normal 90 6 2 2 2" xfId="41567" xr:uid="{B657EB13-5759-47D0-9047-426A4070E2E5}"/>
    <cellStyle name="Normal 90 6 2 2 2 2" xfId="41568" xr:uid="{ED8384A3-37A6-44ED-981D-27A5C5E6AF2B}"/>
    <cellStyle name="Normal 90 6 2 2 2 3" xfId="41569" xr:uid="{37873F93-60D3-49EE-B258-64F675A9B7CB}"/>
    <cellStyle name="Normal 90 6 2 2 3" xfId="41570" xr:uid="{BC99FC0B-0615-4815-AC1F-9ECC47D740B3}"/>
    <cellStyle name="Normal 90 6 2 2 4" xfId="41571" xr:uid="{169FA930-A5F5-4ACC-854E-7270F5CB22ED}"/>
    <cellStyle name="Normal 90 6 2 3" xfId="41572" xr:uid="{479D6F1E-D12C-49DD-AC69-57E5568DF293}"/>
    <cellStyle name="Normal 90 6 2 3 2" xfId="41573" xr:uid="{6F3B968C-0950-417C-84B4-BAE84078707F}"/>
    <cellStyle name="Normal 90 6 2 3 3" xfId="41574" xr:uid="{E6BC3B95-5964-4BA8-BC3D-8F1511B4E195}"/>
    <cellStyle name="Normal 90 6 2 4" xfId="41575" xr:uid="{A903C3F4-2D35-4B40-9D57-1217A9287B39}"/>
    <cellStyle name="Normal 90 6 2 5" xfId="41576" xr:uid="{DD0A7B86-97A1-40FF-9157-018A09364156}"/>
    <cellStyle name="Normal 90 6 2_Table AA.27" xfId="41577" xr:uid="{02D83345-8149-442E-8C11-5465D2ACB53B}"/>
    <cellStyle name="Normal 90 6 3" xfId="41578" xr:uid="{92594F23-CE24-4D62-A9C9-AF368617047A}"/>
    <cellStyle name="Normal 90 6 3 2" xfId="41579" xr:uid="{9908C7A2-8BA1-422C-9EA4-9C5A6AC46729}"/>
    <cellStyle name="Normal 90 6 3 2 2" xfId="41580" xr:uid="{EF92594E-7695-493E-AA5A-48E6C1E1464E}"/>
    <cellStyle name="Normal 90 6 3 2 3" xfId="41581" xr:uid="{4A2A216E-8282-43C7-80EF-FF1740779BFE}"/>
    <cellStyle name="Normal 90 6 3 3" xfId="41582" xr:uid="{F6D30AC5-9538-4F8F-AC88-2AD82F8356AD}"/>
    <cellStyle name="Normal 90 6 3 4" xfId="41583" xr:uid="{BF7C1D0B-AC6F-456D-BB52-03223BAD2A4A}"/>
    <cellStyle name="Normal 90 6 4" xfId="41584" xr:uid="{61213E94-2CB9-4FDB-8D8D-47B8A8204286}"/>
    <cellStyle name="Normal 90 6 4 2" xfId="41585" xr:uid="{39FF89BB-69AB-41A3-926A-5BFACED6FD1D}"/>
    <cellStyle name="Normal 90 6 4 3" xfId="41586" xr:uid="{DBCA437F-8C1E-4D2A-A966-8B8960FDEEB9}"/>
    <cellStyle name="Normal 90 6 5" xfId="41587" xr:uid="{69E47922-C863-4142-8D6C-3FB030FBFF9B}"/>
    <cellStyle name="Normal 90 6 6" xfId="41588" xr:uid="{47C057CD-B688-41C6-9B3A-BE5E15DEADF1}"/>
    <cellStyle name="Normal 90 6_Table AA.27" xfId="41589" xr:uid="{6D79E4E2-2DB8-4C90-A194-6571B2680386}"/>
    <cellStyle name="Normal 90 7" xfId="41590" xr:uid="{31EB9A52-4F2B-4DBF-9D14-9984B92F6F2F}"/>
    <cellStyle name="Normal 90 7 2" xfId="41591" xr:uid="{83E0E2B9-2630-49CF-8921-78996591403A}"/>
    <cellStyle name="Normal 90 7 2 2" xfId="41592" xr:uid="{E671E858-5E13-4919-ABD4-9314E7552A00}"/>
    <cellStyle name="Normal 90 7 2 2 2" xfId="41593" xr:uid="{E3468EC6-7EE7-4CCB-82A2-006118351C2E}"/>
    <cellStyle name="Normal 90 7 2 2 2 2" xfId="41594" xr:uid="{690CD42A-90F6-4742-A39D-84C97B06E93B}"/>
    <cellStyle name="Normal 90 7 2 2 3" xfId="41595" xr:uid="{3DA2C70B-362A-421F-B593-D2E2B8D165FC}"/>
    <cellStyle name="Normal 90 7 2 2 4" xfId="41596" xr:uid="{F4147838-6077-44A6-8F3D-5F65AD33A2E0}"/>
    <cellStyle name="Normal 90 7 2 3" xfId="41597" xr:uid="{F4A8529F-A9AD-4CD5-8F41-6D2E0A5C10AE}"/>
    <cellStyle name="Normal 90 7 2 3 2" xfId="41598" xr:uid="{C11E99F2-2DC9-44EA-A7FE-61381845D2DA}"/>
    <cellStyle name="Normal 90 7 2 4" xfId="41599" xr:uid="{C0F4221F-67C5-49D3-BC4A-DE7758347F39}"/>
    <cellStyle name="Normal 90 7 2 5" xfId="41600" xr:uid="{2E926552-73F0-4ABF-92F2-5B6CF56F510D}"/>
    <cellStyle name="Normal 90 7 2_Table AA.27" xfId="41601" xr:uid="{0D3BEAB2-646D-4B5F-BFB4-C32ABBF8FCAB}"/>
    <cellStyle name="Normal 90 7 3" xfId="41602" xr:uid="{9149E7AF-685A-4D54-B9AA-1977F1B159F4}"/>
    <cellStyle name="Normal 90 7 3 2" xfId="41603" xr:uid="{95A70237-724C-4CC8-9FFB-9012C968809A}"/>
    <cellStyle name="Normal 90 7 3 2 2" xfId="41604" xr:uid="{166F5D95-FF4E-40B4-9811-92D5E67E8783}"/>
    <cellStyle name="Normal 90 7 3 3" xfId="41605" xr:uid="{A85064D6-8CC9-4569-8EFB-5CB9CC18DEC2}"/>
    <cellStyle name="Normal 90 7 3 4" xfId="41606" xr:uid="{29A52EDD-246B-4354-8213-47A1A82CC1E6}"/>
    <cellStyle name="Normal 90 7 4" xfId="41607" xr:uid="{B61CC789-B476-4087-8C65-B2BAE4C18531}"/>
    <cellStyle name="Normal 90 7 4 2" xfId="41608" xr:uid="{29B02296-3D40-402D-9F49-6FF158615ACD}"/>
    <cellStyle name="Normal 90 7 5" xfId="41609" xr:uid="{CDF9F0F0-2EED-4B03-B3DD-653A628BBBE2}"/>
    <cellStyle name="Normal 90 7 6" xfId="41610" xr:uid="{6CAEC3C0-059D-47B6-8BAC-A68786CE7A0B}"/>
    <cellStyle name="Normal 90 7_Table AA.27" xfId="41611" xr:uid="{64F532B6-5E3D-4C77-B62B-249184F86085}"/>
    <cellStyle name="Normal 90 8" xfId="41612" xr:uid="{82ABEEDB-2580-4D79-A1FC-C6D5B4A381F6}"/>
    <cellStyle name="Normal 90 8 2" xfId="41613" xr:uid="{8A4EFC5B-352A-4BBA-AF87-98686511C651}"/>
    <cellStyle name="Normal 90 8 2 2" xfId="41614" xr:uid="{98E1EB82-6D85-490D-BBDC-DCA44150F305}"/>
    <cellStyle name="Normal 90 8 2 2 2" xfId="41615" xr:uid="{35CB47E9-CC08-4C8B-AF0D-C3C41290EA7D}"/>
    <cellStyle name="Normal 90 8 2 2 2 2" xfId="41616" xr:uid="{7197790F-409E-42AC-AC05-08392E361A1B}"/>
    <cellStyle name="Normal 90 8 2 2 3" xfId="41617" xr:uid="{EB4CE09C-5695-45F9-A8CC-27BC35F0D7C3}"/>
    <cellStyle name="Normal 90 8 2 2 4" xfId="41618" xr:uid="{8329AA82-975C-4D13-8EE3-CAD22428479E}"/>
    <cellStyle name="Normal 90 8 2 3" xfId="41619" xr:uid="{0A3FA71E-FFC0-4845-82E4-5AD1728BD72D}"/>
    <cellStyle name="Normal 90 8 2 3 2" xfId="41620" xr:uid="{2C76CDB5-E2CE-41CE-A63B-95CD5C810F25}"/>
    <cellStyle name="Normal 90 8 2 4" xfId="41621" xr:uid="{5EE88E6F-0179-4AEE-8D0B-4EE6AFAE0C40}"/>
    <cellStyle name="Normal 90 8 2 5" xfId="41622" xr:uid="{E7C41390-F444-4293-BEDC-A9D50AB1104F}"/>
    <cellStyle name="Normal 90 8 3" xfId="41623" xr:uid="{F5A45EBA-0400-4685-BA1C-B126290506A1}"/>
    <cellStyle name="Normal 90 8 3 2" xfId="41624" xr:uid="{AC6570A7-5CA8-44F3-8FA7-912E1A1920B2}"/>
    <cellStyle name="Normal 90 8 3 2 2" xfId="41625" xr:uid="{42CE4BC1-15F6-4E4D-8670-D6EB1EA8B9E2}"/>
    <cellStyle name="Normal 90 8 3 3" xfId="41626" xr:uid="{D4DE90D8-C28A-41FD-AC6B-D5917672858A}"/>
    <cellStyle name="Normal 90 8 3 4" xfId="41627" xr:uid="{AC8A4CC7-D7BC-4DA2-9CE9-B7AB72E7E6AB}"/>
    <cellStyle name="Normal 90 8 4" xfId="41628" xr:uid="{50C2B4CB-C84A-44F8-99B4-21E65C3C557B}"/>
    <cellStyle name="Normal 90 8 4 2" xfId="41629" xr:uid="{FDDD777A-B937-47BF-9EBD-8792D46DD67E}"/>
    <cellStyle name="Normal 90 8 5" xfId="41630" xr:uid="{0ACF849C-239F-405F-B67C-97D9579AFB4E}"/>
    <cellStyle name="Normal 90 8 6" xfId="41631" xr:uid="{EF29D9D7-7CB7-427B-9BF3-83AFDA5D8505}"/>
    <cellStyle name="Normal 90 9" xfId="41632" xr:uid="{04F73A09-524F-4D24-8FBC-EDB3343657F1}"/>
    <cellStyle name="Normal 90 9 2" xfId="41633" xr:uid="{D95EECFB-26E3-4A9A-916F-8A0BF0CCCE15}"/>
    <cellStyle name="Normal 90 9 2 2" xfId="41634" xr:uid="{001EE4C9-4784-49B0-B3E1-A5CE36B5C006}"/>
    <cellStyle name="Normal 90 9 2 2 2" xfId="41635" xr:uid="{CE89BBCB-B264-4C25-A84E-C35815AF3125}"/>
    <cellStyle name="Normal 90 9 2 3" xfId="41636" xr:uid="{BD266D8F-C0E1-4FDB-A5BF-B3A9D4F79DEA}"/>
    <cellStyle name="Normal 90 9 3" xfId="41637" xr:uid="{AC514BCA-4ABC-475F-B954-F2EF5906EBA0}"/>
    <cellStyle name="Normal 90 9 3 2" xfId="41638" xr:uid="{03F5EF26-FC6D-4330-8214-9D20458A36FE}"/>
    <cellStyle name="Normal 90 9 4" xfId="41639" xr:uid="{FD4D9361-7301-486F-8A37-C8375F1AD71F}"/>
    <cellStyle name="Normal 91" xfId="41640" xr:uid="{BF11015D-ECA9-4E90-9541-DCD55649FB29}"/>
    <cellStyle name="Normal 91 10" xfId="41641" xr:uid="{42AAF194-C563-48B6-BCCD-DDDB4EFC835B}"/>
    <cellStyle name="Normal 91 10 2" xfId="41642" xr:uid="{6CD75AAA-D8AF-4A53-A736-F4C9718A0321}"/>
    <cellStyle name="Normal 91 10 2 2" xfId="41643" xr:uid="{618F5E85-AF4F-418C-96F3-181DD401B3B9}"/>
    <cellStyle name="Normal 91 10 3" xfId="41644" xr:uid="{02B6D728-96A7-4EC5-980A-E7199F7B351A}"/>
    <cellStyle name="Normal 91 11" xfId="41645" xr:uid="{E3C68261-AF9A-49B6-92D3-F4293A4EE9A9}"/>
    <cellStyle name="Normal 91 11 2" xfId="41646" xr:uid="{4ABFE025-A2AC-4B51-928C-58F9DD7578CB}"/>
    <cellStyle name="Normal 91 12" xfId="41647" xr:uid="{4B3F0D7D-053A-413F-A0C2-4F0F1B243C6A}"/>
    <cellStyle name="Normal 91 13" xfId="41648" xr:uid="{150CB282-F283-4CF7-A251-0E2BE3819CAA}"/>
    <cellStyle name="Normal 91 14" xfId="41649" xr:uid="{73BC8A46-8B7D-4772-A255-B050823C112C}"/>
    <cellStyle name="Normal 91 15" xfId="41650" xr:uid="{86453F5D-37D0-45A3-80E6-2BFC90F57ED7}"/>
    <cellStyle name="Normal 91 16" xfId="41651" xr:uid="{5E597A06-3E1E-42A4-A578-546D2407F31A}"/>
    <cellStyle name="Normal 91 2" xfId="41652" xr:uid="{E6CBFC2F-CB84-46F6-B3B0-BE73ECAE74EA}"/>
    <cellStyle name="Normal 91 2 10" xfId="41653" xr:uid="{3CBB0ED4-0FAF-41E6-AC46-1516C546E322}"/>
    <cellStyle name="Normal 91 2 11" xfId="41654" xr:uid="{0147548A-C7D0-4554-99A5-DC0DE29CE41F}"/>
    <cellStyle name="Normal 91 2 12" xfId="41655" xr:uid="{98F77C57-E96F-4CF3-B83E-6A0477E89756}"/>
    <cellStyle name="Normal 91 2 2" xfId="41656" xr:uid="{8276DAC8-5553-4C3F-A400-E75A635F4997}"/>
    <cellStyle name="Normal 91 2 2 2" xfId="41657" xr:uid="{830FB14A-B01D-424F-88D1-ADECE4899A64}"/>
    <cellStyle name="Normal 91 2 2 2 2" xfId="41658" xr:uid="{5283A6B0-0730-4B9F-9392-CB2D648E278F}"/>
    <cellStyle name="Normal 91 2 2 2 2 2" xfId="41659" xr:uid="{130CF44E-60B1-4ECC-BEA3-F35788834B22}"/>
    <cellStyle name="Normal 91 2 2 2 2 2 2" xfId="41660" xr:uid="{5F074B73-C492-4C38-A88D-FB3A66B143DF}"/>
    <cellStyle name="Normal 91 2 2 2 2 2 2 2" xfId="41661" xr:uid="{FD691A31-879B-420E-8103-8A10A9F56213}"/>
    <cellStyle name="Normal 91 2 2 2 2 2 3" xfId="41662" xr:uid="{B6EF6BFE-1BCC-422B-BBC2-9306FB297823}"/>
    <cellStyle name="Normal 91 2 2 2 2 2 4" xfId="41663" xr:uid="{D8EE4098-421C-4FB6-AFC8-DDABE1A4EA1E}"/>
    <cellStyle name="Normal 91 2 2 2 2 3" xfId="41664" xr:uid="{B372F0BC-548A-4445-BE02-BF88605695EC}"/>
    <cellStyle name="Normal 91 2 2 2 2 3 2" xfId="41665" xr:uid="{F4D2EC56-ACA2-40C8-8493-1FB8C923B308}"/>
    <cellStyle name="Normal 91 2 2 2 2 4" xfId="41666" xr:uid="{C1AEA77A-4095-4ED9-ABD5-7F7A4E162B9A}"/>
    <cellStyle name="Normal 91 2 2 2 2 5" xfId="41667" xr:uid="{E86D5346-4DEE-40F9-89F8-AD7402BB6ED1}"/>
    <cellStyle name="Normal 91 2 2 2 3" xfId="41668" xr:uid="{A03CF60B-E87E-4FBE-A1C7-001EB3881521}"/>
    <cellStyle name="Normal 91 2 2 2 3 2" xfId="41669" xr:uid="{38108A7A-91CC-44C3-B63B-96C1964D3232}"/>
    <cellStyle name="Normal 91 2 2 2 3 2 2" xfId="41670" xr:uid="{E3C2E032-8106-4102-B314-434922E1263D}"/>
    <cellStyle name="Normal 91 2 2 2 3 3" xfId="41671" xr:uid="{61589221-8AFA-4161-A553-B4B15B51A009}"/>
    <cellStyle name="Normal 91 2 2 2 3 4" xfId="41672" xr:uid="{E9D66297-6093-4CC4-A948-355835C28025}"/>
    <cellStyle name="Normal 91 2 2 2 4" xfId="41673" xr:uid="{6564D577-1564-4C00-9F30-3DC0951C132D}"/>
    <cellStyle name="Normal 91 2 2 2 4 2" xfId="41674" xr:uid="{EA702EA2-AC7C-4FEE-BB02-60FA3DC4E51E}"/>
    <cellStyle name="Normal 91 2 2 2 5" xfId="41675" xr:uid="{A101C1F1-E443-48A2-8833-2C6EEF7E8980}"/>
    <cellStyle name="Normal 91 2 2 2 6" xfId="41676" xr:uid="{D6D5E5F5-C018-4041-AB18-4F9C3E555EC1}"/>
    <cellStyle name="Normal 91 2 2 3" xfId="41677" xr:uid="{B6D5FA95-7704-43AA-A2EE-0EF47CC8493F}"/>
    <cellStyle name="Normal 91 2 2 3 2" xfId="41678" xr:uid="{59BC96E2-162E-487E-80AF-1CD9E9199EEE}"/>
    <cellStyle name="Normal 91 2 2 3 2 2" xfId="41679" xr:uid="{69753B76-5BD2-4F69-81B5-490DE2CFBFB1}"/>
    <cellStyle name="Normal 91 2 2 3 2 2 2" xfId="41680" xr:uid="{A95AE514-3D07-4C68-9E51-BE19EA386EF9}"/>
    <cellStyle name="Normal 91 2 2 3 2 2 2 2" xfId="41681" xr:uid="{5FB53493-7CA9-4F68-ACD7-494053CCF09F}"/>
    <cellStyle name="Normal 91 2 2 3 2 2 3" xfId="41682" xr:uid="{A833B8FD-8F30-4D81-B2F4-5CCD9F88A393}"/>
    <cellStyle name="Normal 91 2 2 3 2 2 4" xfId="41683" xr:uid="{D1EACEC8-363E-4838-B868-38874ECED4C8}"/>
    <cellStyle name="Normal 91 2 2 3 2 3" xfId="41684" xr:uid="{703E2465-5EEC-44DA-B87E-63F7C6C22384}"/>
    <cellStyle name="Normal 91 2 2 3 2 3 2" xfId="41685" xr:uid="{F3F97AE8-D96F-44BD-8958-E6C14EEBD505}"/>
    <cellStyle name="Normal 91 2 2 3 2 4" xfId="41686" xr:uid="{83124097-6A1F-4B34-956B-15CEDA24681E}"/>
    <cellStyle name="Normal 91 2 2 3 2 5" xfId="41687" xr:uid="{6BC49544-0911-466D-A17B-1A3764F06D02}"/>
    <cellStyle name="Normal 91 2 2 3 3" xfId="41688" xr:uid="{457B3BA0-07A2-40C0-B972-71AEA577F438}"/>
    <cellStyle name="Normal 91 2 2 3 3 2" xfId="41689" xr:uid="{EAEEA685-BF36-44B2-9E17-81CA1EE40AC7}"/>
    <cellStyle name="Normal 91 2 2 3 3 2 2" xfId="41690" xr:uid="{C6189DC7-898D-4823-8771-659CD1F2B797}"/>
    <cellStyle name="Normal 91 2 2 3 3 3" xfId="41691" xr:uid="{ED69B9BD-E950-4753-A0B3-612908F1A9FB}"/>
    <cellStyle name="Normal 91 2 2 3 3 4" xfId="41692" xr:uid="{5F71CD76-BB52-4454-A22F-54561A0B1BDC}"/>
    <cellStyle name="Normal 91 2 2 3 4" xfId="41693" xr:uid="{6BE43C98-F7B8-4D81-94E2-696652004670}"/>
    <cellStyle name="Normal 91 2 2 3 4 2" xfId="41694" xr:uid="{55292B04-8615-4343-8C33-80237D75BDE2}"/>
    <cellStyle name="Normal 91 2 2 3 5" xfId="41695" xr:uid="{CEA622D2-B2C6-4589-B794-CC4E51EDAF08}"/>
    <cellStyle name="Normal 91 2 2 3 6" xfId="41696" xr:uid="{F38EA220-2777-4DF3-8084-1E6BFC0CAB13}"/>
    <cellStyle name="Normal 91 2 2 4" xfId="41697" xr:uid="{0C3E35C9-8C4D-4EB1-BFB5-B6A5879B28F5}"/>
    <cellStyle name="Normal 91 2 2 4 2" xfId="41698" xr:uid="{76903910-026F-403F-8D1A-6E782F9A60DD}"/>
    <cellStyle name="Normal 91 2 2 4 2 2" xfId="41699" xr:uid="{050AF543-E980-43E6-B233-15A763F0C61E}"/>
    <cellStyle name="Normal 91 2 2 4 2 2 2" xfId="41700" xr:uid="{361E8459-3905-4EE6-A435-C91CF71CC959}"/>
    <cellStyle name="Normal 91 2 2 4 2 2 2 2" xfId="41701" xr:uid="{8615E5BE-8A91-462D-9802-D66A3D137543}"/>
    <cellStyle name="Normal 91 2 2 4 2 2 3" xfId="41702" xr:uid="{FA8B5B31-8F57-4BD9-9D3E-8C6ADA7437E4}"/>
    <cellStyle name="Normal 91 2 2 4 2 3" xfId="41703" xr:uid="{C776A1B6-9E00-4939-B678-97A3891211B6}"/>
    <cellStyle name="Normal 91 2 2 4 2 3 2" xfId="41704" xr:uid="{EBDEADB5-865A-438B-A18E-4512A0B18FAE}"/>
    <cellStyle name="Normal 91 2 2 4 2 4" xfId="41705" xr:uid="{F797A531-F882-4EAE-8FB3-0AE2542B18B2}"/>
    <cellStyle name="Normal 91 2 2 4 2 5" xfId="41706" xr:uid="{8889B6B7-3626-4EB2-980D-9214602B5AC7}"/>
    <cellStyle name="Normal 91 2 2 4 3" xfId="41707" xr:uid="{89C8FA8A-766E-421B-9AC1-97B08F96DCA2}"/>
    <cellStyle name="Normal 91 2 2 4 3 2" xfId="41708" xr:uid="{6AF6538B-C83C-4470-9136-48732C136C95}"/>
    <cellStyle name="Normal 91 2 2 4 3 2 2" xfId="41709" xr:uid="{84BF395A-6D1B-4681-84A6-F9CB6FA84881}"/>
    <cellStyle name="Normal 91 2 2 4 3 3" xfId="41710" xr:uid="{C9CC92BF-F0DB-4A20-B3DE-EDAEDCA35EB4}"/>
    <cellStyle name="Normal 91 2 2 4 4" xfId="41711" xr:uid="{D74394A0-AAB7-46EF-8297-343C82B85B3D}"/>
    <cellStyle name="Normal 91 2 2 4 4 2" xfId="41712" xr:uid="{9A353FC7-35D1-44DF-B89F-CC15E8429ECC}"/>
    <cellStyle name="Normal 91 2 2 4 5" xfId="41713" xr:uid="{232F7441-0303-4EC1-8319-24DA79F9908B}"/>
    <cellStyle name="Normal 91 2 2 4 6" xfId="41714" xr:uid="{69C43BF0-30DF-41C3-A409-B084D03EDC2C}"/>
    <cellStyle name="Normal 91 2 2 5" xfId="41715" xr:uid="{3A833C2D-8FE6-43AF-8A47-EBE839B4E32D}"/>
    <cellStyle name="Normal 91 2 2 5 2" xfId="41716" xr:uid="{4631DA07-6B7C-4755-8154-7E303538AA78}"/>
    <cellStyle name="Normal 91 2 2 5 2 2" xfId="41717" xr:uid="{0BFC71E9-846C-4228-B44C-8C52DE7386FE}"/>
    <cellStyle name="Normal 91 2 2 5 2 2 2" xfId="41718" xr:uid="{BF932949-FF3A-4FAB-B724-B3DBA2233D81}"/>
    <cellStyle name="Normal 91 2 2 5 2 3" xfId="41719" xr:uid="{FD609C18-E1BA-4056-AE38-44166FACCDE7}"/>
    <cellStyle name="Normal 91 2 2 5 3" xfId="41720" xr:uid="{D08B47D5-38A7-48DF-8D78-4502C6A49D3F}"/>
    <cellStyle name="Normal 91 2 2 5 3 2" xfId="41721" xr:uid="{483CDCD3-7FEC-45C5-97AB-01A9DEFAF02D}"/>
    <cellStyle name="Normal 91 2 2 5 4" xfId="41722" xr:uid="{BA4B640B-C4C3-44DB-A997-893F2C8BA2CC}"/>
    <cellStyle name="Normal 91 2 2 5 5" xfId="41723" xr:uid="{6D9A3707-DA9C-44EB-A4D1-67946EEB36A6}"/>
    <cellStyle name="Normal 91 2 2 6" xfId="41724" xr:uid="{35B70DC0-A5A1-4609-8C7A-6A93B70BE187}"/>
    <cellStyle name="Normal 91 2 2 6 2" xfId="41725" xr:uid="{EE26AA8B-9CBF-4BE7-9521-7A9EB9522D82}"/>
    <cellStyle name="Normal 91 2 2 6 2 2" xfId="41726" xr:uid="{5D554DBD-D314-45D4-A33D-337215AE5622}"/>
    <cellStyle name="Normal 91 2 2 6 3" xfId="41727" xr:uid="{E7AAB150-1F5A-44EF-9A4E-619D8FDE9EBC}"/>
    <cellStyle name="Normal 91 2 2 7" xfId="41728" xr:uid="{168238C0-2244-4961-ACD9-1CD139EA54FD}"/>
    <cellStyle name="Normal 91 2 2 7 2" xfId="41729" xr:uid="{648707BF-F1C3-4B87-9AC9-8E26F5EAECFC}"/>
    <cellStyle name="Normal 91 2 2 8" xfId="41730" xr:uid="{5B440987-5B2E-49B1-A58B-7344B1FB2040}"/>
    <cellStyle name="Normal 91 2 2 9" xfId="41731" xr:uid="{B609766B-C41F-4C32-8CB7-354F6B8E1CD5}"/>
    <cellStyle name="Normal 91 2 3" xfId="41732" xr:uid="{333E0168-F21A-4314-A53B-BA2B434F6FC2}"/>
    <cellStyle name="Normal 91 2 3 2" xfId="41733" xr:uid="{F39B4BA6-5384-4B1A-8957-50FF57A85894}"/>
    <cellStyle name="Normal 91 2 3 2 2" xfId="41734" xr:uid="{87AE7533-FE49-4B40-9C87-17027A707D45}"/>
    <cellStyle name="Normal 91 2 3 2 2 2" xfId="41735" xr:uid="{40E5EF1C-9018-4A7B-92E5-8CD260EC1FF0}"/>
    <cellStyle name="Normal 91 2 3 2 2 2 2" xfId="41736" xr:uid="{D4FCEE9D-1417-4B81-ACB8-3BF1DCE896A2}"/>
    <cellStyle name="Normal 91 2 3 2 2 3" xfId="41737" xr:uid="{23BBFBF3-4271-458F-BA04-2E211C19CB9F}"/>
    <cellStyle name="Normal 91 2 3 2 2 4" xfId="41738" xr:uid="{5128FFA9-873B-46F5-A548-9227BB74B9C8}"/>
    <cellStyle name="Normal 91 2 3 2 3" xfId="41739" xr:uid="{9094657C-7E91-4E89-8660-FB1E14AA0C72}"/>
    <cellStyle name="Normal 91 2 3 2 3 2" xfId="41740" xr:uid="{5F7D0651-0FF6-4FF6-9761-EE94230E631E}"/>
    <cellStyle name="Normal 91 2 3 2 4" xfId="41741" xr:uid="{D80BDB8F-0173-420B-83CE-CCA211E61C45}"/>
    <cellStyle name="Normal 91 2 3 2 5" xfId="41742" xr:uid="{C1B55528-D689-4294-9CF1-9C81C5A08542}"/>
    <cellStyle name="Normal 91 2 3 2_Table AA.27" xfId="41743" xr:uid="{CDA1ACAA-8AF9-4750-B007-CED47D5E4D47}"/>
    <cellStyle name="Normal 91 2 3 3" xfId="41744" xr:uid="{67331E06-8BA9-4066-B134-F033E2720199}"/>
    <cellStyle name="Normal 91 2 3 3 2" xfId="41745" xr:uid="{9B11F46A-50B2-406F-8D51-241D57021417}"/>
    <cellStyle name="Normal 91 2 3 3 2 2" xfId="41746" xr:uid="{D848FAC9-994E-4B1A-ACCF-A09D964063F3}"/>
    <cellStyle name="Normal 91 2 3 3 3" xfId="41747" xr:uid="{BE94B119-5BA2-4836-A47C-1961F567E0FC}"/>
    <cellStyle name="Normal 91 2 3 3 4" xfId="41748" xr:uid="{8B29163C-E711-4C34-9CBB-83E2E4EF473B}"/>
    <cellStyle name="Normal 91 2 3 4" xfId="41749" xr:uid="{11FB9192-9CC0-4232-847C-67F2523A1732}"/>
    <cellStyle name="Normal 91 2 3 4 2" xfId="41750" xr:uid="{FB6F6A8A-E29B-4D36-9A37-E90D500F3E25}"/>
    <cellStyle name="Normal 91 2 3 5" xfId="41751" xr:uid="{20A905A3-B914-481E-B630-8FAA65BFF2B7}"/>
    <cellStyle name="Normal 91 2 3 6" xfId="41752" xr:uid="{40786B2F-4DFB-4BD8-9050-C42CAAB8FF5D}"/>
    <cellStyle name="Normal 91 2 3_Table AA.27" xfId="41753" xr:uid="{CB52ADA5-E4C7-4860-802E-FA9AA4370EBA}"/>
    <cellStyle name="Normal 91 2 4" xfId="41754" xr:uid="{761BE053-4F5B-4C17-A00C-0C56DE05F8C8}"/>
    <cellStyle name="Normal 91 2 4 2" xfId="41755" xr:uid="{CD4F3C72-443F-41B8-9EF8-44D9A7968E2B}"/>
    <cellStyle name="Normal 91 2 4 2 2" xfId="41756" xr:uid="{8E4F88A6-A4E5-40E5-AC17-87FF29F5345E}"/>
    <cellStyle name="Normal 91 2 4 2 2 2" xfId="41757" xr:uid="{A96EA455-9AAC-4030-95B4-B138CDB56E59}"/>
    <cellStyle name="Normal 91 2 4 2 2 2 2" xfId="41758" xr:uid="{836D5AAB-AE6A-4783-A7E6-5136539EEF90}"/>
    <cellStyle name="Normal 91 2 4 2 2 3" xfId="41759" xr:uid="{D3D5A7C4-7869-46AB-A788-355C4A191E51}"/>
    <cellStyle name="Normal 91 2 4 2 2 4" xfId="41760" xr:uid="{EA7EF87B-863E-49CD-8C8F-7A61C3D31B8B}"/>
    <cellStyle name="Normal 91 2 4 2 3" xfId="41761" xr:uid="{3432D584-900C-4ED7-AB32-49422BD4C9F7}"/>
    <cellStyle name="Normal 91 2 4 2 3 2" xfId="41762" xr:uid="{087ED794-2A13-40F4-9E41-8A2BD0BA14A8}"/>
    <cellStyle name="Normal 91 2 4 2 4" xfId="41763" xr:uid="{B735F8AE-02D0-4864-B4DD-10B030BC65F4}"/>
    <cellStyle name="Normal 91 2 4 2 5" xfId="41764" xr:uid="{B25B5954-ECDB-4222-B079-E5B482B10686}"/>
    <cellStyle name="Normal 91 2 4 2_Table AA.27" xfId="41765" xr:uid="{00E8B66F-7F6D-4639-AF51-A66ACCBE0904}"/>
    <cellStyle name="Normal 91 2 4 3" xfId="41766" xr:uid="{D20AEA4A-07E4-4655-ADDB-72B4A98EC2C8}"/>
    <cellStyle name="Normal 91 2 4 3 2" xfId="41767" xr:uid="{52EBC80B-F50C-4127-914D-048C2C485028}"/>
    <cellStyle name="Normal 91 2 4 3 2 2" xfId="41768" xr:uid="{A3D61DA5-EBCE-44A4-8405-9102BCDB7D82}"/>
    <cellStyle name="Normal 91 2 4 3 3" xfId="41769" xr:uid="{6E415C56-BE4A-4102-A3A7-C6106F8F595E}"/>
    <cellStyle name="Normal 91 2 4 3 4" xfId="41770" xr:uid="{A2C2549B-9369-49B5-B743-5AA24F223397}"/>
    <cellStyle name="Normal 91 2 4 4" xfId="41771" xr:uid="{79A7F988-8886-4EE2-AFE1-3669ABF503D7}"/>
    <cellStyle name="Normal 91 2 4 4 2" xfId="41772" xr:uid="{D2342D61-EDCA-4BD3-BEC5-CED43DA4A363}"/>
    <cellStyle name="Normal 91 2 4 5" xfId="41773" xr:uid="{5D06FCF5-F75C-4A4C-A479-D865CF47774D}"/>
    <cellStyle name="Normal 91 2 4 6" xfId="41774" xr:uid="{8BF1E98C-01AA-4251-9539-B0DE61B248FC}"/>
    <cellStyle name="Normal 91 2 4_Table AA.27" xfId="41775" xr:uid="{8818D025-7FDB-4721-8CD0-0144738406D9}"/>
    <cellStyle name="Normal 91 2 5" xfId="41776" xr:uid="{0C8648C7-A0EE-4610-B6AB-6FC58FB07FB2}"/>
    <cellStyle name="Normal 91 2 5 2" xfId="41777" xr:uid="{3D60C2ED-D5B6-4C18-95CA-F8DACAC3A5CA}"/>
    <cellStyle name="Normal 91 2 5 2 2" xfId="41778" xr:uid="{FE796633-C99E-44DE-A45F-AAF0A81EAD32}"/>
    <cellStyle name="Normal 91 2 5 2 2 2" xfId="41779" xr:uid="{B9B20EFB-A374-45CE-BA22-1071A0F94B30}"/>
    <cellStyle name="Normal 91 2 5 2 2 2 2" xfId="41780" xr:uid="{84B1FC2F-7DE6-4F6B-9596-4C399E2F60BA}"/>
    <cellStyle name="Normal 91 2 5 2 2 3" xfId="41781" xr:uid="{B9156086-3DDA-4013-BC36-B2BFF8B97921}"/>
    <cellStyle name="Normal 91 2 5 2 3" xfId="41782" xr:uid="{C6B85F48-A1C8-494C-AFC7-AF5832053E9F}"/>
    <cellStyle name="Normal 91 2 5 2 3 2" xfId="41783" xr:uid="{B60344BD-7439-4CA8-813D-DBA1FE08FAD2}"/>
    <cellStyle name="Normal 91 2 5 2 4" xfId="41784" xr:uid="{E07D5A7F-752D-42C4-9C0E-9E581E7D6E16}"/>
    <cellStyle name="Normal 91 2 5 2 5" xfId="41785" xr:uid="{28BBB794-0B07-4486-8BDC-BBF028DCBBC8}"/>
    <cellStyle name="Normal 91 2 5 2_Table AA.27" xfId="41786" xr:uid="{6BB6D6D7-EAC0-4AC3-B71F-685C5887ED18}"/>
    <cellStyle name="Normal 91 2 5 3" xfId="41787" xr:uid="{58C3FE92-F5F2-427B-8187-9739C917DE1A}"/>
    <cellStyle name="Normal 91 2 5 3 2" xfId="41788" xr:uid="{0CAC0A26-0ACF-4B12-AEAE-9825009C3F9A}"/>
    <cellStyle name="Normal 91 2 5 3 2 2" xfId="41789" xr:uid="{F625E8C5-452F-4583-AD7B-9EF763AF16CA}"/>
    <cellStyle name="Normal 91 2 5 3 3" xfId="41790" xr:uid="{5E7617D6-BD87-4C59-82CB-F5E907240B11}"/>
    <cellStyle name="Normal 91 2 5 4" xfId="41791" xr:uid="{0F17F22A-D66E-46B6-979D-9FBB33EB7F1F}"/>
    <cellStyle name="Normal 91 2 5 4 2" xfId="41792" xr:uid="{5B7BC2A2-DC9C-402D-B798-A191C16EAA65}"/>
    <cellStyle name="Normal 91 2 5 5" xfId="41793" xr:uid="{C1407F39-91EB-4B00-A416-90A9E7C5E287}"/>
    <cellStyle name="Normal 91 2 5 6" xfId="41794" xr:uid="{087A34CB-7C47-4B8E-8A54-5FC76BF6F9EF}"/>
    <cellStyle name="Normal 91 2 5_Table AA.27" xfId="41795" xr:uid="{05114C6C-4D28-4BA2-8373-744B95A06880}"/>
    <cellStyle name="Normal 91 2 6" xfId="41796" xr:uid="{DC69F93D-9973-4661-828E-0FBF1478AF41}"/>
    <cellStyle name="Normal 91 2 6 2" xfId="41797" xr:uid="{986BA9BF-5001-4231-A536-3409CD8FB6EC}"/>
    <cellStyle name="Normal 91 2 6 2 2" xfId="41798" xr:uid="{59541F80-BB39-46C9-B303-494797685604}"/>
    <cellStyle name="Normal 91 2 6 2 2 2" xfId="41799" xr:uid="{659DC759-F6D5-4652-BF5A-9CEF50C2FE45}"/>
    <cellStyle name="Normal 91 2 6 2 3" xfId="41800" xr:uid="{C219BE42-718D-4F3D-B988-BA9E3C25D04C}"/>
    <cellStyle name="Normal 91 2 6 2_Table AA.27" xfId="41801" xr:uid="{A08A7649-D6E6-46A2-BDA0-39747CCB1053}"/>
    <cellStyle name="Normal 91 2 6 3" xfId="41802" xr:uid="{574B7517-85F0-4A98-9B91-BED2AC0C299F}"/>
    <cellStyle name="Normal 91 2 6 3 2" xfId="41803" xr:uid="{59D820A1-5466-4400-9512-F455BE5BF66E}"/>
    <cellStyle name="Normal 91 2 6 4" xfId="41804" xr:uid="{9437A5A4-5902-475B-84F6-9237427214C1}"/>
    <cellStyle name="Normal 91 2 6 5" xfId="41805" xr:uid="{11C134A8-34E3-4E7A-9B5A-0CD3DB44E384}"/>
    <cellStyle name="Normal 91 2 6_Table AA.27" xfId="41806" xr:uid="{46601D77-F790-48DF-AE29-C963BD72157F}"/>
    <cellStyle name="Normal 91 2 7" xfId="41807" xr:uid="{B973F1DD-FA4D-4162-9EF2-3AD3069A04EF}"/>
    <cellStyle name="Normal 91 2 7 2" xfId="41808" xr:uid="{39C7CBDA-5821-46F1-9963-A35F98B92CB0}"/>
    <cellStyle name="Normal 91 2 7 2 2" xfId="41809" xr:uid="{8AFB0B24-CEDF-40C1-96F9-9184598D8576}"/>
    <cellStyle name="Normal 91 2 7 3" xfId="41810" xr:uid="{40E75691-64B1-415A-8039-0B0C3649BA3E}"/>
    <cellStyle name="Normal 91 2 8" xfId="41811" xr:uid="{FF378001-B4B6-4F73-BA1C-5EB63B0F3AA3}"/>
    <cellStyle name="Normal 91 2 8 2" xfId="41812" xr:uid="{2943A46D-C975-45CA-AA4C-A33B3F239E28}"/>
    <cellStyle name="Normal 91 2 9" xfId="41813" xr:uid="{5BA393A8-2485-4272-B8AD-7E3A59C16210}"/>
    <cellStyle name="Normal 91 3" xfId="41814" xr:uid="{9777146E-3B73-43D5-9B32-98EA8EB2E689}"/>
    <cellStyle name="Normal 91 3 10" xfId="41815" xr:uid="{378F5558-D4F5-4920-8FDC-2BB7DF33A6CA}"/>
    <cellStyle name="Normal 91 3 11" xfId="41816" xr:uid="{E125F51A-52BB-4EC4-BD7B-2670EC81E257}"/>
    <cellStyle name="Normal 91 3 2" xfId="41817" xr:uid="{CAB7A27D-7CD8-4DB3-86A8-5CE055A87479}"/>
    <cellStyle name="Normal 91 3 2 2" xfId="41818" xr:uid="{BF1866B9-E2FC-49EA-AB64-016DE131CB1C}"/>
    <cellStyle name="Normal 91 3 2 2 2" xfId="41819" xr:uid="{D6F515E2-75D7-4B28-A06B-E49A804D9190}"/>
    <cellStyle name="Normal 91 3 2 2 2 2" xfId="41820" xr:uid="{7F1A50CE-6440-4150-95D6-2854530AF167}"/>
    <cellStyle name="Normal 91 3 2 2 2 2 2" xfId="41821" xr:uid="{E7075D38-CF16-4CE3-81FF-F9C16E80E36A}"/>
    <cellStyle name="Normal 91 3 2 2 2 2 2 2" xfId="41822" xr:uid="{2561AA27-4DF4-48D6-8AD2-5E8E69991D61}"/>
    <cellStyle name="Normal 91 3 2 2 2 2 3" xfId="41823" xr:uid="{C3E3683C-A3F7-4EBE-8DF5-4BC01B8B08CA}"/>
    <cellStyle name="Normal 91 3 2 2 2 2 4" xfId="41824" xr:uid="{BF8C004C-FBA9-4DE1-95C7-6334364FC1F8}"/>
    <cellStyle name="Normal 91 3 2 2 2 3" xfId="41825" xr:uid="{AB0EAB21-85A9-4704-938F-F09E04CCC8CA}"/>
    <cellStyle name="Normal 91 3 2 2 2 3 2" xfId="41826" xr:uid="{8118EF67-6594-4597-8FBB-9570C10DC8D9}"/>
    <cellStyle name="Normal 91 3 2 2 2 4" xfId="41827" xr:uid="{F43C85A4-6012-421A-A4CD-59A95579867B}"/>
    <cellStyle name="Normal 91 3 2 2 2 5" xfId="41828" xr:uid="{241C9496-9C44-4367-818F-7F9453E7BFBC}"/>
    <cellStyle name="Normal 91 3 2 2 3" xfId="41829" xr:uid="{413DFB3F-C23E-4B3E-A02C-CAAF3A70DD8F}"/>
    <cellStyle name="Normal 91 3 2 2 3 2" xfId="41830" xr:uid="{2A5EABE9-0596-473F-88DE-5EBE9C45605C}"/>
    <cellStyle name="Normal 91 3 2 2 3 2 2" xfId="41831" xr:uid="{C6C0A1AC-17AB-425A-B726-7999A65648A8}"/>
    <cellStyle name="Normal 91 3 2 2 3 3" xfId="41832" xr:uid="{D1940E2A-F73F-47BD-A59E-42DB28AD8CEE}"/>
    <cellStyle name="Normal 91 3 2 2 3 4" xfId="41833" xr:uid="{C2AA779E-D861-43D1-A568-664910586222}"/>
    <cellStyle name="Normal 91 3 2 2 4" xfId="41834" xr:uid="{D7713731-F353-44AF-8A47-B772C0F89043}"/>
    <cellStyle name="Normal 91 3 2 2 4 2" xfId="41835" xr:uid="{888F93BC-384D-4B5F-AC3D-2C38B668063A}"/>
    <cellStyle name="Normal 91 3 2 2 5" xfId="41836" xr:uid="{7F93925A-04CD-42D5-94EE-C07352E916D7}"/>
    <cellStyle name="Normal 91 3 2 2 6" xfId="41837" xr:uid="{030F7FDD-CDB4-4443-AF6F-D32D81BD1969}"/>
    <cellStyle name="Normal 91 3 2 3" xfId="41838" xr:uid="{3786D428-1F82-4B8B-8B6E-D27160522740}"/>
    <cellStyle name="Normal 91 3 2 3 2" xfId="41839" xr:uid="{8F1C6F17-242B-4378-81FF-38AE320C737E}"/>
    <cellStyle name="Normal 91 3 2 3 2 2" xfId="41840" xr:uid="{D9D2525D-A892-43F1-BC93-9BD8432D62E3}"/>
    <cellStyle name="Normal 91 3 2 3 2 2 2" xfId="41841" xr:uid="{1A7694BF-4072-41AF-8FBC-65914A655A5B}"/>
    <cellStyle name="Normal 91 3 2 3 2 2 2 2" xfId="41842" xr:uid="{AAEB503A-8C91-4CA1-9622-8324ECA02189}"/>
    <cellStyle name="Normal 91 3 2 3 2 2 3" xfId="41843" xr:uid="{1DFE1672-CC98-43E6-9243-52D979A7AE75}"/>
    <cellStyle name="Normal 91 3 2 3 2 2 4" xfId="41844" xr:uid="{C9217FCD-472E-42F2-8B51-4F1B5C9A9411}"/>
    <cellStyle name="Normal 91 3 2 3 2 3" xfId="41845" xr:uid="{3B1A5236-23C8-47B3-ACF5-5EDF62C10704}"/>
    <cellStyle name="Normal 91 3 2 3 2 3 2" xfId="41846" xr:uid="{72A1480F-F7C4-4F4D-8AB0-5A1F5184F9E6}"/>
    <cellStyle name="Normal 91 3 2 3 2 4" xfId="41847" xr:uid="{90920E4C-74AC-46B6-AD74-EB7DA2FF9C79}"/>
    <cellStyle name="Normal 91 3 2 3 2 5" xfId="41848" xr:uid="{F5F8DF43-FF9C-4781-9D35-4C2D924F0CF9}"/>
    <cellStyle name="Normal 91 3 2 3 3" xfId="41849" xr:uid="{22785F16-5FE3-4DE2-95F2-37D8FFBBC440}"/>
    <cellStyle name="Normal 91 3 2 3 3 2" xfId="41850" xr:uid="{D262A143-F046-4980-86EF-3A33B5FEEC72}"/>
    <cellStyle name="Normal 91 3 2 3 3 2 2" xfId="41851" xr:uid="{CE5CD66A-4293-403A-8D6B-74B0133AD84C}"/>
    <cellStyle name="Normal 91 3 2 3 3 3" xfId="41852" xr:uid="{59D8E39D-CB7E-4BF3-B01E-DDEC4705AEC6}"/>
    <cellStyle name="Normal 91 3 2 3 3 4" xfId="41853" xr:uid="{89C06930-5A4F-468E-A886-7293C12BE90C}"/>
    <cellStyle name="Normal 91 3 2 3 4" xfId="41854" xr:uid="{8D23ED37-A008-4B8A-80D5-A943EF99B765}"/>
    <cellStyle name="Normal 91 3 2 3 4 2" xfId="41855" xr:uid="{A89CA0B6-25AC-4FDB-8CCD-57ACD29F4F6B}"/>
    <cellStyle name="Normal 91 3 2 3 5" xfId="41856" xr:uid="{247C42CA-04CF-451A-9EB4-BA1F95ECF98A}"/>
    <cellStyle name="Normal 91 3 2 3 6" xfId="41857" xr:uid="{56F5D41A-235F-4C91-A5D3-D5791A05179F}"/>
    <cellStyle name="Normal 91 3 2 4" xfId="41858" xr:uid="{AEE9719B-F1BE-49F8-AECA-A93DFE1519EE}"/>
    <cellStyle name="Normal 91 3 2 4 2" xfId="41859" xr:uid="{4BF7C494-C6B7-4770-AE65-E57D7E1CD57F}"/>
    <cellStyle name="Normal 91 3 2 4 2 2" xfId="41860" xr:uid="{252A8329-3750-4632-BDD8-E405A61C743C}"/>
    <cellStyle name="Normal 91 3 2 4 2 2 2" xfId="41861" xr:uid="{D37E8A1A-1039-4FE0-BEC6-D9A75756BD88}"/>
    <cellStyle name="Normal 91 3 2 4 2 2 2 2" xfId="41862" xr:uid="{4FAC920E-3C69-4A29-BD88-033989EB3010}"/>
    <cellStyle name="Normal 91 3 2 4 2 2 3" xfId="41863" xr:uid="{066A6E5A-0F4E-4F17-8367-E335B8C9E542}"/>
    <cellStyle name="Normal 91 3 2 4 2 3" xfId="41864" xr:uid="{50F9DD9B-DD75-480B-B212-198AC5F8A58D}"/>
    <cellStyle name="Normal 91 3 2 4 2 3 2" xfId="41865" xr:uid="{1FC714B3-856C-4968-A0DF-30C190982515}"/>
    <cellStyle name="Normal 91 3 2 4 2 4" xfId="41866" xr:uid="{BBF1C5D8-9E54-46FB-B89C-4ACAE0970C2A}"/>
    <cellStyle name="Normal 91 3 2 4 2 5" xfId="41867" xr:uid="{E98C724B-E691-4B16-AD7E-10D8882D9F47}"/>
    <cellStyle name="Normal 91 3 2 4 3" xfId="41868" xr:uid="{1386AC17-72C6-4C90-9F6B-4DFFC2E6E1FB}"/>
    <cellStyle name="Normal 91 3 2 4 3 2" xfId="41869" xr:uid="{D995AD0D-A762-4C5F-9EA9-ABFF53E9B851}"/>
    <cellStyle name="Normal 91 3 2 4 3 2 2" xfId="41870" xr:uid="{D2F99B61-9F83-4A87-BC53-C7895C6AD831}"/>
    <cellStyle name="Normal 91 3 2 4 3 3" xfId="41871" xr:uid="{100783B9-D0B1-4437-8CBF-CA48536E2BDB}"/>
    <cellStyle name="Normal 91 3 2 4 4" xfId="41872" xr:uid="{B5D02A36-F498-40B0-9A57-2A47AED93396}"/>
    <cellStyle name="Normal 91 3 2 4 4 2" xfId="41873" xr:uid="{E018D1A6-158E-4571-BFD7-8D0356A0B731}"/>
    <cellStyle name="Normal 91 3 2 4 5" xfId="41874" xr:uid="{B27FBD27-017C-4053-B39B-3B034F1AEAB0}"/>
    <cellStyle name="Normal 91 3 2 4 6" xfId="41875" xr:uid="{5EBB4115-7A84-41C0-98B3-F84E0152A6CB}"/>
    <cellStyle name="Normal 91 3 2 5" xfId="41876" xr:uid="{434A0B31-9178-48F4-814D-C452688FAE28}"/>
    <cellStyle name="Normal 91 3 2 5 2" xfId="41877" xr:uid="{D6C19CE3-EAE0-4782-9395-55DD6E7FBC29}"/>
    <cellStyle name="Normal 91 3 2 5 2 2" xfId="41878" xr:uid="{99C88C3A-BC2A-413D-B0D3-FFCB6DDA7F45}"/>
    <cellStyle name="Normal 91 3 2 5 2 2 2" xfId="41879" xr:uid="{6CC7DB51-0056-4262-A19B-BC113689434E}"/>
    <cellStyle name="Normal 91 3 2 5 2 3" xfId="41880" xr:uid="{5477BC60-46C9-4D52-A4C9-C906673A30DD}"/>
    <cellStyle name="Normal 91 3 2 5 3" xfId="41881" xr:uid="{097E59E6-1D7D-48D0-A4D5-BF644EB7C683}"/>
    <cellStyle name="Normal 91 3 2 5 3 2" xfId="41882" xr:uid="{87B2D959-5142-44F5-874D-594FA0796501}"/>
    <cellStyle name="Normal 91 3 2 5 4" xfId="41883" xr:uid="{D6F7F4FD-2BF9-4BFC-9D71-47DE302C3E73}"/>
    <cellStyle name="Normal 91 3 2 5 5" xfId="41884" xr:uid="{F00D97F8-DAAA-46A7-9EE2-DC6B57C2EF41}"/>
    <cellStyle name="Normal 91 3 2 6" xfId="41885" xr:uid="{E0EA6927-0778-4C5F-9E6E-D42574FF1410}"/>
    <cellStyle name="Normal 91 3 2 6 2" xfId="41886" xr:uid="{BF835ED1-CDFB-4BAE-BA95-1ABD810B29C0}"/>
    <cellStyle name="Normal 91 3 2 6 2 2" xfId="41887" xr:uid="{0386667F-6EE8-4B4F-81A5-C17BF27797F0}"/>
    <cellStyle name="Normal 91 3 2 6 3" xfId="41888" xr:uid="{DA394BF4-D95A-4559-9F15-81C49C0B813E}"/>
    <cellStyle name="Normal 91 3 2 7" xfId="41889" xr:uid="{483846F7-E10D-4362-8108-7F884C738D40}"/>
    <cellStyle name="Normal 91 3 2 7 2" xfId="41890" xr:uid="{E46DF433-05E7-4CEA-BF75-5B091B8EC441}"/>
    <cellStyle name="Normal 91 3 2 8" xfId="41891" xr:uid="{53251925-FAE9-4ED1-B8CA-50D370DCC8C5}"/>
    <cellStyle name="Normal 91 3 2 9" xfId="41892" xr:uid="{2E346E21-A274-4EAF-9D19-CEA999F058C8}"/>
    <cellStyle name="Normal 91 3 3" xfId="41893" xr:uid="{4B0D412E-9CA6-40E5-8ED6-9449D0687AA0}"/>
    <cellStyle name="Normal 91 3 3 2" xfId="41894" xr:uid="{8C2A5424-9CD8-4FC4-B79B-846B1762DB7E}"/>
    <cellStyle name="Normal 91 3 3 2 2" xfId="41895" xr:uid="{43424277-5DD4-4E93-A527-138584DABCF7}"/>
    <cellStyle name="Normal 91 3 3 2 2 2" xfId="41896" xr:uid="{98F1D274-F37A-4814-9E2A-0F699073B459}"/>
    <cellStyle name="Normal 91 3 3 2 2 2 2" xfId="41897" xr:uid="{7A28653F-C1F0-42AA-9F5B-44B6179F784F}"/>
    <cellStyle name="Normal 91 3 3 2 2 3" xfId="41898" xr:uid="{2D3BF406-9DAB-420B-997B-EBAF43A0A066}"/>
    <cellStyle name="Normal 91 3 3 2 2 4" xfId="41899" xr:uid="{5129F9C9-75D7-45D0-8860-D916D3DCD1C6}"/>
    <cellStyle name="Normal 91 3 3 2 3" xfId="41900" xr:uid="{A0003B0C-C717-488D-BCC3-FC2F96CAA2EA}"/>
    <cellStyle name="Normal 91 3 3 2 3 2" xfId="41901" xr:uid="{B2FA0A12-43D8-42E9-A281-9AF8B3AF4648}"/>
    <cellStyle name="Normal 91 3 3 2 4" xfId="41902" xr:uid="{58FB6010-A731-41C1-8578-3D2B8B6DF348}"/>
    <cellStyle name="Normal 91 3 3 2 5" xfId="41903" xr:uid="{0D4465C1-A428-4C00-B754-85F67142A1FD}"/>
    <cellStyle name="Normal 91 3 3 3" xfId="41904" xr:uid="{A268AF42-7601-4A1E-8828-E8FF8A734053}"/>
    <cellStyle name="Normal 91 3 3 3 2" xfId="41905" xr:uid="{71DBBDEC-C6B7-4741-8C13-36DCAF6AD0D7}"/>
    <cellStyle name="Normal 91 3 3 3 2 2" xfId="41906" xr:uid="{0E91A268-6C1B-457E-8DC8-54635290A2B8}"/>
    <cellStyle name="Normal 91 3 3 3 3" xfId="41907" xr:uid="{3AA8DF27-CA4B-4072-9006-A9AA173CBB47}"/>
    <cellStyle name="Normal 91 3 3 3 4" xfId="41908" xr:uid="{92481277-B473-4423-8FC6-7A01014EDAE5}"/>
    <cellStyle name="Normal 91 3 3 4" xfId="41909" xr:uid="{6B5A8BBA-6D59-4B59-9D50-A4AC3C666D84}"/>
    <cellStyle name="Normal 91 3 3 4 2" xfId="41910" xr:uid="{5502BDFF-6C3E-4B0B-81FB-6736D72B7579}"/>
    <cellStyle name="Normal 91 3 3 5" xfId="41911" xr:uid="{D6BD3DAE-3006-4389-991A-25AC9BE8B125}"/>
    <cellStyle name="Normal 91 3 3 6" xfId="41912" xr:uid="{1579BB54-1092-4231-9FE0-A8334DC47ED5}"/>
    <cellStyle name="Normal 91 3 4" xfId="41913" xr:uid="{3D97272A-FB3E-424B-A40B-93B9BEA455FC}"/>
    <cellStyle name="Normal 91 3 4 2" xfId="41914" xr:uid="{85D6C9F4-024B-4C84-A7B0-7CD32C5FE69E}"/>
    <cellStyle name="Normal 91 3 4 2 2" xfId="41915" xr:uid="{73AE4619-5673-4956-A0AD-9CA61CB5202A}"/>
    <cellStyle name="Normal 91 3 4 2 2 2" xfId="41916" xr:uid="{ADA2ABF9-45B9-4360-A02B-983DB16B01CD}"/>
    <cellStyle name="Normal 91 3 4 2 2 2 2" xfId="41917" xr:uid="{CDB4974C-0E58-4C82-84EF-C5E5A204C15C}"/>
    <cellStyle name="Normal 91 3 4 2 2 3" xfId="41918" xr:uid="{431DE311-7A6D-4B8A-9B82-AE045993C702}"/>
    <cellStyle name="Normal 91 3 4 2 2 4" xfId="41919" xr:uid="{62F39E62-6685-46DD-97B2-168DC88051D4}"/>
    <cellStyle name="Normal 91 3 4 2 3" xfId="41920" xr:uid="{CB78A43A-C2B9-4199-8332-C3682F74036B}"/>
    <cellStyle name="Normal 91 3 4 2 3 2" xfId="41921" xr:uid="{EB503AFE-58F8-4E98-9E76-AA833C408061}"/>
    <cellStyle name="Normal 91 3 4 2 4" xfId="41922" xr:uid="{8C08ED7A-2AEE-4721-9806-C3E26808B7CE}"/>
    <cellStyle name="Normal 91 3 4 2 5" xfId="41923" xr:uid="{545A6FA1-BDF7-4281-A677-0138DD1157C6}"/>
    <cellStyle name="Normal 91 3 4 3" xfId="41924" xr:uid="{18841E7F-A5F6-4190-97C9-B276448B98E0}"/>
    <cellStyle name="Normal 91 3 4 3 2" xfId="41925" xr:uid="{45F13FE0-2F6E-457F-980B-631D54336E21}"/>
    <cellStyle name="Normal 91 3 4 3 2 2" xfId="41926" xr:uid="{63D94AB0-4204-4E42-947C-293FA65FD04B}"/>
    <cellStyle name="Normal 91 3 4 3 3" xfId="41927" xr:uid="{7FCFF388-C17F-43FA-B0EC-25A920DE9238}"/>
    <cellStyle name="Normal 91 3 4 3 4" xfId="41928" xr:uid="{F06DA8AE-0B27-4EB6-B363-378F3F86E5BD}"/>
    <cellStyle name="Normal 91 3 4 4" xfId="41929" xr:uid="{16C81B15-8947-493A-9DCD-044E86611F58}"/>
    <cellStyle name="Normal 91 3 4 4 2" xfId="41930" xr:uid="{A907B5B4-1D78-494B-8786-669BC3F70712}"/>
    <cellStyle name="Normal 91 3 4 5" xfId="41931" xr:uid="{D3A430C0-3940-4680-A618-C3C973D5DFBB}"/>
    <cellStyle name="Normal 91 3 4 6" xfId="41932" xr:uid="{F02902B4-5C5B-4011-A963-02A29B29B280}"/>
    <cellStyle name="Normal 91 3 5" xfId="41933" xr:uid="{8C1F3A5C-B0B5-4168-9F60-5F427311209B}"/>
    <cellStyle name="Normal 91 3 5 2" xfId="41934" xr:uid="{296B814B-AAF2-42F4-9030-F2E3A999D68C}"/>
    <cellStyle name="Normal 91 3 5 2 2" xfId="41935" xr:uid="{94FD6735-C973-4867-9C0E-B96A512D6EB5}"/>
    <cellStyle name="Normal 91 3 5 2 2 2" xfId="41936" xr:uid="{2F01EA3B-831E-4053-B77B-15590BECE9F3}"/>
    <cellStyle name="Normal 91 3 5 2 2 2 2" xfId="41937" xr:uid="{754ACB0E-64B7-417F-AF74-8987A356C269}"/>
    <cellStyle name="Normal 91 3 5 2 2 3" xfId="41938" xr:uid="{639461DC-7B9D-47D2-9337-84414FBE557F}"/>
    <cellStyle name="Normal 91 3 5 2 3" xfId="41939" xr:uid="{8A465691-20E9-4B10-9E72-A2FB5EC0F6BD}"/>
    <cellStyle name="Normal 91 3 5 2 3 2" xfId="41940" xr:uid="{EB3535C6-4E69-4EE3-8A28-D5DA6E59E07F}"/>
    <cellStyle name="Normal 91 3 5 2 4" xfId="41941" xr:uid="{F8DF6423-CE59-4BAA-AF35-20BA2F118597}"/>
    <cellStyle name="Normal 91 3 5 2 5" xfId="41942" xr:uid="{2FB36360-A631-4283-A74D-B0A51C1FC7F6}"/>
    <cellStyle name="Normal 91 3 5 3" xfId="41943" xr:uid="{5F726BD6-847D-41C5-B876-8592B3C931B1}"/>
    <cellStyle name="Normal 91 3 5 3 2" xfId="41944" xr:uid="{191C78A9-6DC9-4B1E-BD7B-FDF56238450C}"/>
    <cellStyle name="Normal 91 3 5 3 2 2" xfId="41945" xr:uid="{EE69BAD2-BA18-4A25-9C1A-49296E295557}"/>
    <cellStyle name="Normal 91 3 5 3 3" xfId="41946" xr:uid="{6CC9679C-3551-4410-81ED-EB9CD2B59307}"/>
    <cellStyle name="Normal 91 3 5 4" xfId="41947" xr:uid="{5B9113AD-19F4-417A-ABDA-2F9F5CA2F20D}"/>
    <cellStyle name="Normal 91 3 5 4 2" xfId="41948" xr:uid="{8B6305EF-D554-4491-ABA3-1E736ABAC03B}"/>
    <cellStyle name="Normal 91 3 5 5" xfId="41949" xr:uid="{AA83E017-1FD7-440B-86C1-A32DD59D54CF}"/>
    <cellStyle name="Normal 91 3 5 6" xfId="41950" xr:uid="{4A7057FD-EAD6-4546-8F30-D05868329516}"/>
    <cellStyle name="Normal 91 3 6" xfId="41951" xr:uid="{2BDC545D-7E3E-4D6B-9B51-CCA357C4F7DD}"/>
    <cellStyle name="Normal 91 3 6 2" xfId="41952" xr:uid="{AF8C0C0E-B45A-4D69-ACAC-E931041D3276}"/>
    <cellStyle name="Normal 91 3 6 2 2" xfId="41953" xr:uid="{0CD4898B-D6AD-4FD3-9424-8EEB71105D58}"/>
    <cellStyle name="Normal 91 3 6 2 2 2" xfId="41954" xr:uid="{01A9ABB8-AA47-48CA-B037-CED1A7DDD57F}"/>
    <cellStyle name="Normal 91 3 6 2 3" xfId="41955" xr:uid="{E685146C-65CF-4350-9511-F0E1A4E3B4C3}"/>
    <cellStyle name="Normal 91 3 6 3" xfId="41956" xr:uid="{3C57678E-7DF5-4196-985A-AC3724EF2CE7}"/>
    <cellStyle name="Normal 91 3 6 3 2" xfId="41957" xr:uid="{CA08E380-3AA9-441F-B0A1-087F061561F5}"/>
    <cellStyle name="Normal 91 3 6 4" xfId="41958" xr:uid="{BCF2CF4A-9442-4CE1-A5FC-8C34BB2A64B6}"/>
    <cellStyle name="Normal 91 3 6 5" xfId="41959" xr:uid="{B46FC7E2-A5C1-4177-A6F2-688DE74B14C6}"/>
    <cellStyle name="Normal 91 3 7" xfId="41960" xr:uid="{A392D828-5333-45F1-8FF6-21529A3909BD}"/>
    <cellStyle name="Normal 91 3 7 2" xfId="41961" xr:uid="{C3D5F38D-8BE8-4A93-905F-C4BED8D0CEE7}"/>
    <cellStyle name="Normal 91 3 7 2 2" xfId="41962" xr:uid="{8D3D40B4-8F16-4BD3-A384-CD2D78A0DAF5}"/>
    <cellStyle name="Normal 91 3 7 3" xfId="41963" xr:uid="{B7F5F425-C662-4134-AAD9-DFB1E2475694}"/>
    <cellStyle name="Normal 91 3 8" xfId="41964" xr:uid="{C19E9300-9E2A-45D9-8286-5DD776C1B374}"/>
    <cellStyle name="Normal 91 3 8 2" xfId="41965" xr:uid="{CB2A7A82-6F33-45F3-A012-B84DDE6F96C8}"/>
    <cellStyle name="Normal 91 3 9" xfId="41966" xr:uid="{AFEDDE50-58A1-4F52-B847-1E1EA1DECA85}"/>
    <cellStyle name="Normal 91 4" xfId="41967" xr:uid="{9F73D275-077B-4DE4-A83E-7A6452212F1D}"/>
    <cellStyle name="Normal 91 4 2" xfId="41968" xr:uid="{45FEEF6B-F673-4ED0-B264-7CA76DFB7A8B}"/>
    <cellStyle name="Normal 91 4 2 2" xfId="41969" xr:uid="{219037BD-D6FE-4D23-868C-AFD1F0C09604}"/>
    <cellStyle name="Normal 91 4 2 2 2" xfId="41970" xr:uid="{20BDAD75-0AE0-4EA9-A9B9-559F841D284E}"/>
    <cellStyle name="Normal 91 4 2 2 2 2" xfId="41971" xr:uid="{7D865C34-7656-4E3D-9627-0C6C3FD6BD16}"/>
    <cellStyle name="Normal 91 4 2 2 2 2 2" xfId="41972" xr:uid="{F9AFA7B7-C09D-4E4B-9E00-CD315AC7D265}"/>
    <cellStyle name="Normal 91 4 2 2 2 3" xfId="41973" xr:uid="{7A2D48A8-CB8D-4748-9C97-AB3835A3EF50}"/>
    <cellStyle name="Normal 91 4 2 2 2 4" xfId="41974" xr:uid="{6E43909A-F040-4A1B-BE8A-891259C149A2}"/>
    <cellStyle name="Normal 91 4 2 2 3" xfId="41975" xr:uid="{C85F1841-AB1D-420E-A0BC-CDE65E694B7D}"/>
    <cellStyle name="Normal 91 4 2 2 3 2" xfId="41976" xr:uid="{6FD6BB53-6985-4BAF-AFE9-8B6A40898E63}"/>
    <cellStyle name="Normal 91 4 2 2 4" xfId="41977" xr:uid="{990EA58F-4518-49AA-9AAD-F99C2E9E6071}"/>
    <cellStyle name="Normal 91 4 2 2 5" xfId="41978" xr:uid="{3BDB9667-99BF-406C-BCF3-0D751BC3A007}"/>
    <cellStyle name="Normal 91 4 2 3" xfId="41979" xr:uid="{A51FD56F-1320-41C1-97C8-623123069352}"/>
    <cellStyle name="Normal 91 4 2 3 2" xfId="41980" xr:uid="{E123EBDC-BB75-4655-BF6B-AD03E263A615}"/>
    <cellStyle name="Normal 91 4 2 3 2 2" xfId="41981" xr:uid="{8D85B7E4-B6BE-45B2-B507-F42728B92454}"/>
    <cellStyle name="Normal 91 4 2 3 3" xfId="41982" xr:uid="{4FF702EA-053F-4253-94F5-BE7CF25074D2}"/>
    <cellStyle name="Normal 91 4 2 3 4" xfId="41983" xr:uid="{6CD6005B-D8C4-43A3-AD5C-F264C92C9997}"/>
    <cellStyle name="Normal 91 4 2 4" xfId="41984" xr:uid="{D0C664D7-54A0-4BBD-9CB2-B61080678CFC}"/>
    <cellStyle name="Normal 91 4 2 4 2" xfId="41985" xr:uid="{A97D68F7-6141-479E-95B2-6DCA6E5F7A96}"/>
    <cellStyle name="Normal 91 4 2 5" xfId="41986" xr:uid="{4D43B382-3B0B-4649-B2F6-DE87A7FE5442}"/>
    <cellStyle name="Normal 91 4 2 6" xfId="41987" xr:uid="{F908D87E-1FA2-4C5D-B821-D3DA9C6A8AFA}"/>
    <cellStyle name="Normal 91 4 2_Table AA.27" xfId="41988" xr:uid="{8B309DA5-C7F5-4C3D-8702-7041C511F0CF}"/>
    <cellStyle name="Normal 91 4 3" xfId="41989" xr:uid="{FD9F87F6-2D45-4AB4-85AA-1E3CE59C3413}"/>
    <cellStyle name="Normal 91 4 3 2" xfId="41990" xr:uid="{24EE59EB-7551-43CB-977D-8D8DF78ABB71}"/>
    <cellStyle name="Normal 91 4 3 2 2" xfId="41991" xr:uid="{3BA79F07-3B6A-4158-9F2B-8678D9DE6B8E}"/>
    <cellStyle name="Normal 91 4 3 2 2 2" xfId="41992" xr:uid="{4E529B74-2582-40BC-892A-217B72E73A93}"/>
    <cellStyle name="Normal 91 4 3 2 2 2 2" xfId="41993" xr:uid="{85C5A2F3-6A8D-430D-BD92-7D50096DE21B}"/>
    <cellStyle name="Normal 91 4 3 2 2 3" xfId="41994" xr:uid="{970CC258-DCB8-4740-864E-739F5EF85E38}"/>
    <cellStyle name="Normal 91 4 3 2 2 4" xfId="41995" xr:uid="{D06397F9-EA5C-4F4A-ACB1-9A81072B3CE8}"/>
    <cellStyle name="Normal 91 4 3 2 3" xfId="41996" xr:uid="{2DC9C075-6491-46A6-9ED6-E2A599F4E8C2}"/>
    <cellStyle name="Normal 91 4 3 2 3 2" xfId="41997" xr:uid="{0044529E-5F28-4D74-8202-B0EE2E06EC5B}"/>
    <cellStyle name="Normal 91 4 3 2 4" xfId="41998" xr:uid="{CC677C0E-3CDC-45E7-824B-E45F73629E9A}"/>
    <cellStyle name="Normal 91 4 3 2 5" xfId="41999" xr:uid="{9342C8A5-417E-4B78-9BC2-734EE24A0E1A}"/>
    <cellStyle name="Normal 91 4 3 3" xfId="42000" xr:uid="{158D09A6-8145-412F-A76B-86123B3B53EB}"/>
    <cellStyle name="Normal 91 4 3 3 2" xfId="42001" xr:uid="{3FB088C0-0CB2-4E4E-8BD5-1D0A752B67E9}"/>
    <cellStyle name="Normal 91 4 3 3 2 2" xfId="42002" xr:uid="{9BF177F2-F5EB-4D61-A521-B13DCD5ADBB0}"/>
    <cellStyle name="Normal 91 4 3 3 3" xfId="42003" xr:uid="{17866B82-3D55-437B-8250-AD7C80BD2A24}"/>
    <cellStyle name="Normal 91 4 3 3 4" xfId="42004" xr:uid="{E0864AC0-FEAA-4D00-B980-511F2D5DDFAC}"/>
    <cellStyle name="Normal 91 4 3 4" xfId="42005" xr:uid="{E4D85E7C-30AC-4FFC-89A3-BCCBD870E70F}"/>
    <cellStyle name="Normal 91 4 3 4 2" xfId="42006" xr:uid="{91C1D371-4135-44AC-84DE-25BF7EB045E9}"/>
    <cellStyle name="Normal 91 4 3 5" xfId="42007" xr:uid="{84E48B31-608C-4C9C-881C-6131FCA2C1F9}"/>
    <cellStyle name="Normal 91 4 3 6" xfId="42008" xr:uid="{116F36C0-1DFD-4D25-AA05-4C8F8476F8FE}"/>
    <cellStyle name="Normal 91 4 4" xfId="42009" xr:uid="{7421D16B-1AAD-4578-854F-065197FA2ABD}"/>
    <cellStyle name="Normal 91 4 4 2" xfId="42010" xr:uid="{44CCBAF1-649B-423E-9093-82D1C4237F0B}"/>
    <cellStyle name="Normal 91 4 4 2 2" xfId="42011" xr:uid="{ABB40CA2-0594-40AC-B696-2D95878D8F9E}"/>
    <cellStyle name="Normal 91 4 4 2 2 2" xfId="42012" xr:uid="{67459C30-F87C-4D1D-8091-FE3B9EDC5E3F}"/>
    <cellStyle name="Normal 91 4 4 2 2 2 2" xfId="42013" xr:uid="{AD001177-922C-4FE3-A18B-26987B86BA61}"/>
    <cellStyle name="Normal 91 4 4 2 2 3" xfId="42014" xr:uid="{282F08F0-68A4-447F-9885-58D9CC0A99E6}"/>
    <cellStyle name="Normal 91 4 4 2 3" xfId="42015" xr:uid="{3043F558-592C-4DC5-BC25-414621AF81B2}"/>
    <cellStyle name="Normal 91 4 4 2 3 2" xfId="42016" xr:uid="{73CC2C75-24E2-4E65-A46B-CEC7BB0BA2BC}"/>
    <cellStyle name="Normal 91 4 4 2 4" xfId="42017" xr:uid="{C995A21D-4A29-407A-8C20-5963DBF40B04}"/>
    <cellStyle name="Normal 91 4 4 2 5" xfId="42018" xr:uid="{23A6A94D-9906-47E5-AA52-1B93D1841CF5}"/>
    <cellStyle name="Normal 91 4 4 3" xfId="42019" xr:uid="{118436B4-415F-497C-BCA3-592618D36E4B}"/>
    <cellStyle name="Normal 91 4 4 3 2" xfId="42020" xr:uid="{7E2D8BB8-EA43-4D76-BB28-2C71B80C37CA}"/>
    <cellStyle name="Normal 91 4 4 3 2 2" xfId="42021" xr:uid="{5DF6134B-DF9B-4C59-9328-7F62E59D1A24}"/>
    <cellStyle name="Normal 91 4 4 3 3" xfId="42022" xr:uid="{19C2A524-3D49-430D-B1AB-675A24468967}"/>
    <cellStyle name="Normal 91 4 4 4" xfId="42023" xr:uid="{A2242DD0-139E-400F-A5AC-7D1BB132DD0C}"/>
    <cellStyle name="Normal 91 4 4 4 2" xfId="42024" xr:uid="{793645E5-EC2F-4569-9F52-225251602788}"/>
    <cellStyle name="Normal 91 4 4 5" xfId="42025" xr:uid="{78E089A0-43AE-4066-B1E2-371C7A19D9DD}"/>
    <cellStyle name="Normal 91 4 4 6" xfId="42026" xr:uid="{AA4462B4-836E-4969-9D2B-3E7818B8E50D}"/>
    <cellStyle name="Normal 91 4 5" xfId="42027" xr:uid="{C1E6745E-E6CB-4C6B-9295-384435024571}"/>
    <cellStyle name="Normal 91 4 5 2" xfId="42028" xr:uid="{6BE74494-B378-4964-9B6F-1CB0A8795D63}"/>
    <cellStyle name="Normal 91 4 5 2 2" xfId="42029" xr:uid="{802B6782-EBC8-4109-B4E2-672D5A038723}"/>
    <cellStyle name="Normal 91 4 5 2 2 2" xfId="42030" xr:uid="{AF4B12EB-7C16-4987-A1F3-58A6C9BAF2A8}"/>
    <cellStyle name="Normal 91 4 5 2 3" xfId="42031" xr:uid="{F84FA807-20CF-4FCD-9CA3-989179F3F374}"/>
    <cellStyle name="Normal 91 4 5 3" xfId="42032" xr:uid="{E07C878A-3EC8-43B5-AA5D-286886B3D1ED}"/>
    <cellStyle name="Normal 91 4 5 3 2" xfId="42033" xr:uid="{6854EED2-C6BD-4CC6-AACB-658BC53AAF08}"/>
    <cellStyle name="Normal 91 4 5 4" xfId="42034" xr:uid="{52AB219B-0FC6-46C4-887A-FF05FBE08700}"/>
    <cellStyle name="Normal 91 4 5 5" xfId="42035" xr:uid="{1369C84E-C518-4916-8669-FD5DE7F14D16}"/>
    <cellStyle name="Normal 91 4 6" xfId="42036" xr:uid="{80461639-0910-4147-8082-C434C8F5FB69}"/>
    <cellStyle name="Normal 91 4 6 2" xfId="42037" xr:uid="{CAA69DF0-2416-4244-B3ED-E1B7B64E7E80}"/>
    <cellStyle name="Normal 91 4 6 2 2" xfId="42038" xr:uid="{E73F7A11-7E20-4CE3-A579-3CDA3131CD9D}"/>
    <cellStyle name="Normal 91 4 6 3" xfId="42039" xr:uid="{FC88B15B-AF14-4B5A-A5D7-8BF2251A1D1F}"/>
    <cellStyle name="Normal 91 4 7" xfId="42040" xr:uid="{61A2C133-889A-4934-91FB-178AC387A8CA}"/>
    <cellStyle name="Normal 91 4 7 2" xfId="42041" xr:uid="{E13B40BC-A4DC-4490-989A-AF7858511FEA}"/>
    <cellStyle name="Normal 91 4 8" xfId="42042" xr:uid="{550035F2-317C-4180-821E-5E99FB38A3F7}"/>
    <cellStyle name="Normal 91 4 9" xfId="42043" xr:uid="{1683FF5C-D7C7-47C8-8B2A-9455D93BBB97}"/>
    <cellStyle name="Normal 91 4_Table AA.27" xfId="42044" xr:uid="{1A7B0977-DBDB-44EB-B0E9-E530A800D1AC}"/>
    <cellStyle name="Normal 91 5" xfId="42045" xr:uid="{C8E8E08A-B616-4601-ACBA-B2DCC6BC1BBF}"/>
    <cellStyle name="Normal 91 5 2" xfId="42046" xr:uid="{E6FDE35E-1535-489C-80DC-DA9BCE4BA32D}"/>
    <cellStyle name="Normal 91 5 2 2" xfId="42047" xr:uid="{14F9860F-5A4B-48F1-A43C-109C13CE7133}"/>
    <cellStyle name="Normal 91 5 2 2 2" xfId="42048" xr:uid="{201BA3CE-B7A5-4058-9E68-8DAEB1ECF29A}"/>
    <cellStyle name="Normal 91 5 2 2 2 2" xfId="42049" xr:uid="{F97E2D97-41D1-4665-8786-26963A8F198A}"/>
    <cellStyle name="Normal 91 5 2 2 2 2 2" xfId="42050" xr:uid="{36AA2816-C139-4A15-A91C-BD7BB2A0C780}"/>
    <cellStyle name="Normal 91 5 2 2 2 3" xfId="42051" xr:uid="{FE4B9A22-6FC5-41CC-9450-143B9B90FAAD}"/>
    <cellStyle name="Normal 91 5 2 2 2 4" xfId="42052" xr:uid="{C65EA845-71A1-4662-A38B-378428519BEB}"/>
    <cellStyle name="Normal 91 5 2 2 3" xfId="42053" xr:uid="{39576C23-A1AA-43AF-A2AF-7294FB082AEE}"/>
    <cellStyle name="Normal 91 5 2 2 3 2" xfId="42054" xr:uid="{11C84278-C286-48F4-B6DE-897EC76BFB2A}"/>
    <cellStyle name="Normal 91 5 2 2 4" xfId="42055" xr:uid="{E37678F6-6A1B-4D5F-A977-AF31282CBA2A}"/>
    <cellStyle name="Normal 91 5 2 2 5" xfId="42056" xr:uid="{309F59F1-B139-439E-97A9-4785E722A2FD}"/>
    <cellStyle name="Normal 91 5 2 3" xfId="42057" xr:uid="{9880B7C0-77DA-46E9-A0E8-456739DFFFBB}"/>
    <cellStyle name="Normal 91 5 2 3 2" xfId="42058" xr:uid="{59A13848-1859-4ECF-81EC-51B4F94FA248}"/>
    <cellStyle name="Normal 91 5 2 3 2 2" xfId="42059" xr:uid="{5FB8D2A5-A0D4-4148-888C-C8BB72D3452E}"/>
    <cellStyle name="Normal 91 5 2 3 3" xfId="42060" xr:uid="{57EA50E0-FB9B-4529-8E24-52EEB01AA0F9}"/>
    <cellStyle name="Normal 91 5 2 3 4" xfId="42061" xr:uid="{00A58C1F-413D-491F-B4DC-C0210A56009F}"/>
    <cellStyle name="Normal 91 5 2 4" xfId="42062" xr:uid="{4D1C4FBB-12D8-4A30-9BFD-209EDA8D1ECF}"/>
    <cellStyle name="Normal 91 5 2 4 2" xfId="42063" xr:uid="{5AD00A23-9F01-44A6-B4DB-53376066391B}"/>
    <cellStyle name="Normal 91 5 2 5" xfId="42064" xr:uid="{834E413B-87AD-45E4-A2EF-6F884A4392AC}"/>
    <cellStyle name="Normal 91 5 2 6" xfId="42065" xr:uid="{08A6CF12-07D6-49F2-9C28-D94AA0FB23DC}"/>
    <cellStyle name="Normal 91 5 2_Table AA.27" xfId="42066" xr:uid="{37EAB0D6-3292-4925-936E-04ACE326F387}"/>
    <cellStyle name="Normal 91 5 3" xfId="42067" xr:uid="{8CDBD1B6-9CB7-4D2F-BB3C-263D2B88E7A9}"/>
    <cellStyle name="Normal 91 5 3 2" xfId="42068" xr:uid="{1EE92A55-DB63-43EF-B7F9-7C6DDE016B6D}"/>
    <cellStyle name="Normal 91 5 3 2 2" xfId="42069" xr:uid="{70839D3E-2AD8-4CED-ABA0-6A6DC2E24A84}"/>
    <cellStyle name="Normal 91 5 3 2 2 2" xfId="42070" xr:uid="{85FBDFF6-C3E3-4164-8E24-F1AF069B11C3}"/>
    <cellStyle name="Normal 91 5 3 2 2 2 2" xfId="42071" xr:uid="{BFF0855C-C4CA-4B39-A1D2-4546896AC321}"/>
    <cellStyle name="Normal 91 5 3 2 2 3" xfId="42072" xr:uid="{FF6DF6D6-C34E-4AC3-94AE-55D2F779FD72}"/>
    <cellStyle name="Normal 91 5 3 2 2 4" xfId="42073" xr:uid="{3FF8C8F6-887D-4793-AD8A-6219D0E42A36}"/>
    <cellStyle name="Normal 91 5 3 2 3" xfId="42074" xr:uid="{5DC6E559-DE32-49D5-B90E-98FDDFCBDCC9}"/>
    <cellStyle name="Normal 91 5 3 2 3 2" xfId="42075" xr:uid="{4B245279-8736-4CBE-9736-2C711E795628}"/>
    <cellStyle name="Normal 91 5 3 2 4" xfId="42076" xr:uid="{E5CC6D2D-D334-4686-A8B3-F0B9AD96025A}"/>
    <cellStyle name="Normal 91 5 3 2 5" xfId="42077" xr:uid="{5FAC053B-58FC-4C2A-91D1-1CBE633986FE}"/>
    <cellStyle name="Normal 91 5 3 3" xfId="42078" xr:uid="{4B587067-193C-4A46-9FF6-ADB2693F1454}"/>
    <cellStyle name="Normal 91 5 3 3 2" xfId="42079" xr:uid="{DB57D002-8DA9-4B96-A0FA-6653865A6CDC}"/>
    <cellStyle name="Normal 91 5 3 3 2 2" xfId="42080" xr:uid="{05F00E25-D0E2-4E4D-9AE7-27A61D10BA11}"/>
    <cellStyle name="Normal 91 5 3 3 3" xfId="42081" xr:uid="{E651EE86-70FF-494D-B1DA-D5D99D0CB601}"/>
    <cellStyle name="Normal 91 5 3 3 4" xfId="42082" xr:uid="{94E0B45B-1690-40F2-B6CC-EA172B3912CE}"/>
    <cellStyle name="Normal 91 5 3 4" xfId="42083" xr:uid="{6608916F-AF4A-49C4-B1DC-2BF4A32A5F07}"/>
    <cellStyle name="Normal 91 5 3 4 2" xfId="42084" xr:uid="{EF599A8B-523B-40A7-9990-444C9CC5232A}"/>
    <cellStyle name="Normal 91 5 3 5" xfId="42085" xr:uid="{91790572-5321-4745-A189-AFE8619F56F7}"/>
    <cellStyle name="Normal 91 5 3 6" xfId="42086" xr:uid="{B7D918C3-DCFF-4636-8190-1C357154E74D}"/>
    <cellStyle name="Normal 91 5 4" xfId="42087" xr:uid="{E789D20E-5F68-4313-A089-380D86D91F8A}"/>
    <cellStyle name="Normal 91 5 4 2" xfId="42088" xr:uid="{8AA3AEC8-2AC8-436F-86C4-CF0F158E1A51}"/>
    <cellStyle name="Normal 91 5 4 2 2" xfId="42089" xr:uid="{0B5E99B6-FF5C-4DA4-9D9A-1303C8E6636C}"/>
    <cellStyle name="Normal 91 5 4 2 2 2" xfId="42090" xr:uid="{39C709A4-8433-429C-9A3D-77CD2322E4FB}"/>
    <cellStyle name="Normal 91 5 4 2 2 2 2" xfId="42091" xr:uid="{D304166E-F9BE-413B-92A2-2D1F850E893C}"/>
    <cellStyle name="Normal 91 5 4 2 2 3" xfId="42092" xr:uid="{75045AC6-C3A2-4DA0-ADFB-D160C9ECB1CF}"/>
    <cellStyle name="Normal 91 5 4 2 3" xfId="42093" xr:uid="{B11A4402-FE8F-4A7D-A9CF-14B909DB97F2}"/>
    <cellStyle name="Normal 91 5 4 2 3 2" xfId="42094" xr:uid="{74E360C0-A032-4000-ADD6-313036BD3C97}"/>
    <cellStyle name="Normal 91 5 4 2 4" xfId="42095" xr:uid="{6296FF44-BE90-483D-9CD8-7E8AEE06FF4D}"/>
    <cellStyle name="Normal 91 5 4 2 5" xfId="42096" xr:uid="{ABE46C15-D5D6-4319-9AD1-8EA7A3C897B8}"/>
    <cellStyle name="Normal 91 5 4 3" xfId="42097" xr:uid="{0F976133-6D5C-4A29-8892-EAED4037DACC}"/>
    <cellStyle name="Normal 91 5 4 3 2" xfId="42098" xr:uid="{83318644-3EB2-4884-BA53-694E2F0C0945}"/>
    <cellStyle name="Normal 91 5 4 3 2 2" xfId="42099" xr:uid="{8AB3AD14-C439-448C-835D-8D8EFD29C9A6}"/>
    <cellStyle name="Normal 91 5 4 3 3" xfId="42100" xr:uid="{C8AA3FB4-A34D-4B9C-A4D6-057A38BC7376}"/>
    <cellStyle name="Normal 91 5 4 4" xfId="42101" xr:uid="{0B8CA930-FAA1-43B9-ADC5-B45B83DDA999}"/>
    <cellStyle name="Normal 91 5 4 4 2" xfId="42102" xr:uid="{99CC04FB-F67F-4951-861B-FB61B5FB4FD9}"/>
    <cellStyle name="Normal 91 5 4 5" xfId="42103" xr:uid="{67AE1ECB-5D01-42C3-ABE7-5F55C3F70573}"/>
    <cellStyle name="Normal 91 5 4 6" xfId="42104" xr:uid="{E69738D8-E289-49B6-B68F-5CA063A535D3}"/>
    <cellStyle name="Normal 91 5 5" xfId="42105" xr:uid="{75795A7A-72C6-427E-B8B0-8FC2BE3A46B8}"/>
    <cellStyle name="Normal 91 5 5 2" xfId="42106" xr:uid="{77251DA1-BD11-4FCB-BEE5-893791E921F3}"/>
    <cellStyle name="Normal 91 5 5 2 2" xfId="42107" xr:uid="{D26341C5-E646-40EF-BACF-AA3C9242B894}"/>
    <cellStyle name="Normal 91 5 5 2 2 2" xfId="42108" xr:uid="{7A4AAE01-CE56-4753-B584-ECDD4E0BDE48}"/>
    <cellStyle name="Normal 91 5 5 2 3" xfId="42109" xr:uid="{51E1674D-31AF-4567-AC87-105883003D46}"/>
    <cellStyle name="Normal 91 5 5 3" xfId="42110" xr:uid="{7D9A3F64-F414-4679-9892-45BB1B7D7D88}"/>
    <cellStyle name="Normal 91 5 5 3 2" xfId="42111" xr:uid="{EA85665D-6934-4CEA-B36E-6B120EB4D4D2}"/>
    <cellStyle name="Normal 91 5 5 4" xfId="42112" xr:uid="{75E261C6-CE75-4CB4-8773-16CE53FA620C}"/>
    <cellStyle name="Normal 91 5 5 5" xfId="42113" xr:uid="{4298D1F9-802F-406B-8AD3-8281A28FD689}"/>
    <cellStyle name="Normal 91 5 6" xfId="42114" xr:uid="{40B3B3AD-CB30-4DFC-9BCA-CABDB531B01E}"/>
    <cellStyle name="Normal 91 5 6 2" xfId="42115" xr:uid="{73162663-92A1-42A7-BF0F-FBC1F4207862}"/>
    <cellStyle name="Normal 91 5 6 2 2" xfId="42116" xr:uid="{19EA4BA6-F303-45DC-8FBF-2BEFCC756FB1}"/>
    <cellStyle name="Normal 91 5 6 3" xfId="42117" xr:uid="{16F4817F-27F5-4EF9-9A7E-A76892DB2AA8}"/>
    <cellStyle name="Normal 91 5 7" xfId="42118" xr:uid="{244C15BC-3140-4344-A3FF-E06A0E6998EE}"/>
    <cellStyle name="Normal 91 5 7 2" xfId="42119" xr:uid="{23BCA0B5-F979-4C60-BF2B-4DA440E41198}"/>
    <cellStyle name="Normal 91 5 8" xfId="42120" xr:uid="{88DC8DC0-B56D-4E5C-BAE3-2A58B81E8D6D}"/>
    <cellStyle name="Normal 91 5 9" xfId="42121" xr:uid="{F65FE77C-D2F5-4E58-B2A0-85EAF61904D1}"/>
    <cellStyle name="Normal 91 5_Table AA.27" xfId="42122" xr:uid="{A24AC5A8-70C7-4610-83D0-CADF2CFDE6F4}"/>
    <cellStyle name="Normal 91 6" xfId="42123" xr:uid="{0E524B50-21CC-4B65-964A-8293D73E83D5}"/>
    <cellStyle name="Normal 91 6 2" xfId="42124" xr:uid="{D6775E0E-2C40-4C28-8986-EEC53964F573}"/>
    <cellStyle name="Normal 91 6 2 2" xfId="42125" xr:uid="{EE29930A-31B4-4A83-8887-03556824F93B}"/>
    <cellStyle name="Normal 91 6 2 2 2" xfId="42126" xr:uid="{BEF2CEC4-38CA-4BAE-AE63-D67320916B9C}"/>
    <cellStyle name="Normal 91 6 2 2 2 2" xfId="42127" xr:uid="{5F4EC1FE-7B5C-4BA1-97A8-C9FC79AF9EB3}"/>
    <cellStyle name="Normal 91 6 2 2 2 3" xfId="42128" xr:uid="{C338C439-560C-41E5-B1AD-8A51D1D67888}"/>
    <cellStyle name="Normal 91 6 2 2 3" xfId="42129" xr:uid="{DDF055C7-D3CC-4F55-B867-E4FF7F2E3B04}"/>
    <cellStyle name="Normal 91 6 2 2 4" xfId="42130" xr:uid="{F2262E19-9296-47BF-BDD8-311281B9DEA6}"/>
    <cellStyle name="Normal 91 6 2 3" xfId="42131" xr:uid="{F89C0321-1EED-40F5-843D-281F11A0B602}"/>
    <cellStyle name="Normal 91 6 2 3 2" xfId="42132" xr:uid="{303643F9-12F0-4CB6-AECA-A4679014152E}"/>
    <cellStyle name="Normal 91 6 2 3 3" xfId="42133" xr:uid="{03DBC2EA-2793-405A-B9E5-C2911CC0C416}"/>
    <cellStyle name="Normal 91 6 2 4" xfId="42134" xr:uid="{0D60D526-983D-445C-B107-E3789F087E0A}"/>
    <cellStyle name="Normal 91 6 2 5" xfId="42135" xr:uid="{1246568E-6AB4-453C-A658-C774FB3E4EEA}"/>
    <cellStyle name="Normal 91 6 2_Table AA.27" xfId="42136" xr:uid="{7F07E2EC-176B-40DC-B46E-7E36A3391DF3}"/>
    <cellStyle name="Normal 91 6 3" xfId="42137" xr:uid="{8469E470-6DD9-45A2-8E13-8624A7649C45}"/>
    <cellStyle name="Normal 91 6 3 2" xfId="42138" xr:uid="{A87A38CB-0EFA-4548-9D18-023F4423D3DB}"/>
    <cellStyle name="Normal 91 6 3 2 2" xfId="42139" xr:uid="{6FB14832-0D44-4E7F-BF29-C2A5039901F1}"/>
    <cellStyle name="Normal 91 6 3 2 3" xfId="42140" xr:uid="{5DE694D7-001C-43F7-86BF-B3731FA384EC}"/>
    <cellStyle name="Normal 91 6 3 3" xfId="42141" xr:uid="{6955690E-D945-44E5-835A-9522ECA1EC73}"/>
    <cellStyle name="Normal 91 6 3 4" xfId="42142" xr:uid="{BE49247C-C2CE-43D2-9F2B-DE915E02709C}"/>
    <cellStyle name="Normal 91 6 4" xfId="42143" xr:uid="{14B06FBB-1EC8-49DB-86C9-E63AE94B23CC}"/>
    <cellStyle name="Normal 91 6 4 2" xfId="42144" xr:uid="{1AD189C0-C611-43A4-A5E9-F7DB51A698B0}"/>
    <cellStyle name="Normal 91 6 4 3" xfId="42145" xr:uid="{898ECE0F-2D03-4478-A6D3-07FCE643C88D}"/>
    <cellStyle name="Normal 91 6 5" xfId="42146" xr:uid="{772246A9-C727-49DC-8018-C9849857932C}"/>
    <cellStyle name="Normal 91 6 6" xfId="42147" xr:uid="{71977C60-AF24-4ED4-B867-0B3CF8DEA75B}"/>
    <cellStyle name="Normal 91 6_Table AA.27" xfId="42148" xr:uid="{F32A9105-F5C6-4922-AE64-CDCF1A987570}"/>
    <cellStyle name="Normal 91 7" xfId="42149" xr:uid="{0CF3377D-54BB-4F2A-9227-077A83675E2E}"/>
    <cellStyle name="Normal 91 7 2" xfId="42150" xr:uid="{11D9EB08-0611-4556-A0B7-2C31B76552E3}"/>
    <cellStyle name="Normal 91 7 2 2" xfId="42151" xr:uid="{77C96BCA-A756-43F5-93B9-8CD4D72BE1CC}"/>
    <cellStyle name="Normal 91 7 2 2 2" xfId="42152" xr:uid="{500508BE-454B-47F3-9DBB-5C457FC2635E}"/>
    <cellStyle name="Normal 91 7 2 2 2 2" xfId="42153" xr:uid="{07AD2A1B-6C36-47C0-AC9A-527181D9D7CB}"/>
    <cellStyle name="Normal 91 7 2 2 3" xfId="42154" xr:uid="{D1D82C5A-84ED-4199-A1C6-CCB265DFEB08}"/>
    <cellStyle name="Normal 91 7 2 2 4" xfId="42155" xr:uid="{F86D605B-9207-4986-86C1-7AD11CEB1163}"/>
    <cellStyle name="Normal 91 7 2 3" xfId="42156" xr:uid="{09AB8419-FFDA-4F9E-A081-6AE94E1A0384}"/>
    <cellStyle name="Normal 91 7 2 3 2" xfId="42157" xr:uid="{E8F3031A-33E3-4D9B-87B2-21B61C888BD0}"/>
    <cellStyle name="Normal 91 7 2 4" xfId="42158" xr:uid="{05B9E355-7596-4389-8BE2-99AC0E9F29C5}"/>
    <cellStyle name="Normal 91 7 2 5" xfId="42159" xr:uid="{5B2D2380-A7C9-4FFF-AA5C-379FD270FA0B}"/>
    <cellStyle name="Normal 91 7 2_Table AA.27" xfId="42160" xr:uid="{296CEEF2-6D77-44D8-A3C3-C7973D1704E4}"/>
    <cellStyle name="Normal 91 7 3" xfId="42161" xr:uid="{C6F3AC86-D833-4C7F-9999-BBCF994C1376}"/>
    <cellStyle name="Normal 91 7 3 2" xfId="42162" xr:uid="{B801B68A-9EFB-4BB6-980D-C88953C29DB2}"/>
    <cellStyle name="Normal 91 7 3 2 2" xfId="42163" xr:uid="{FA7F0742-BD12-46B7-99BA-55436988C9C1}"/>
    <cellStyle name="Normal 91 7 3 3" xfId="42164" xr:uid="{1B3E91F3-E825-4E90-BB50-817C854E3779}"/>
    <cellStyle name="Normal 91 7 3 4" xfId="42165" xr:uid="{D028348A-996C-4DDF-9B13-28DDF7D69E66}"/>
    <cellStyle name="Normal 91 7 4" xfId="42166" xr:uid="{AEAD1B40-2E90-489C-8AEE-1B3EAAD6FCEA}"/>
    <cellStyle name="Normal 91 7 4 2" xfId="42167" xr:uid="{A6E92C26-4BC7-45C0-AB50-73DDA85EB5F0}"/>
    <cellStyle name="Normal 91 7 5" xfId="42168" xr:uid="{886EE60B-44FC-47AD-80CE-4E24D34092C4}"/>
    <cellStyle name="Normal 91 7 6" xfId="42169" xr:uid="{D7A38419-EAAA-49FB-AAA5-B76548B75321}"/>
    <cellStyle name="Normal 91 7_Table AA.27" xfId="42170" xr:uid="{FBABC22F-FD19-4B49-84CF-C91ABC34E48F}"/>
    <cellStyle name="Normal 91 8" xfId="42171" xr:uid="{B749EB51-85E4-4411-AC5B-16E5E7A6AC1D}"/>
    <cellStyle name="Normal 91 8 2" xfId="42172" xr:uid="{BE8734E6-F2E0-4710-85EE-FF255921087B}"/>
    <cellStyle name="Normal 91 8 2 2" xfId="42173" xr:uid="{32F14E00-430F-42E7-847C-F300B7B1A118}"/>
    <cellStyle name="Normal 91 8 2 2 2" xfId="42174" xr:uid="{E6FD5EE0-474A-44AD-9CEF-8A18C33804F6}"/>
    <cellStyle name="Normal 91 8 2 2 2 2" xfId="42175" xr:uid="{A37C0D47-7FEC-4FC4-8B09-46622C89D21C}"/>
    <cellStyle name="Normal 91 8 2 2 3" xfId="42176" xr:uid="{C4ED6170-6737-42B5-AEA8-992C6102CA1E}"/>
    <cellStyle name="Normal 91 8 2 2 4" xfId="42177" xr:uid="{F3E33C0E-2512-49BC-9D87-35BBB24FFCA6}"/>
    <cellStyle name="Normal 91 8 2 3" xfId="42178" xr:uid="{FDD39723-BBF0-4A7E-A0D6-A5C4D4FDC5A4}"/>
    <cellStyle name="Normal 91 8 2 3 2" xfId="42179" xr:uid="{CE786C37-7BBE-46DF-A43D-475F0F188D79}"/>
    <cellStyle name="Normal 91 8 2 4" xfId="42180" xr:uid="{054903D4-E7C9-41C5-BDF0-640C855FC348}"/>
    <cellStyle name="Normal 91 8 2 5" xfId="42181" xr:uid="{E6842DDA-A8DF-48AF-AFD0-E2F358699AF5}"/>
    <cellStyle name="Normal 91 8 3" xfId="42182" xr:uid="{2730FBA5-8E60-45A0-B07F-2DF2F6BDCB0D}"/>
    <cellStyle name="Normal 91 8 3 2" xfId="42183" xr:uid="{CE68C04A-9E97-4909-A4AF-5D2602562D65}"/>
    <cellStyle name="Normal 91 8 3 2 2" xfId="42184" xr:uid="{BB17AAA6-673D-4E1B-B1F7-06907D25499A}"/>
    <cellStyle name="Normal 91 8 3 3" xfId="42185" xr:uid="{17BEE712-CC67-4E89-AA90-1C55488B3A83}"/>
    <cellStyle name="Normal 91 8 3 4" xfId="42186" xr:uid="{4FFEE5C2-5EA8-4E64-82AA-EF428C17E784}"/>
    <cellStyle name="Normal 91 8 4" xfId="42187" xr:uid="{DA56B5D8-C807-40ED-B924-B04ED3187619}"/>
    <cellStyle name="Normal 91 8 4 2" xfId="42188" xr:uid="{56C2F8FA-9EB8-4462-8610-2D6BAF59F1BD}"/>
    <cellStyle name="Normal 91 8 5" xfId="42189" xr:uid="{01950106-8AE4-448D-AC3B-569915D6E250}"/>
    <cellStyle name="Normal 91 8 6" xfId="42190" xr:uid="{9AC9AADC-D07A-4627-8467-5AA954A41686}"/>
    <cellStyle name="Normal 91 9" xfId="42191" xr:uid="{A14D5E65-55D8-45F8-A414-D2BD5E943FC0}"/>
    <cellStyle name="Normal 91 9 2" xfId="42192" xr:uid="{1BACF220-8EE7-4824-87D2-D08D869927BB}"/>
    <cellStyle name="Normal 91 9 2 2" xfId="42193" xr:uid="{C4C382C3-F0E9-465D-9173-C428976C2223}"/>
    <cellStyle name="Normal 91 9 2 2 2" xfId="42194" xr:uid="{699EB082-4692-4F5E-B33F-ACAEE927B58C}"/>
    <cellStyle name="Normal 91 9 2 3" xfId="42195" xr:uid="{365ED5A1-443F-4FB1-82D7-14BBAA671538}"/>
    <cellStyle name="Normal 91 9 3" xfId="42196" xr:uid="{677784A9-61BD-44A3-BC82-C0DC90D41873}"/>
    <cellStyle name="Normal 91 9 3 2" xfId="42197" xr:uid="{572D9D0D-6C48-48D5-B347-D8774BFBD401}"/>
    <cellStyle name="Normal 91 9 4" xfId="42198" xr:uid="{74749708-D122-409E-9EFF-B89B60A75754}"/>
    <cellStyle name="Normal 92" xfId="42199" xr:uid="{632C788E-991E-46E4-9421-8879B364049B}"/>
    <cellStyle name="Normal 92 10" xfId="42200" xr:uid="{23FED349-5B08-4B9F-835F-E201B475C1B7}"/>
    <cellStyle name="Normal 92 10 2" xfId="42201" xr:uid="{C2ECF145-FBE2-480A-AC57-8E8BF33ECF92}"/>
    <cellStyle name="Normal 92 10 2 2" xfId="42202" xr:uid="{8AC21401-E6CE-4B44-A681-5BB314DEA69B}"/>
    <cellStyle name="Normal 92 10 3" xfId="42203" xr:uid="{DD5BDBD3-316D-468A-8C87-2E891C2A2788}"/>
    <cellStyle name="Normal 92 11" xfId="42204" xr:uid="{6C5BD3D6-F022-400C-B711-EF3C300BD809}"/>
    <cellStyle name="Normal 92 11 2" xfId="42205" xr:uid="{C0C15CBA-8814-46EF-9252-09426807B0D4}"/>
    <cellStyle name="Normal 92 12" xfId="42206" xr:uid="{57CFEF5C-C23E-4C3B-B4B5-F6B444151FE0}"/>
    <cellStyle name="Normal 92 13" xfId="42207" xr:uid="{ED2D7512-604A-4249-BE18-3CC4AA8F433B}"/>
    <cellStyle name="Normal 92 14" xfId="42208" xr:uid="{EE6EF6B7-FF3D-4BA6-BD4F-B319AC0C2049}"/>
    <cellStyle name="Normal 92 15" xfId="42209" xr:uid="{5C6D15C4-47E0-4C64-BE88-DB8477403D6A}"/>
    <cellStyle name="Normal 92 2" xfId="42210" xr:uid="{216D23AC-CB88-4886-B076-100294E17343}"/>
    <cellStyle name="Normal 92 2 10" xfId="42211" xr:uid="{7F26CCE5-21AE-4788-A663-C7BA59D7739B}"/>
    <cellStyle name="Normal 92 2 11" xfId="42212" xr:uid="{35D944D2-2416-42C6-A037-A4E97DE64BE6}"/>
    <cellStyle name="Normal 92 2 12" xfId="42213" xr:uid="{DA5A8ADF-A870-41DA-BA37-B86B834CC185}"/>
    <cellStyle name="Normal 92 2 2" xfId="42214" xr:uid="{AAB58F55-3E74-41C8-95B7-50F123E54440}"/>
    <cellStyle name="Normal 92 2 2 2" xfId="42215" xr:uid="{E8D48812-E367-48C2-8D81-D7C01153F800}"/>
    <cellStyle name="Normal 92 2 2 2 2" xfId="42216" xr:uid="{55E25024-F221-4C01-9840-9FC2C028D793}"/>
    <cellStyle name="Normal 92 2 2 2 2 2" xfId="42217" xr:uid="{47537B8F-9CFF-414D-966C-314655C3D549}"/>
    <cellStyle name="Normal 92 2 2 2 2 2 2" xfId="42218" xr:uid="{D26C498D-7BEE-4004-A4D0-FF4C3167220B}"/>
    <cellStyle name="Normal 92 2 2 2 2 2 2 2" xfId="42219" xr:uid="{0C5E6F34-506F-4CC1-BCA7-C0E44A50CE72}"/>
    <cellStyle name="Normal 92 2 2 2 2 2 3" xfId="42220" xr:uid="{164D3454-979A-4102-BEE5-7B88A13A12FA}"/>
    <cellStyle name="Normal 92 2 2 2 2 2 4" xfId="42221" xr:uid="{1D971CE3-7732-4FEA-81E1-F4AA8E974009}"/>
    <cellStyle name="Normal 92 2 2 2 2 3" xfId="42222" xr:uid="{778532C8-81F2-43C5-9C33-F7D438CB4A7D}"/>
    <cellStyle name="Normal 92 2 2 2 2 3 2" xfId="42223" xr:uid="{15F84578-906F-4600-B67A-7B922DF0E1B6}"/>
    <cellStyle name="Normal 92 2 2 2 2 4" xfId="42224" xr:uid="{C0FDBBB7-482A-487D-BF5A-A7F9C75B4AD7}"/>
    <cellStyle name="Normal 92 2 2 2 2 5" xfId="42225" xr:uid="{4BD49170-03B4-4F18-A40A-E73ED7C906BF}"/>
    <cellStyle name="Normal 92 2 2 2 3" xfId="42226" xr:uid="{2B5E3B96-DBC3-47A5-998F-4CC11A0481CF}"/>
    <cellStyle name="Normal 92 2 2 2 3 2" xfId="42227" xr:uid="{FA697A59-3BBD-49A3-B5A2-86CB1C5F4110}"/>
    <cellStyle name="Normal 92 2 2 2 3 2 2" xfId="42228" xr:uid="{F4644686-B3F9-4E6F-AB1C-7C67DC4FD26D}"/>
    <cellStyle name="Normal 92 2 2 2 3 3" xfId="42229" xr:uid="{9701A92A-46A1-4386-B784-B75D84426D97}"/>
    <cellStyle name="Normal 92 2 2 2 3 4" xfId="42230" xr:uid="{9B227FDA-2008-43DC-8896-BCF43513F1F3}"/>
    <cellStyle name="Normal 92 2 2 2 4" xfId="42231" xr:uid="{26A1298A-B50E-4BD9-8FC2-A505DA429386}"/>
    <cellStyle name="Normal 92 2 2 2 4 2" xfId="42232" xr:uid="{A6842C5F-EBC6-4FB2-A507-A2C4A24F74DC}"/>
    <cellStyle name="Normal 92 2 2 2 5" xfId="42233" xr:uid="{96F9306F-B723-4933-8DB8-BE52BCC63EAB}"/>
    <cellStyle name="Normal 92 2 2 2 6" xfId="42234" xr:uid="{053EA729-7E49-4D58-9CD8-9E768197D90D}"/>
    <cellStyle name="Normal 92 2 2 3" xfId="42235" xr:uid="{22C3A7B3-3C32-4B29-B855-54C615EA6D31}"/>
    <cellStyle name="Normal 92 2 2 3 2" xfId="42236" xr:uid="{B26762ED-9294-4171-B8C5-E5F1698C0E91}"/>
    <cellStyle name="Normal 92 2 2 3 2 2" xfId="42237" xr:uid="{77F9ECC3-11FF-470C-9D40-1D89286C9A46}"/>
    <cellStyle name="Normal 92 2 2 3 2 2 2" xfId="42238" xr:uid="{45675C50-6783-45F8-A6B9-0C1C00A853DD}"/>
    <cellStyle name="Normal 92 2 2 3 2 2 2 2" xfId="42239" xr:uid="{CCAB286B-8F85-4F62-919F-ADA258F4B68E}"/>
    <cellStyle name="Normal 92 2 2 3 2 2 3" xfId="42240" xr:uid="{C75D7F0A-5B37-4022-98C4-895A5B29624D}"/>
    <cellStyle name="Normal 92 2 2 3 2 2 4" xfId="42241" xr:uid="{998B48AB-1E34-4BE4-B7D9-77BD7C14C5E0}"/>
    <cellStyle name="Normal 92 2 2 3 2 3" xfId="42242" xr:uid="{4AAED052-7796-495A-81BF-4AFC1CC5BA02}"/>
    <cellStyle name="Normal 92 2 2 3 2 3 2" xfId="42243" xr:uid="{6AFCCEE7-8F3C-4A96-B8D3-3EAB1AE3678D}"/>
    <cellStyle name="Normal 92 2 2 3 2 4" xfId="42244" xr:uid="{5C838C46-0993-48C3-B7BB-26288416EC6B}"/>
    <cellStyle name="Normal 92 2 2 3 2 5" xfId="42245" xr:uid="{1B59D172-EAFD-44B3-9086-966BC0BA08EE}"/>
    <cellStyle name="Normal 92 2 2 3 3" xfId="42246" xr:uid="{E562324C-9BE5-4F35-9302-410A76DBAACB}"/>
    <cellStyle name="Normal 92 2 2 3 3 2" xfId="42247" xr:uid="{8C973146-1300-4C90-AFFE-81E1698E4C58}"/>
    <cellStyle name="Normal 92 2 2 3 3 2 2" xfId="42248" xr:uid="{68A325DA-DAA7-4303-AA7E-FEEB5EFF25F1}"/>
    <cellStyle name="Normal 92 2 2 3 3 3" xfId="42249" xr:uid="{7A902344-DFAE-4ABA-8E26-8B98F7800295}"/>
    <cellStyle name="Normal 92 2 2 3 3 4" xfId="42250" xr:uid="{01F50257-68BF-4F71-B9F7-D2178DA7EB45}"/>
    <cellStyle name="Normal 92 2 2 3 4" xfId="42251" xr:uid="{405C3990-1C37-473C-8458-7040D3253963}"/>
    <cellStyle name="Normal 92 2 2 3 4 2" xfId="42252" xr:uid="{CFDF0364-7C9F-4F02-8A32-E5B2CABB2B25}"/>
    <cellStyle name="Normal 92 2 2 3 5" xfId="42253" xr:uid="{572AB312-2655-4015-A4C2-CB3C97028328}"/>
    <cellStyle name="Normal 92 2 2 3 6" xfId="42254" xr:uid="{DA12A52A-58E0-46E6-B153-A43410AE4C78}"/>
    <cellStyle name="Normal 92 2 2 4" xfId="42255" xr:uid="{EDB380FC-2F26-4CD1-810D-313CBBE589F7}"/>
    <cellStyle name="Normal 92 2 2 4 2" xfId="42256" xr:uid="{BE283A51-F78E-45D9-8F03-F8895A62F94A}"/>
    <cellStyle name="Normal 92 2 2 4 2 2" xfId="42257" xr:uid="{0F8A708C-7501-4B53-848C-AD7BFFB86765}"/>
    <cellStyle name="Normal 92 2 2 4 2 2 2" xfId="42258" xr:uid="{FB424161-D33C-4F02-8E83-129A5AC4750D}"/>
    <cellStyle name="Normal 92 2 2 4 2 2 2 2" xfId="42259" xr:uid="{3AFB77EA-2173-4D8A-BA25-D1BBDC9A52D8}"/>
    <cellStyle name="Normal 92 2 2 4 2 2 3" xfId="42260" xr:uid="{F90441D3-3418-4734-8264-525A8F3A6920}"/>
    <cellStyle name="Normal 92 2 2 4 2 3" xfId="42261" xr:uid="{2B28E8A5-F61A-4DD5-BCAC-FB6E5F60E39E}"/>
    <cellStyle name="Normal 92 2 2 4 2 3 2" xfId="42262" xr:uid="{75DA889F-4285-40B9-A903-99C83D2D868D}"/>
    <cellStyle name="Normal 92 2 2 4 2 4" xfId="42263" xr:uid="{D0C23192-9FBB-4674-BB7D-0CCF6500D51D}"/>
    <cellStyle name="Normal 92 2 2 4 2 5" xfId="42264" xr:uid="{F18CBDE3-522C-435C-8FB1-69451446833E}"/>
    <cellStyle name="Normal 92 2 2 4 3" xfId="42265" xr:uid="{B60EDD18-BAD6-48F9-B32A-D6E9A8BC1480}"/>
    <cellStyle name="Normal 92 2 2 4 3 2" xfId="42266" xr:uid="{F7034489-EACE-43A5-B975-AF81594A942C}"/>
    <cellStyle name="Normal 92 2 2 4 3 2 2" xfId="42267" xr:uid="{240D99B4-5ABE-4A9B-A36D-5C1A1F7F8E6B}"/>
    <cellStyle name="Normal 92 2 2 4 3 3" xfId="42268" xr:uid="{97761041-D25B-4B4B-B966-05B72FB16277}"/>
    <cellStyle name="Normal 92 2 2 4 4" xfId="42269" xr:uid="{98DF6088-9BE4-4F75-BBC9-CD0BA1D9E138}"/>
    <cellStyle name="Normal 92 2 2 4 4 2" xfId="42270" xr:uid="{26B9A9C1-E938-400E-A5C2-75750BF63A60}"/>
    <cellStyle name="Normal 92 2 2 4 5" xfId="42271" xr:uid="{9754C35D-4F16-4453-A4B2-401A2FA06A49}"/>
    <cellStyle name="Normal 92 2 2 4 6" xfId="42272" xr:uid="{EB890FA9-A7FB-435B-A4ED-C3F3A1C6401C}"/>
    <cellStyle name="Normal 92 2 2 5" xfId="42273" xr:uid="{2BAA2D0B-7CB3-4F2D-810B-526FF84D6D28}"/>
    <cellStyle name="Normal 92 2 2 5 2" xfId="42274" xr:uid="{F8E28FB6-BE0E-4BB8-A801-FE8AFFCECBFF}"/>
    <cellStyle name="Normal 92 2 2 5 2 2" xfId="42275" xr:uid="{44ECE9B2-6869-4379-A0D0-ED1F02CC6730}"/>
    <cellStyle name="Normal 92 2 2 5 2 2 2" xfId="42276" xr:uid="{849E1A6F-18CC-4774-9E87-F28AE344BB9C}"/>
    <cellStyle name="Normal 92 2 2 5 2 3" xfId="42277" xr:uid="{0238DBD2-77B4-4C86-BD54-283124EF7A9C}"/>
    <cellStyle name="Normal 92 2 2 5 3" xfId="42278" xr:uid="{5C1AF1B4-B0F1-4235-AD88-1DACA1D28C0A}"/>
    <cellStyle name="Normal 92 2 2 5 3 2" xfId="42279" xr:uid="{B3E97CF5-A594-42AD-AC6F-73ED5203BF67}"/>
    <cellStyle name="Normal 92 2 2 5 4" xfId="42280" xr:uid="{E16E7BB2-83D6-4912-BA2F-B3CF3F88A081}"/>
    <cellStyle name="Normal 92 2 2 5 5" xfId="42281" xr:uid="{E316F573-44E1-44EE-A83D-6E281F53851E}"/>
    <cellStyle name="Normal 92 2 2 6" xfId="42282" xr:uid="{F411AE10-6DC6-428E-A166-0C87EAF5667E}"/>
    <cellStyle name="Normal 92 2 2 6 2" xfId="42283" xr:uid="{FB3BAAB7-C9B3-49B9-9BEC-177312A66AD2}"/>
    <cellStyle name="Normal 92 2 2 6 2 2" xfId="42284" xr:uid="{DCDE6D19-714A-429B-A6A3-6FBE9667F0AD}"/>
    <cellStyle name="Normal 92 2 2 6 3" xfId="42285" xr:uid="{B997FBC1-6EBE-4636-9248-E1D88F036F2F}"/>
    <cellStyle name="Normal 92 2 2 7" xfId="42286" xr:uid="{B03331D5-7F0B-4A24-8F6A-521601643CC3}"/>
    <cellStyle name="Normal 92 2 2 7 2" xfId="42287" xr:uid="{CEC4BB03-DF94-4A3A-8F39-18E01E323C97}"/>
    <cellStyle name="Normal 92 2 2 8" xfId="42288" xr:uid="{2CF4803D-D59D-4CC0-91D5-8795D7CF9742}"/>
    <cellStyle name="Normal 92 2 2 9" xfId="42289" xr:uid="{46A93F65-F284-40CD-9D84-B0A7B51E1119}"/>
    <cellStyle name="Normal 92 2 3" xfId="42290" xr:uid="{55587690-CB57-459D-A507-9ACB2DE6EDA9}"/>
    <cellStyle name="Normal 92 2 3 2" xfId="42291" xr:uid="{1C283CD4-46FD-4158-8F1F-2CBF40699631}"/>
    <cellStyle name="Normal 92 2 3 2 2" xfId="42292" xr:uid="{CAC2F93F-F974-40BC-A03A-DD3D9216545D}"/>
    <cellStyle name="Normal 92 2 3 2 2 2" xfId="42293" xr:uid="{26AE2EAE-06E3-4302-A67B-E143979C8CF6}"/>
    <cellStyle name="Normal 92 2 3 2 2 2 2" xfId="42294" xr:uid="{06383A64-4A74-4D81-804E-E4874006B69A}"/>
    <cellStyle name="Normal 92 2 3 2 2 3" xfId="42295" xr:uid="{52FAC18F-8267-453B-9557-30283F20201D}"/>
    <cellStyle name="Normal 92 2 3 2 2 4" xfId="42296" xr:uid="{5D7940FB-DBF7-4D89-9C50-729868D8265F}"/>
    <cellStyle name="Normal 92 2 3 2 3" xfId="42297" xr:uid="{5BED372C-8715-48A1-BBE2-5660EDF74BA7}"/>
    <cellStyle name="Normal 92 2 3 2 3 2" xfId="42298" xr:uid="{48660E5E-090A-4B14-AA4C-B6FD0DE1EEF6}"/>
    <cellStyle name="Normal 92 2 3 2 4" xfId="42299" xr:uid="{4DB84CC9-BB7C-4586-8711-060DB00F0AD8}"/>
    <cellStyle name="Normal 92 2 3 2 5" xfId="42300" xr:uid="{CE851DDE-E766-4C57-8987-9FEE571D2082}"/>
    <cellStyle name="Normal 92 2 3 2_Table AA.27" xfId="42301" xr:uid="{0A5FF1A8-0F76-468A-B891-A8C82C8720F0}"/>
    <cellStyle name="Normal 92 2 3 3" xfId="42302" xr:uid="{2CBD07B9-4A2C-49CF-9BB4-C721D1680D10}"/>
    <cellStyle name="Normal 92 2 3 3 2" xfId="42303" xr:uid="{17BA0FC7-6A9E-4CCF-867E-51973BDC60F3}"/>
    <cellStyle name="Normal 92 2 3 3 2 2" xfId="42304" xr:uid="{0A90DF02-5ECE-4309-AFA3-7C0FFD04F2B4}"/>
    <cellStyle name="Normal 92 2 3 3 3" xfId="42305" xr:uid="{8DD7E2FB-FAAB-43EA-AB4B-95577B9C82D4}"/>
    <cellStyle name="Normal 92 2 3 3 4" xfId="42306" xr:uid="{80EB6E29-3B39-4BA4-9377-336DD1561627}"/>
    <cellStyle name="Normal 92 2 3 4" xfId="42307" xr:uid="{D6145904-EA4C-4DFB-9485-9FBBE8592678}"/>
    <cellStyle name="Normal 92 2 3 4 2" xfId="42308" xr:uid="{16332BC4-67A4-426E-88BD-6FEDF6A91301}"/>
    <cellStyle name="Normal 92 2 3 5" xfId="42309" xr:uid="{EF7761A7-85E7-4B49-A54A-D72D9DEEC902}"/>
    <cellStyle name="Normal 92 2 3 6" xfId="42310" xr:uid="{1E367925-974B-4A31-AA3C-439D4172603D}"/>
    <cellStyle name="Normal 92 2 3_Table AA.27" xfId="42311" xr:uid="{4C583297-44E6-42AA-B905-77245BC7405F}"/>
    <cellStyle name="Normal 92 2 4" xfId="42312" xr:uid="{8FBB742C-FC01-4E4A-BCD3-B28575CEEF4C}"/>
    <cellStyle name="Normal 92 2 4 2" xfId="42313" xr:uid="{A63337BA-F668-4E47-AC1A-A6EBF0EB18E9}"/>
    <cellStyle name="Normal 92 2 4 2 2" xfId="42314" xr:uid="{FE6A95FE-B32C-420F-BE9F-589833F93B59}"/>
    <cellStyle name="Normal 92 2 4 2 2 2" xfId="42315" xr:uid="{3B82A9B3-10B1-4D83-B96E-00F68FA03E50}"/>
    <cellStyle name="Normal 92 2 4 2 2 2 2" xfId="42316" xr:uid="{696D90E7-38D0-4C20-80AB-DA9AB2D4F391}"/>
    <cellStyle name="Normal 92 2 4 2 2 3" xfId="42317" xr:uid="{4A1AEFA0-BBDE-40F0-8CE8-C9666C82CBD9}"/>
    <cellStyle name="Normal 92 2 4 2 2 4" xfId="42318" xr:uid="{13BE5645-E069-42CD-9213-9DA98EC06EBC}"/>
    <cellStyle name="Normal 92 2 4 2 3" xfId="42319" xr:uid="{E93EA197-BDF6-432E-8F14-CEC874E03EB9}"/>
    <cellStyle name="Normal 92 2 4 2 3 2" xfId="42320" xr:uid="{AFB56284-7149-4D1D-8258-BD2A8084D87C}"/>
    <cellStyle name="Normal 92 2 4 2 4" xfId="42321" xr:uid="{13A30F35-63CC-489E-AA32-CAB69B62767B}"/>
    <cellStyle name="Normal 92 2 4 2 5" xfId="42322" xr:uid="{53F6A6EC-B40C-48C2-A0BE-39384049C4C4}"/>
    <cellStyle name="Normal 92 2 4 2_Table AA.27" xfId="42323" xr:uid="{3B7F9E33-BF80-49B3-82B5-87174491A884}"/>
    <cellStyle name="Normal 92 2 4 3" xfId="42324" xr:uid="{8B0B0CBD-4993-4200-B811-803F7CC37D58}"/>
    <cellStyle name="Normal 92 2 4 3 2" xfId="42325" xr:uid="{3D9E8AF4-B5B4-4CE1-A301-C2E4DF796D82}"/>
    <cellStyle name="Normal 92 2 4 3 2 2" xfId="42326" xr:uid="{990ADB70-9532-4E8E-9AF1-1003B6C1AE33}"/>
    <cellStyle name="Normal 92 2 4 3 3" xfId="42327" xr:uid="{78BD29BA-2E76-4B06-A140-08C9C71CBD0C}"/>
    <cellStyle name="Normal 92 2 4 3 4" xfId="42328" xr:uid="{B6561D00-01CF-4CAB-AC8C-887CC88F9C02}"/>
    <cellStyle name="Normal 92 2 4 4" xfId="42329" xr:uid="{3BCA2D4D-442C-4892-8BA1-4E3185AC436A}"/>
    <cellStyle name="Normal 92 2 4 4 2" xfId="42330" xr:uid="{30673E8D-001D-4B56-A24C-9ADFF6C49DF7}"/>
    <cellStyle name="Normal 92 2 4 5" xfId="42331" xr:uid="{05EF05BF-D4C1-49F6-B2E6-8742263EE5BD}"/>
    <cellStyle name="Normal 92 2 4 6" xfId="42332" xr:uid="{5904A6F2-C252-4305-9A59-19B93D0D7A40}"/>
    <cellStyle name="Normal 92 2 4_Table AA.27" xfId="42333" xr:uid="{2EC2439C-0E26-4C11-A89B-20DA49879BBC}"/>
    <cellStyle name="Normal 92 2 5" xfId="42334" xr:uid="{78BB2E37-6B12-4C49-A580-B31BDEE9C15E}"/>
    <cellStyle name="Normal 92 2 5 2" xfId="42335" xr:uid="{1BFAE335-4482-4E5A-905B-524B3335CA1E}"/>
    <cellStyle name="Normal 92 2 5 2 2" xfId="42336" xr:uid="{A94892CE-D676-4826-B5B7-3FBFDBD54AC7}"/>
    <cellStyle name="Normal 92 2 5 2 2 2" xfId="42337" xr:uid="{34DB9FD2-7E38-431B-BD6F-BCF150218236}"/>
    <cellStyle name="Normal 92 2 5 2 2 2 2" xfId="42338" xr:uid="{7E855A31-3831-4CD1-A7CE-A9D064A9D86C}"/>
    <cellStyle name="Normal 92 2 5 2 2 3" xfId="42339" xr:uid="{09A9EE0F-95FA-4E8F-A6AF-F1EA71AE1182}"/>
    <cellStyle name="Normal 92 2 5 2 3" xfId="42340" xr:uid="{E584873D-4EA0-478C-9296-D24ED290853D}"/>
    <cellStyle name="Normal 92 2 5 2 3 2" xfId="42341" xr:uid="{F106E512-D96D-4D36-9C9E-CDA53A1B82C2}"/>
    <cellStyle name="Normal 92 2 5 2 4" xfId="42342" xr:uid="{192CFD7C-EBC8-4620-835D-E480509A6DB4}"/>
    <cellStyle name="Normal 92 2 5 2 5" xfId="42343" xr:uid="{C62E73FB-37EE-45A8-8F23-773C277416BB}"/>
    <cellStyle name="Normal 92 2 5 2_Table AA.27" xfId="42344" xr:uid="{2A4C9E42-4D9F-4181-9E80-5F74FB7F149A}"/>
    <cellStyle name="Normal 92 2 5 3" xfId="42345" xr:uid="{9B178C49-073F-439F-80E5-5B7EF280ED97}"/>
    <cellStyle name="Normal 92 2 5 3 2" xfId="42346" xr:uid="{B72CB746-D622-4922-9D60-8DDCD82BF380}"/>
    <cellStyle name="Normal 92 2 5 3 2 2" xfId="42347" xr:uid="{D463FD85-2027-4126-ADBB-8DB38FDF21FF}"/>
    <cellStyle name="Normal 92 2 5 3 3" xfId="42348" xr:uid="{634B5001-0FF0-41EC-8B5E-F201A6931658}"/>
    <cellStyle name="Normal 92 2 5 4" xfId="42349" xr:uid="{4BC50FBF-5E76-44C2-8CA6-D5C86C2076A6}"/>
    <cellStyle name="Normal 92 2 5 4 2" xfId="42350" xr:uid="{FB9549C9-41E5-4D54-B351-05E2B9774488}"/>
    <cellStyle name="Normal 92 2 5 5" xfId="42351" xr:uid="{073EED1D-6EBD-4CB3-856F-198A89FF6088}"/>
    <cellStyle name="Normal 92 2 5 6" xfId="42352" xr:uid="{716EF985-6B3B-49F8-8441-F229E3492375}"/>
    <cellStyle name="Normal 92 2 5_Table AA.27" xfId="42353" xr:uid="{64BEA928-9DA2-466B-B644-8DA0C3BB48EF}"/>
    <cellStyle name="Normal 92 2 6" xfId="42354" xr:uid="{DFD3D7B2-8718-4F16-A7FC-F284971DDDB6}"/>
    <cellStyle name="Normal 92 2 6 2" xfId="42355" xr:uid="{E6014D75-7E7C-4938-A1DE-EF0926340C62}"/>
    <cellStyle name="Normal 92 2 6 2 2" xfId="42356" xr:uid="{C2CAC45E-5945-4B9D-A9D8-36E7504794B0}"/>
    <cellStyle name="Normal 92 2 6 2 2 2" xfId="42357" xr:uid="{2EFD3C27-22FC-48A1-92C4-3A47D50FBECC}"/>
    <cellStyle name="Normal 92 2 6 2 3" xfId="42358" xr:uid="{A01E5871-01E9-4387-A040-4C5DB6C9BD23}"/>
    <cellStyle name="Normal 92 2 6 2_Table AA.27" xfId="42359" xr:uid="{8EF554FE-2226-420E-9C2D-EF33D60E03D4}"/>
    <cellStyle name="Normal 92 2 6 3" xfId="42360" xr:uid="{018614B4-407C-4645-83CE-9476EDA2FCAE}"/>
    <cellStyle name="Normal 92 2 6 3 2" xfId="42361" xr:uid="{79B52AA6-3749-4E3B-A24E-60A789302043}"/>
    <cellStyle name="Normal 92 2 6 4" xfId="42362" xr:uid="{D258A327-E1C1-4EDB-B91C-58B7566E892D}"/>
    <cellStyle name="Normal 92 2 6 5" xfId="42363" xr:uid="{84E4A298-0B90-4D97-902A-0F43B58A48CC}"/>
    <cellStyle name="Normal 92 2 6_Table AA.27" xfId="42364" xr:uid="{9FBB4E23-7ABC-4C61-873C-B4C57AD219CD}"/>
    <cellStyle name="Normal 92 2 7" xfId="42365" xr:uid="{621E757B-05CD-41BE-B226-8D6A8E21CCBA}"/>
    <cellStyle name="Normal 92 2 7 2" xfId="42366" xr:uid="{E1CD14FB-FF9D-4438-BCC8-314650944BD5}"/>
    <cellStyle name="Normal 92 2 7 2 2" xfId="42367" xr:uid="{034985F8-2C31-4A89-95AC-99906F780214}"/>
    <cellStyle name="Normal 92 2 7 3" xfId="42368" xr:uid="{63DCCCCE-13B5-43B8-80A7-79A9FBB63FAC}"/>
    <cellStyle name="Normal 92 2 8" xfId="42369" xr:uid="{C86055EC-B0FE-485E-9704-70E19CC1E7D1}"/>
    <cellStyle name="Normal 92 2 8 2" xfId="42370" xr:uid="{91E67299-85C3-4134-A8BA-7DB85070093F}"/>
    <cellStyle name="Normal 92 2 9" xfId="42371" xr:uid="{0E2315F2-3FBF-436F-A172-6A2C69147F7D}"/>
    <cellStyle name="Normal 92 3" xfId="42372" xr:uid="{27CF9E4A-0506-49E0-B0A0-194AF6A8D6A8}"/>
    <cellStyle name="Normal 92 3 10" xfId="42373" xr:uid="{931EFB1D-8711-4185-B43D-6DAEDC8493D0}"/>
    <cellStyle name="Normal 92 3 11" xfId="42374" xr:uid="{85A3D983-B180-4B9A-A675-AF6FAAC80FFA}"/>
    <cellStyle name="Normal 92 3 2" xfId="42375" xr:uid="{FDBBB5F7-D434-404F-98C2-6FAD66FF4AEF}"/>
    <cellStyle name="Normal 92 3 2 2" xfId="42376" xr:uid="{EDA5804F-9B01-4E9A-BB1C-A7C313608CA4}"/>
    <cellStyle name="Normal 92 3 2 2 2" xfId="42377" xr:uid="{3981C6C6-78B2-46CD-8370-3FC1CDEF08B5}"/>
    <cellStyle name="Normal 92 3 2 2 2 2" xfId="42378" xr:uid="{2DF819D1-D28E-4FB7-8C8D-931A4AA56FB5}"/>
    <cellStyle name="Normal 92 3 2 2 2 2 2" xfId="42379" xr:uid="{690000CB-8564-41B3-B240-CEEB5CE1C3AB}"/>
    <cellStyle name="Normal 92 3 2 2 2 2 2 2" xfId="42380" xr:uid="{1255AD4A-B3FE-4D45-BA18-3B4B20A7EFC0}"/>
    <cellStyle name="Normal 92 3 2 2 2 2 3" xfId="42381" xr:uid="{09FA3957-648A-4D0A-8C69-12157C41080F}"/>
    <cellStyle name="Normal 92 3 2 2 2 2 4" xfId="42382" xr:uid="{9C5322C2-C989-4C73-9020-5940AB8FD2FE}"/>
    <cellStyle name="Normal 92 3 2 2 2 3" xfId="42383" xr:uid="{73ECA4DE-103E-4678-A341-48B3936FC585}"/>
    <cellStyle name="Normal 92 3 2 2 2 3 2" xfId="42384" xr:uid="{9DAE2B1B-3598-49AA-87C1-75FCD0D54138}"/>
    <cellStyle name="Normal 92 3 2 2 2 4" xfId="42385" xr:uid="{54A8389F-A13A-4606-B1CA-632391077107}"/>
    <cellStyle name="Normal 92 3 2 2 2 5" xfId="42386" xr:uid="{EB23864F-D542-4F05-8B5C-2DAB7E8D42E9}"/>
    <cellStyle name="Normal 92 3 2 2 3" xfId="42387" xr:uid="{F55C29A2-3C72-487D-8A51-5D742785CBDF}"/>
    <cellStyle name="Normal 92 3 2 2 3 2" xfId="42388" xr:uid="{2EFFB5D8-573D-46E8-B1A1-868AE786E8A6}"/>
    <cellStyle name="Normal 92 3 2 2 3 2 2" xfId="42389" xr:uid="{20CA7FF3-FD6B-4973-8453-92E12C2E28FA}"/>
    <cellStyle name="Normal 92 3 2 2 3 3" xfId="42390" xr:uid="{E318D75D-7C0D-44B0-AC5D-14245447B28F}"/>
    <cellStyle name="Normal 92 3 2 2 3 4" xfId="42391" xr:uid="{ABC5951D-5746-4698-A9FC-C359278B8F5A}"/>
    <cellStyle name="Normal 92 3 2 2 4" xfId="42392" xr:uid="{1E677A0A-48F9-48AF-9EA5-4A8B5FF4DA86}"/>
    <cellStyle name="Normal 92 3 2 2 4 2" xfId="42393" xr:uid="{DCD67042-13B0-4FB8-92EE-875258B6A473}"/>
    <cellStyle name="Normal 92 3 2 2 5" xfId="42394" xr:uid="{E77F82BE-6C32-4FDB-A6A3-B3F9E117EB1F}"/>
    <cellStyle name="Normal 92 3 2 2 6" xfId="42395" xr:uid="{1876C8ED-C3CB-4350-8547-9C3C589C3432}"/>
    <cellStyle name="Normal 92 3 2 3" xfId="42396" xr:uid="{C9255B80-3283-42CA-9B61-A74D8F2B4395}"/>
    <cellStyle name="Normal 92 3 2 3 2" xfId="42397" xr:uid="{CD0019C8-8B2C-43C4-BD80-025A70DC3BE4}"/>
    <cellStyle name="Normal 92 3 2 3 2 2" xfId="42398" xr:uid="{3B10637A-976A-4C8F-907D-760C7C366A18}"/>
    <cellStyle name="Normal 92 3 2 3 2 2 2" xfId="42399" xr:uid="{9E9903DC-0966-4737-A0B4-81D438E0727E}"/>
    <cellStyle name="Normal 92 3 2 3 2 2 2 2" xfId="42400" xr:uid="{C9992B72-C2E0-446A-8828-0F7E0DBF0074}"/>
    <cellStyle name="Normal 92 3 2 3 2 2 3" xfId="42401" xr:uid="{6DC00D2C-535E-424E-9FE8-1E2864C2D06C}"/>
    <cellStyle name="Normal 92 3 2 3 2 2 4" xfId="42402" xr:uid="{39B32499-BA15-473C-BE4A-5595C3369B21}"/>
    <cellStyle name="Normal 92 3 2 3 2 3" xfId="42403" xr:uid="{C4ED572E-E194-4CB5-8684-2C6AD79A753A}"/>
    <cellStyle name="Normal 92 3 2 3 2 3 2" xfId="42404" xr:uid="{15164299-19E3-4E13-B794-22FD665212DF}"/>
    <cellStyle name="Normal 92 3 2 3 2 4" xfId="42405" xr:uid="{361E345A-DB1C-4DD7-8A5C-CC1551468A13}"/>
    <cellStyle name="Normal 92 3 2 3 2 5" xfId="42406" xr:uid="{E024E0F9-67B1-46DF-AD0C-757267AC0253}"/>
    <cellStyle name="Normal 92 3 2 3 3" xfId="42407" xr:uid="{83D13409-48C6-4E6E-AE3E-BC16D5E9FCF3}"/>
    <cellStyle name="Normal 92 3 2 3 3 2" xfId="42408" xr:uid="{3C49152F-B33C-45F3-BEA1-52F747C1DF71}"/>
    <cellStyle name="Normal 92 3 2 3 3 2 2" xfId="42409" xr:uid="{8A866494-4F0B-4C78-A661-6343C045B49A}"/>
    <cellStyle name="Normal 92 3 2 3 3 3" xfId="42410" xr:uid="{11E796E9-6C73-4C5C-91A2-FBE5C5FD309A}"/>
    <cellStyle name="Normal 92 3 2 3 3 4" xfId="42411" xr:uid="{69CFDBFC-A5F0-4B47-A754-DF6F7E744275}"/>
    <cellStyle name="Normal 92 3 2 3 4" xfId="42412" xr:uid="{01A4C510-FC2A-4370-82D2-BEB2F03F3B27}"/>
    <cellStyle name="Normal 92 3 2 3 4 2" xfId="42413" xr:uid="{5C95A7EE-4B80-4B52-B04E-0D32E97BB020}"/>
    <cellStyle name="Normal 92 3 2 3 5" xfId="42414" xr:uid="{0621B23B-B247-4BE7-8A83-8492F08550AA}"/>
    <cellStyle name="Normal 92 3 2 3 6" xfId="42415" xr:uid="{7DB908B4-235C-4FF9-AC78-9B4C125CB4AD}"/>
    <cellStyle name="Normal 92 3 2 4" xfId="42416" xr:uid="{FEE0E56C-C597-47AF-85C5-16D030D3173F}"/>
    <cellStyle name="Normal 92 3 2 4 2" xfId="42417" xr:uid="{40E60D92-95CB-4570-8035-71E4287AB629}"/>
    <cellStyle name="Normal 92 3 2 4 2 2" xfId="42418" xr:uid="{41F4D126-7825-4A9F-9462-E822D485419D}"/>
    <cellStyle name="Normal 92 3 2 4 2 2 2" xfId="42419" xr:uid="{49925B37-2CB3-4CF5-B499-749BBC3087AB}"/>
    <cellStyle name="Normal 92 3 2 4 2 2 2 2" xfId="42420" xr:uid="{6FCDA5FF-E9FF-4EE5-B0D3-CF298AD6875E}"/>
    <cellStyle name="Normal 92 3 2 4 2 2 3" xfId="42421" xr:uid="{AD35DA44-2686-49E5-8EFF-62243A779E56}"/>
    <cellStyle name="Normal 92 3 2 4 2 3" xfId="42422" xr:uid="{9A4C4891-7CD5-4EF4-9AB7-0A8E26188A20}"/>
    <cellStyle name="Normal 92 3 2 4 2 3 2" xfId="42423" xr:uid="{F1E36637-7549-4BE1-AE2A-11CF7049B812}"/>
    <cellStyle name="Normal 92 3 2 4 2 4" xfId="42424" xr:uid="{74E730FE-B710-49B7-AEB1-12E8BDAE4EC7}"/>
    <cellStyle name="Normal 92 3 2 4 2 5" xfId="42425" xr:uid="{6DD454D4-DC6F-4453-9147-FA68BD0DA0F2}"/>
    <cellStyle name="Normal 92 3 2 4 3" xfId="42426" xr:uid="{C0586BA0-32E0-4680-9229-A2F84B57796B}"/>
    <cellStyle name="Normal 92 3 2 4 3 2" xfId="42427" xr:uid="{B0AAB097-F644-47E4-9031-903A5F9B89DC}"/>
    <cellStyle name="Normal 92 3 2 4 3 2 2" xfId="42428" xr:uid="{09A8E570-72E9-4765-8C64-E1878DB529FC}"/>
    <cellStyle name="Normal 92 3 2 4 3 3" xfId="42429" xr:uid="{C954BCA5-E906-4D31-87BC-08C8987D5244}"/>
    <cellStyle name="Normal 92 3 2 4 4" xfId="42430" xr:uid="{39CA7F34-E9FB-466D-91AC-CB80E7520B71}"/>
    <cellStyle name="Normal 92 3 2 4 4 2" xfId="42431" xr:uid="{91FCC5FE-6244-41B4-9397-F76BC8602302}"/>
    <cellStyle name="Normal 92 3 2 4 5" xfId="42432" xr:uid="{9E437F3E-F23B-45EC-8BC1-48436EAE8050}"/>
    <cellStyle name="Normal 92 3 2 4 6" xfId="42433" xr:uid="{3C25E5A7-8026-4FD6-AAD5-CA51E55351B3}"/>
    <cellStyle name="Normal 92 3 2 5" xfId="42434" xr:uid="{D7E997D0-2553-4028-AEF1-0D26D882DE47}"/>
    <cellStyle name="Normal 92 3 2 5 2" xfId="42435" xr:uid="{1DBBF4D2-1A5F-4419-A9AF-245CDA772B77}"/>
    <cellStyle name="Normal 92 3 2 5 2 2" xfId="42436" xr:uid="{D41D8010-96C6-4551-9A9F-C9C77FF5CFB9}"/>
    <cellStyle name="Normal 92 3 2 5 2 2 2" xfId="42437" xr:uid="{4DE963D7-2C89-4AFB-BEB1-F95C830DCA37}"/>
    <cellStyle name="Normal 92 3 2 5 2 3" xfId="42438" xr:uid="{D3A1F86C-F386-43E6-AFC6-57973E4C6FF0}"/>
    <cellStyle name="Normal 92 3 2 5 3" xfId="42439" xr:uid="{84BDBAF4-1E80-4FEA-BDEA-5355FBAE6C65}"/>
    <cellStyle name="Normal 92 3 2 5 3 2" xfId="42440" xr:uid="{ED4F1027-EA65-4AC4-8657-2F5B954CF39D}"/>
    <cellStyle name="Normal 92 3 2 5 4" xfId="42441" xr:uid="{4DDF0606-6419-49E4-828F-26E8FEDDCE6E}"/>
    <cellStyle name="Normal 92 3 2 5 5" xfId="42442" xr:uid="{E46817A7-3C80-4A6E-BE76-45743B1E28CE}"/>
    <cellStyle name="Normal 92 3 2 6" xfId="42443" xr:uid="{18098725-A952-4E46-9948-A0B9091EFC3A}"/>
    <cellStyle name="Normal 92 3 2 6 2" xfId="42444" xr:uid="{C9DF3EC9-7820-4597-A6E8-FAB4776C2607}"/>
    <cellStyle name="Normal 92 3 2 6 2 2" xfId="42445" xr:uid="{ACB055AE-FC70-48A8-B60F-846D421FE8A0}"/>
    <cellStyle name="Normal 92 3 2 6 3" xfId="42446" xr:uid="{B2F32062-AE5B-4643-84EE-D6B4745C1F4C}"/>
    <cellStyle name="Normal 92 3 2 7" xfId="42447" xr:uid="{DE41F949-57BD-48CB-A6C3-9B63593BC3BC}"/>
    <cellStyle name="Normal 92 3 2 7 2" xfId="42448" xr:uid="{13A3E65E-6F21-4F56-B37E-1333BCC4C50B}"/>
    <cellStyle name="Normal 92 3 2 8" xfId="42449" xr:uid="{F78D54A3-D83D-40D5-B7DA-6CC58A4BA68B}"/>
    <cellStyle name="Normal 92 3 2 9" xfId="42450" xr:uid="{CB24BEF8-6F63-42F6-99DA-AABDC715D538}"/>
    <cellStyle name="Normal 92 3 3" xfId="42451" xr:uid="{79E3C566-1315-4601-A1C1-2193719CBCCD}"/>
    <cellStyle name="Normal 92 3 3 2" xfId="42452" xr:uid="{28781F1B-B375-42ED-AB7F-1FB6E2BE6E58}"/>
    <cellStyle name="Normal 92 3 3 2 2" xfId="42453" xr:uid="{BCDE65B0-BE43-42F3-B8C2-D17AAB56A57E}"/>
    <cellStyle name="Normal 92 3 3 2 2 2" xfId="42454" xr:uid="{86636A97-7E49-48F5-89DD-847C88CC2ED5}"/>
    <cellStyle name="Normal 92 3 3 2 2 2 2" xfId="42455" xr:uid="{4CEFD54C-6217-4C7B-8715-F01F2BB03BC1}"/>
    <cellStyle name="Normal 92 3 3 2 2 3" xfId="42456" xr:uid="{A31A2CD4-9AB5-4DB4-9796-A401BFD3EBCF}"/>
    <cellStyle name="Normal 92 3 3 2 2 4" xfId="42457" xr:uid="{75DA9F09-DAF9-4888-A915-8311094A6CF7}"/>
    <cellStyle name="Normal 92 3 3 2 3" xfId="42458" xr:uid="{1CE01C60-CB37-4AAD-BA4B-8320D2DBA3D1}"/>
    <cellStyle name="Normal 92 3 3 2 3 2" xfId="42459" xr:uid="{9B89357E-487E-4F73-966A-7EF44FAB2AD3}"/>
    <cellStyle name="Normal 92 3 3 2 4" xfId="42460" xr:uid="{75317D11-081C-4319-A3D5-B8B376E5DFB3}"/>
    <cellStyle name="Normal 92 3 3 2 5" xfId="42461" xr:uid="{1C284ED2-EC3B-4844-8F1F-7DC0584D0CA9}"/>
    <cellStyle name="Normal 92 3 3 3" xfId="42462" xr:uid="{1DD8AD98-47A6-4131-AF40-0FD92BED6F59}"/>
    <cellStyle name="Normal 92 3 3 3 2" xfId="42463" xr:uid="{812631B9-D523-44A0-A66E-75EA1921E30E}"/>
    <cellStyle name="Normal 92 3 3 3 2 2" xfId="42464" xr:uid="{02B2FC4B-D060-4C46-96E8-6AAB889D0002}"/>
    <cellStyle name="Normal 92 3 3 3 3" xfId="42465" xr:uid="{9F98F6A5-1D83-4EFD-AEFF-82F6958A4543}"/>
    <cellStyle name="Normal 92 3 3 3 4" xfId="42466" xr:uid="{D09AFFF7-25CA-485F-9B56-EA3D0E5FB6DD}"/>
    <cellStyle name="Normal 92 3 3 4" xfId="42467" xr:uid="{C9E54E5A-281C-457A-BED8-42B9EB63374A}"/>
    <cellStyle name="Normal 92 3 3 4 2" xfId="42468" xr:uid="{4EC60902-5249-4365-BD43-FA16040764B8}"/>
    <cellStyle name="Normal 92 3 3 5" xfId="42469" xr:uid="{925B11F9-C980-4A1D-A141-6182A2CE9B7E}"/>
    <cellStyle name="Normal 92 3 3 6" xfId="42470" xr:uid="{F7A6E43F-3400-4B27-8A02-2486F57E9926}"/>
    <cellStyle name="Normal 92 3 4" xfId="42471" xr:uid="{B374CF3A-48D9-4801-BD84-491252F8E11D}"/>
    <cellStyle name="Normal 92 3 4 2" xfId="42472" xr:uid="{B95E8152-98B5-43CE-9553-6D3E9BC8C142}"/>
    <cellStyle name="Normal 92 3 4 2 2" xfId="42473" xr:uid="{D4E3526F-1AB1-415D-B570-E07D04940A10}"/>
    <cellStyle name="Normal 92 3 4 2 2 2" xfId="42474" xr:uid="{77D8CBE5-FC5B-486D-82D3-BD59DDCFE456}"/>
    <cellStyle name="Normal 92 3 4 2 2 2 2" xfId="42475" xr:uid="{7E52FE0D-52F5-490E-BEEE-701801EF5CB1}"/>
    <cellStyle name="Normal 92 3 4 2 2 3" xfId="42476" xr:uid="{82EF1790-820F-44FE-AF43-6012D66BA19A}"/>
    <cellStyle name="Normal 92 3 4 2 2 4" xfId="42477" xr:uid="{F41E4B01-B1A8-4DA2-B586-0E2A4C51B620}"/>
    <cellStyle name="Normal 92 3 4 2 3" xfId="42478" xr:uid="{E517D0BC-5389-498E-8B71-B1849BE0DCCA}"/>
    <cellStyle name="Normal 92 3 4 2 3 2" xfId="42479" xr:uid="{BF713901-6AD3-4A87-9811-03EB21739013}"/>
    <cellStyle name="Normal 92 3 4 2 4" xfId="42480" xr:uid="{FEA0FF05-F265-41EE-80A5-8FDF41E47234}"/>
    <cellStyle name="Normal 92 3 4 2 5" xfId="42481" xr:uid="{CBA62F5C-28B9-40B3-A42B-AE8A8C354075}"/>
    <cellStyle name="Normal 92 3 4 3" xfId="42482" xr:uid="{55A1A9D4-48B6-4DA7-91DE-A1F35A299CA6}"/>
    <cellStyle name="Normal 92 3 4 3 2" xfId="42483" xr:uid="{7BEAF075-949B-4C3B-8B75-785F85F600AE}"/>
    <cellStyle name="Normal 92 3 4 3 2 2" xfId="42484" xr:uid="{52B95E7F-B22A-4C99-8FDB-7ED9A0878460}"/>
    <cellStyle name="Normal 92 3 4 3 3" xfId="42485" xr:uid="{59367EE8-E093-4E54-95B0-B64D5C127BD7}"/>
    <cellStyle name="Normal 92 3 4 3 4" xfId="42486" xr:uid="{9CA9555A-138E-455E-8586-E97E33A551B4}"/>
    <cellStyle name="Normal 92 3 4 4" xfId="42487" xr:uid="{ED01F0DC-BE1D-4935-9CE8-E430D0B84710}"/>
    <cellStyle name="Normal 92 3 4 4 2" xfId="42488" xr:uid="{C222413F-3923-49DA-90D2-F4EB2A029C49}"/>
    <cellStyle name="Normal 92 3 4 5" xfId="42489" xr:uid="{6EB94A56-2C31-4B00-8E87-0B4EED803CA3}"/>
    <cellStyle name="Normal 92 3 4 6" xfId="42490" xr:uid="{153E3E45-8E23-4420-86F3-CEA40E4E33BF}"/>
    <cellStyle name="Normal 92 3 5" xfId="42491" xr:uid="{08F57131-6858-46A8-AF10-32C34300247C}"/>
    <cellStyle name="Normal 92 3 5 2" xfId="42492" xr:uid="{B415F54A-C6CD-4288-89DE-192E5399B2F5}"/>
    <cellStyle name="Normal 92 3 5 2 2" xfId="42493" xr:uid="{D9DFC6FD-ABB6-454C-9C02-CC6E9ED7306F}"/>
    <cellStyle name="Normal 92 3 5 2 2 2" xfId="42494" xr:uid="{00734500-1909-407C-A942-C3B2C701D3A0}"/>
    <cellStyle name="Normal 92 3 5 2 2 2 2" xfId="42495" xr:uid="{D3459469-615B-4B9D-9C0D-36E9D45694C5}"/>
    <cellStyle name="Normal 92 3 5 2 2 3" xfId="42496" xr:uid="{81A51518-D0B3-4729-94D0-D5A96530944A}"/>
    <cellStyle name="Normal 92 3 5 2 3" xfId="42497" xr:uid="{754EB8D6-11B5-408D-8329-89B8E5ED336B}"/>
    <cellStyle name="Normal 92 3 5 2 3 2" xfId="42498" xr:uid="{A689495B-6C7E-44C6-A882-F199A2193E88}"/>
    <cellStyle name="Normal 92 3 5 2 4" xfId="42499" xr:uid="{72AF6BC5-2257-4758-882B-4B9E8A12571B}"/>
    <cellStyle name="Normal 92 3 5 2 5" xfId="42500" xr:uid="{141ACEA7-1DB0-4F72-AFD8-33191303629B}"/>
    <cellStyle name="Normal 92 3 5 3" xfId="42501" xr:uid="{F34362BC-4A2F-4664-8A5C-40C19796B4E5}"/>
    <cellStyle name="Normal 92 3 5 3 2" xfId="42502" xr:uid="{CCFBA129-56B6-4157-B70D-EBB49487692C}"/>
    <cellStyle name="Normal 92 3 5 3 2 2" xfId="42503" xr:uid="{1A2EF0F3-1AB6-44C6-9454-6B59CAFFA20B}"/>
    <cellStyle name="Normal 92 3 5 3 3" xfId="42504" xr:uid="{CB6C04DE-768B-4134-88FB-351A18AE37C2}"/>
    <cellStyle name="Normal 92 3 5 4" xfId="42505" xr:uid="{D13D2835-2A5C-4451-8D72-B8C710C182CF}"/>
    <cellStyle name="Normal 92 3 5 4 2" xfId="42506" xr:uid="{B9FDA1E9-30DB-4984-A0C2-AC4225B88A26}"/>
    <cellStyle name="Normal 92 3 5 5" xfId="42507" xr:uid="{63502B55-BBDB-4A22-85ED-F043F743F8EB}"/>
    <cellStyle name="Normal 92 3 5 6" xfId="42508" xr:uid="{B0D4DB39-32E3-41EC-9613-6E3B41143C77}"/>
    <cellStyle name="Normal 92 3 6" xfId="42509" xr:uid="{A257B204-C425-445F-90F0-650943748A2F}"/>
    <cellStyle name="Normal 92 3 6 2" xfId="42510" xr:uid="{7976D7EC-7FD6-448F-9A79-A16C0500CD09}"/>
    <cellStyle name="Normal 92 3 6 2 2" xfId="42511" xr:uid="{C505F433-7BC5-4D84-AD68-04E4A45C80C8}"/>
    <cellStyle name="Normal 92 3 6 2 2 2" xfId="42512" xr:uid="{8987ADC0-AB85-4CE0-B43F-044B8CC09782}"/>
    <cellStyle name="Normal 92 3 6 2 3" xfId="42513" xr:uid="{15CD5CA1-DDA3-49E5-B24C-81A2994818E9}"/>
    <cellStyle name="Normal 92 3 6 3" xfId="42514" xr:uid="{59F6D8E3-9CDD-43D5-8DB1-0A4BC0C43940}"/>
    <cellStyle name="Normal 92 3 6 3 2" xfId="42515" xr:uid="{20ECE231-E7A4-4B47-A0C5-8FCE94240DAA}"/>
    <cellStyle name="Normal 92 3 6 4" xfId="42516" xr:uid="{E1F97B6E-ACFB-465D-8759-BABF5EF28471}"/>
    <cellStyle name="Normal 92 3 6 5" xfId="42517" xr:uid="{2A63424D-094D-4FB9-90A5-8B96ACA0FA2A}"/>
    <cellStyle name="Normal 92 3 7" xfId="42518" xr:uid="{C3DF4F08-AB31-4710-9DCE-2FAA193810EE}"/>
    <cellStyle name="Normal 92 3 7 2" xfId="42519" xr:uid="{C27D9D97-6D0D-4B8A-9734-17FF85A0C2B2}"/>
    <cellStyle name="Normal 92 3 7 2 2" xfId="42520" xr:uid="{B48A1D90-B9E0-42D9-B80B-28358123CD38}"/>
    <cellStyle name="Normal 92 3 7 3" xfId="42521" xr:uid="{6D6FC50F-7515-40F2-B594-821B88C0ACD4}"/>
    <cellStyle name="Normal 92 3 8" xfId="42522" xr:uid="{C1BFF8B1-55D5-4310-8291-7507DF7BF1B6}"/>
    <cellStyle name="Normal 92 3 8 2" xfId="42523" xr:uid="{E3EBAC3D-74F2-490F-A658-78E0743DCDC4}"/>
    <cellStyle name="Normal 92 3 9" xfId="42524" xr:uid="{72CDCE67-8B1E-432C-8B3B-BD4DC905AEB8}"/>
    <cellStyle name="Normal 92 4" xfId="42525" xr:uid="{7F164A10-F860-4785-A759-D275C21D7C32}"/>
    <cellStyle name="Normal 92 4 2" xfId="42526" xr:uid="{CF3235EF-A927-42F7-BBFD-5761D8C43831}"/>
    <cellStyle name="Normal 92 4 2 2" xfId="42527" xr:uid="{933EF912-73FE-4AB9-8666-93F26BF33DD8}"/>
    <cellStyle name="Normal 92 4 2 2 2" xfId="42528" xr:uid="{0EF74E06-2B60-49E2-A8D9-C2F197C2EEAD}"/>
    <cellStyle name="Normal 92 4 2 2 2 2" xfId="42529" xr:uid="{3B2B1B13-6C0F-4916-B0E9-519C69B1A873}"/>
    <cellStyle name="Normal 92 4 2 2 2 2 2" xfId="42530" xr:uid="{A87618BA-73D5-4316-ABB8-3FCB6A45442E}"/>
    <cellStyle name="Normal 92 4 2 2 2 3" xfId="42531" xr:uid="{14708EAD-B584-4F52-BB00-CCC64A70AB61}"/>
    <cellStyle name="Normal 92 4 2 2 2 4" xfId="42532" xr:uid="{DD9DCE11-089E-4AD6-B944-061A96C004B3}"/>
    <cellStyle name="Normal 92 4 2 2 3" xfId="42533" xr:uid="{41B78153-67A2-46DE-A9FB-1B25AAAFA76C}"/>
    <cellStyle name="Normal 92 4 2 2 3 2" xfId="42534" xr:uid="{FCD3F368-9CDC-4897-9794-F332D312FF99}"/>
    <cellStyle name="Normal 92 4 2 2 4" xfId="42535" xr:uid="{B874ED48-C437-4023-8C07-BE243070B732}"/>
    <cellStyle name="Normal 92 4 2 2 5" xfId="42536" xr:uid="{A83E219D-251B-4BE6-8295-FD9DB7FA00A8}"/>
    <cellStyle name="Normal 92 4 2 3" xfId="42537" xr:uid="{A18C3FA0-3FC1-4912-8DDA-3198145A5049}"/>
    <cellStyle name="Normal 92 4 2 3 2" xfId="42538" xr:uid="{7F7E2846-B51B-4365-A2D6-1855DE8755C2}"/>
    <cellStyle name="Normal 92 4 2 3 2 2" xfId="42539" xr:uid="{CE941ADE-EA9E-4E5A-936F-8DFCEF75CE01}"/>
    <cellStyle name="Normal 92 4 2 3 3" xfId="42540" xr:uid="{FACCFF87-C68F-4CC9-A048-F1E4451A220E}"/>
    <cellStyle name="Normal 92 4 2 3 4" xfId="42541" xr:uid="{E7C7E9D2-0B78-4B56-95F5-0F9108FDB7A6}"/>
    <cellStyle name="Normal 92 4 2 4" xfId="42542" xr:uid="{59148963-E68A-4B4E-AE43-C2DB572D1132}"/>
    <cellStyle name="Normal 92 4 2 4 2" xfId="42543" xr:uid="{AD070CC5-3A03-4425-84A8-D8DCCECE2511}"/>
    <cellStyle name="Normal 92 4 2 5" xfId="42544" xr:uid="{3DBA0B8B-8EC9-4F87-908A-BD29755ADCFC}"/>
    <cellStyle name="Normal 92 4 2 6" xfId="42545" xr:uid="{DCE73983-3EE5-4B55-9F96-5C34E483C696}"/>
    <cellStyle name="Normal 92 4 2_Table AA.27" xfId="42546" xr:uid="{EC5FBC85-4734-498B-8DA5-DAF7EFD309FC}"/>
    <cellStyle name="Normal 92 4 3" xfId="42547" xr:uid="{3CC28D72-41E4-4889-970A-2198018ACBC3}"/>
    <cellStyle name="Normal 92 4 3 2" xfId="42548" xr:uid="{7863EB66-47E3-451A-BADC-119CFE654790}"/>
    <cellStyle name="Normal 92 4 3 2 2" xfId="42549" xr:uid="{76C0DFB2-ABF2-45D2-936B-908154532246}"/>
    <cellStyle name="Normal 92 4 3 2 2 2" xfId="42550" xr:uid="{1EC20A0B-8862-4C48-B101-761FF957C19D}"/>
    <cellStyle name="Normal 92 4 3 2 2 2 2" xfId="42551" xr:uid="{E3030669-7859-4164-9DCE-CE6209F4B07D}"/>
    <cellStyle name="Normal 92 4 3 2 2 3" xfId="42552" xr:uid="{02C25C2A-B666-4B3D-9462-5DF843F8000B}"/>
    <cellStyle name="Normal 92 4 3 2 2 4" xfId="42553" xr:uid="{83D8C993-34C0-48C0-981D-232F8CABCEAD}"/>
    <cellStyle name="Normal 92 4 3 2 3" xfId="42554" xr:uid="{1E9A15DF-3B08-440D-8195-461591B55940}"/>
    <cellStyle name="Normal 92 4 3 2 3 2" xfId="42555" xr:uid="{30E94429-4B97-4270-92D3-2EA9460CE208}"/>
    <cellStyle name="Normal 92 4 3 2 4" xfId="42556" xr:uid="{764E67AE-4D7F-4E62-B475-8AF1B45BEFE8}"/>
    <cellStyle name="Normal 92 4 3 2 5" xfId="42557" xr:uid="{83BAFC66-E3BD-416E-84D6-07EB70700367}"/>
    <cellStyle name="Normal 92 4 3 3" xfId="42558" xr:uid="{20D407E7-9AFA-477A-80C7-125373A44A0D}"/>
    <cellStyle name="Normal 92 4 3 3 2" xfId="42559" xr:uid="{12385C71-522B-4E75-B857-02F06E89C0F4}"/>
    <cellStyle name="Normal 92 4 3 3 2 2" xfId="42560" xr:uid="{3ADFC6D9-8583-432E-A820-62116006E63A}"/>
    <cellStyle name="Normal 92 4 3 3 3" xfId="42561" xr:uid="{2CEC2DBB-8B2C-4E70-A987-C4A1F5C82D88}"/>
    <cellStyle name="Normal 92 4 3 3 4" xfId="42562" xr:uid="{B4FBF948-5FC8-4027-A899-BFF5AB72AF89}"/>
    <cellStyle name="Normal 92 4 3 4" xfId="42563" xr:uid="{6EC4F2D6-1A16-47AD-928F-A78142F3BCA4}"/>
    <cellStyle name="Normal 92 4 3 4 2" xfId="42564" xr:uid="{11EC19BA-5B99-4D86-BB3A-C600F9D74898}"/>
    <cellStyle name="Normal 92 4 3 5" xfId="42565" xr:uid="{FE670573-BC38-4C17-9553-BACD660BA254}"/>
    <cellStyle name="Normal 92 4 3 6" xfId="42566" xr:uid="{AC1FFC7D-684D-424D-A242-9D614C52E26E}"/>
    <cellStyle name="Normal 92 4 4" xfId="42567" xr:uid="{1513B421-7385-4669-AE79-9408DC50D1E2}"/>
    <cellStyle name="Normal 92 4 4 2" xfId="42568" xr:uid="{2B80B6CC-44BF-4EDB-A517-2D45F2556AA4}"/>
    <cellStyle name="Normal 92 4 4 2 2" xfId="42569" xr:uid="{9EEECE52-E2A8-4ABD-8943-BBCECA8F655F}"/>
    <cellStyle name="Normal 92 4 4 2 2 2" xfId="42570" xr:uid="{576047E3-498F-46A6-A77C-5A25728F5C50}"/>
    <cellStyle name="Normal 92 4 4 2 2 2 2" xfId="42571" xr:uid="{508F0E67-AB81-4027-B90E-A101EE5EFE6C}"/>
    <cellStyle name="Normal 92 4 4 2 2 3" xfId="42572" xr:uid="{75C75331-A3DD-4863-B8E0-B02B0C496363}"/>
    <cellStyle name="Normal 92 4 4 2 3" xfId="42573" xr:uid="{702F8AE7-5C6B-4095-B7F3-61424B70AFE5}"/>
    <cellStyle name="Normal 92 4 4 2 3 2" xfId="42574" xr:uid="{7392CAF3-E690-4352-8A9E-B767E7A48091}"/>
    <cellStyle name="Normal 92 4 4 2 4" xfId="42575" xr:uid="{A0339625-D751-4FC7-815C-E6A2BAC87263}"/>
    <cellStyle name="Normal 92 4 4 2 5" xfId="42576" xr:uid="{76CAD46C-AAF4-484D-B27D-2196453F8C37}"/>
    <cellStyle name="Normal 92 4 4 3" xfId="42577" xr:uid="{3C859F5D-B6D0-4275-8473-7E36CC3166E5}"/>
    <cellStyle name="Normal 92 4 4 3 2" xfId="42578" xr:uid="{799DE438-FECF-4551-BB09-75A3EA57C6A8}"/>
    <cellStyle name="Normal 92 4 4 3 2 2" xfId="42579" xr:uid="{6C9823FE-61D4-40F8-A66E-B4E1E666948B}"/>
    <cellStyle name="Normal 92 4 4 3 3" xfId="42580" xr:uid="{4E69A7D8-16B8-4EB9-8140-8F7097ABCB08}"/>
    <cellStyle name="Normal 92 4 4 4" xfId="42581" xr:uid="{56453C68-BE10-4147-8016-696653E4D3DD}"/>
    <cellStyle name="Normal 92 4 4 4 2" xfId="42582" xr:uid="{985F412C-C7A6-48A9-B873-04E29526A172}"/>
    <cellStyle name="Normal 92 4 4 5" xfId="42583" xr:uid="{15520399-552D-488E-A16E-DFA73F4A6F3E}"/>
    <cellStyle name="Normal 92 4 4 6" xfId="42584" xr:uid="{2E350628-6EC5-48A2-A958-FB97D450C6C6}"/>
    <cellStyle name="Normal 92 4 5" xfId="42585" xr:uid="{32A37693-2EE5-4CB3-8216-5CB51F50F805}"/>
    <cellStyle name="Normal 92 4 5 2" xfId="42586" xr:uid="{AE562CE6-81B4-4500-89FA-C7FE4F747B39}"/>
    <cellStyle name="Normal 92 4 5 2 2" xfId="42587" xr:uid="{6EBFD31C-19A0-4B4C-B040-1B38A6F876CC}"/>
    <cellStyle name="Normal 92 4 5 2 2 2" xfId="42588" xr:uid="{8E1BE9AC-C78D-4E20-B581-B7706EB188A9}"/>
    <cellStyle name="Normal 92 4 5 2 3" xfId="42589" xr:uid="{5E1F5451-DD2E-4ABF-ACF8-BF79ACC3AC24}"/>
    <cellStyle name="Normal 92 4 5 3" xfId="42590" xr:uid="{66F6157C-8D94-4D56-9025-D5F6CC5A82A2}"/>
    <cellStyle name="Normal 92 4 5 3 2" xfId="42591" xr:uid="{4B7B960A-CB08-49EE-B9FD-D80C5F245C02}"/>
    <cellStyle name="Normal 92 4 5 4" xfId="42592" xr:uid="{9DED233E-4C16-4C00-B0BE-22018673E3B6}"/>
    <cellStyle name="Normal 92 4 5 5" xfId="42593" xr:uid="{B322C997-EFAD-4042-A561-3CB8FB69BD19}"/>
    <cellStyle name="Normal 92 4 6" xfId="42594" xr:uid="{A668A301-449A-47F2-9332-3A5FF05E1040}"/>
    <cellStyle name="Normal 92 4 6 2" xfId="42595" xr:uid="{6FC742E9-9051-4885-9499-0471F9168955}"/>
    <cellStyle name="Normal 92 4 6 2 2" xfId="42596" xr:uid="{5761D0B3-B38A-4654-9219-C680934903A9}"/>
    <cellStyle name="Normal 92 4 6 3" xfId="42597" xr:uid="{2482255C-C331-4A70-BB3A-3AE7A36688C5}"/>
    <cellStyle name="Normal 92 4 7" xfId="42598" xr:uid="{283FB47B-801F-4EC6-9EF5-A118561AEBC3}"/>
    <cellStyle name="Normal 92 4 7 2" xfId="42599" xr:uid="{31BD2F8B-003B-48CE-93B1-02EAD1D2B105}"/>
    <cellStyle name="Normal 92 4 8" xfId="42600" xr:uid="{D5933477-1F2D-4C28-AA12-495EB18B3BD7}"/>
    <cellStyle name="Normal 92 4 9" xfId="42601" xr:uid="{86BFB85F-210E-4F12-97A3-507E88757456}"/>
    <cellStyle name="Normal 92 4_Table AA.27" xfId="42602" xr:uid="{4608F4CD-93A7-4979-8DEA-05BA4E01C003}"/>
    <cellStyle name="Normal 92 5" xfId="42603" xr:uid="{171CC738-4A92-4A88-A33C-65AA89A49831}"/>
    <cellStyle name="Normal 92 5 2" xfId="42604" xr:uid="{58D0D0DF-CA6C-4435-BF56-CCA6A2D09376}"/>
    <cellStyle name="Normal 92 5 2 2" xfId="42605" xr:uid="{51D05B2B-646C-47D8-A38E-42AE6E1D9E4B}"/>
    <cellStyle name="Normal 92 5 2 2 2" xfId="42606" xr:uid="{1C645694-9417-49EC-A758-2DD5DAF60D09}"/>
    <cellStyle name="Normal 92 5 2 2 2 2" xfId="42607" xr:uid="{AB22EB3D-095B-4067-8831-47CF7A44D26A}"/>
    <cellStyle name="Normal 92 5 2 2 2 2 2" xfId="42608" xr:uid="{C659E954-9C34-4218-BD9C-52FEED03C0A8}"/>
    <cellStyle name="Normal 92 5 2 2 2 3" xfId="42609" xr:uid="{D03A59CA-674C-4E54-98CE-30BDCA4ED99D}"/>
    <cellStyle name="Normal 92 5 2 2 2 4" xfId="42610" xr:uid="{FFA12FA9-7447-461A-82F5-5B09BE6FD792}"/>
    <cellStyle name="Normal 92 5 2 2 3" xfId="42611" xr:uid="{6DDFB20A-531E-4E53-AF76-0DF918758771}"/>
    <cellStyle name="Normal 92 5 2 2 3 2" xfId="42612" xr:uid="{E3D070DA-6394-459F-B48A-C9FFCA967E7A}"/>
    <cellStyle name="Normal 92 5 2 2 4" xfId="42613" xr:uid="{773F0E93-D6A8-489F-AA10-8ACB83E3200E}"/>
    <cellStyle name="Normal 92 5 2 2 5" xfId="42614" xr:uid="{32110A59-FA07-4208-BF13-B95CEA720DBD}"/>
    <cellStyle name="Normal 92 5 2 3" xfId="42615" xr:uid="{393ABE46-C561-4BB8-A64F-FA88FB89DD42}"/>
    <cellStyle name="Normal 92 5 2 3 2" xfId="42616" xr:uid="{D0EA4A35-394D-4E92-A900-4AA0D20B5D3F}"/>
    <cellStyle name="Normal 92 5 2 3 2 2" xfId="42617" xr:uid="{D753DFA0-D5C3-401E-A7C1-8490D6F1A4F0}"/>
    <cellStyle name="Normal 92 5 2 3 3" xfId="42618" xr:uid="{54C6DB4E-9C75-4C97-815F-7F4BB89A5370}"/>
    <cellStyle name="Normal 92 5 2 3 4" xfId="42619" xr:uid="{2808231D-3CB0-4FA0-ADEE-182AB8FABD73}"/>
    <cellStyle name="Normal 92 5 2 4" xfId="42620" xr:uid="{C14DA119-FAD0-47C7-A622-2F4FF82DD9D5}"/>
    <cellStyle name="Normal 92 5 2 4 2" xfId="42621" xr:uid="{0693DD0C-46DD-459E-BC88-5091C61F8887}"/>
    <cellStyle name="Normal 92 5 2 5" xfId="42622" xr:uid="{1CC74F0B-5866-401D-B421-50B092455D31}"/>
    <cellStyle name="Normal 92 5 2 6" xfId="42623" xr:uid="{639FCDCA-495E-47A6-8702-2EC3769F7DEE}"/>
    <cellStyle name="Normal 92 5 2_Table AA.27" xfId="42624" xr:uid="{8CCFD1FD-F456-4CAC-A27F-91AC99D38B39}"/>
    <cellStyle name="Normal 92 5 3" xfId="42625" xr:uid="{442CF1AF-232E-4868-A15F-BC49D48C9D71}"/>
    <cellStyle name="Normal 92 5 3 2" xfId="42626" xr:uid="{3D07D77F-4619-4F8F-9EA9-6C0B1A812A38}"/>
    <cellStyle name="Normal 92 5 3 2 2" xfId="42627" xr:uid="{65CED0B1-22C0-49D4-B66C-02488A58C8F4}"/>
    <cellStyle name="Normal 92 5 3 2 2 2" xfId="42628" xr:uid="{EB5B45C6-67E4-4BCC-939B-203185FFFF2E}"/>
    <cellStyle name="Normal 92 5 3 2 2 2 2" xfId="42629" xr:uid="{048FAC66-9BAC-4645-9F0A-709839C42EDD}"/>
    <cellStyle name="Normal 92 5 3 2 2 3" xfId="42630" xr:uid="{7F47EBF9-8FEC-4472-AFB8-7B1CCCC65B98}"/>
    <cellStyle name="Normal 92 5 3 2 2 4" xfId="42631" xr:uid="{CC0818EA-A9D9-403F-B092-2D38A30278B3}"/>
    <cellStyle name="Normal 92 5 3 2 3" xfId="42632" xr:uid="{E3734C11-3866-4ACA-88EF-CB886A443A1F}"/>
    <cellStyle name="Normal 92 5 3 2 3 2" xfId="42633" xr:uid="{845ACB07-3EB6-4297-8D4C-418CD0178BB5}"/>
    <cellStyle name="Normal 92 5 3 2 4" xfId="42634" xr:uid="{3BB43EED-CCE0-421A-9E5D-96C7D15C468A}"/>
    <cellStyle name="Normal 92 5 3 2 5" xfId="42635" xr:uid="{4BBA1982-CCD0-47CA-8707-E1662E8743F5}"/>
    <cellStyle name="Normal 92 5 3 3" xfId="42636" xr:uid="{F5F264D5-2408-45B2-A8C7-E3E297B00135}"/>
    <cellStyle name="Normal 92 5 3 3 2" xfId="42637" xr:uid="{E124774A-DCDC-4F24-BCAF-E232F0E311CF}"/>
    <cellStyle name="Normal 92 5 3 3 2 2" xfId="42638" xr:uid="{DBC832DA-2493-4A66-AF58-1B7E82D3E852}"/>
    <cellStyle name="Normal 92 5 3 3 3" xfId="42639" xr:uid="{EC881DB0-C495-49DE-AAB7-6D8D72813730}"/>
    <cellStyle name="Normal 92 5 3 3 4" xfId="42640" xr:uid="{E8872254-40FA-42EC-A088-41B5FD22A50F}"/>
    <cellStyle name="Normal 92 5 3 4" xfId="42641" xr:uid="{DFFC98AB-7AB1-486F-845D-244B06E22601}"/>
    <cellStyle name="Normal 92 5 3 4 2" xfId="42642" xr:uid="{7FA62994-A576-4355-861A-EA2A3995F479}"/>
    <cellStyle name="Normal 92 5 3 5" xfId="42643" xr:uid="{02669706-2F4B-4DC9-90BD-6DD6A1E30D3B}"/>
    <cellStyle name="Normal 92 5 3 6" xfId="42644" xr:uid="{12B0D67C-6956-40D6-8EAA-71ED0F849748}"/>
    <cellStyle name="Normal 92 5 4" xfId="42645" xr:uid="{F636EDB4-94EE-45E0-8875-429826EAFE96}"/>
    <cellStyle name="Normal 92 5 4 2" xfId="42646" xr:uid="{B57FDD14-3CED-4648-A2A1-88F5D68B3473}"/>
    <cellStyle name="Normal 92 5 4 2 2" xfId="42647" xr:uid="{7EEF3852-BA52-47F8-AA7D-FBB4D8211900}"/>
    <cellStyle name="Normal 92 5 4 2 2 2" xfId="42648" xr:uid="{31BC0326-0BFB-4F71-A57A-737022527708}"/>
    <cellStyle name="Normal 92 5 4 2 2 2 2" xfId="42649" xr:uid="{F99A8B33-B73F-4AFE-99A1-5019E0F34882}"/>
    <cellStyle name="Normal 92 5 4 2 2 3" xfId="42650" xr:uid="{81959A5D-7EC3-4FEB-AEDE-FF5FB6800FB2}"/>
    <cellStyle name="Normal 92 5 4 2 3" xfId="42651" xr:uid="{E88B3BB2-25DE-43BF-9E1A-9375A153B97B}"/>
    <cellStyle name="Normal 92 5 4 2 3 2" xfId="42652" xr:uid="{C0C5D259-3954-47F8-A1E0-86477642295D}"/>
    <cellStyle name="Normal 92 5 4 2 4" xfId="42653" xr:uid="{17962842-50DB-46C8-891A-6C707E23F7F9}"/>
    <cellStyle name="Normal 92 5 4 2 5" xfId="42654" xr:uid="{38106465-F12F-47DB-B8C9-29045FF9B402}"/>
    <cellStyle name="Normal 92 5 4 3" xfId="42655" xr:uid="{8BB6BD17-7276-439E-B772-FAA6D2B0012A}"/>
    <cellStyle name="Normal 92 5 4 3 2" xfId="42656" xr:uid="{1ED06EF7-C285-4F34-BE9B-7A1837AD5EB1}"/>
    <cellStyle name="Normal 92 5 4 3 2 2" xfId="42657" xr:uid="{A5DEEB57-B0AD-49F8-88B4-64F35C8960C5}"/>
    <cellStyle name="Normal 92 5 4 3 3" xfId="42658" xr:uid="{B5981A7E-C293-4553-A35C-8497D4B96BCE}"/>
    <cellStyle name="Normal 92 5 4 4" xfId="42659" xr:uid="{9BCDF77B-F9A2-4747-8EC1-D95BEC5FD3A5}"/>
    <cellStyle name="Normal 92 5 4 4 2" xfId="42660" xr:uid="{A85D9F65-52F8-4EE7-AD00-2E6D7D246A36}"/>
    <cellStyle name="Normal 92 5 4 5" xfId="42661" xr:uid="{626435FA-50D0-4587-87A5-A8431F35EF13}"/>
    <cellStyle name="Normal 92 5 4 6" xfId="42662" xr:uid="{DFCE0AF1-DFF4-4D00-BBE8-587B2311910A}"/>
    <cellStyle name="Normal 92 5 5" xfId="42663" xr:uid="{273E1635-3D6D-4F7A-8675-A0CA7B6C9006}"/>
    <cellStyle name="Normal 92 5 5 2" xfId="42664" xr:uid="{66586FA1-6BB3-4535-8676-594BA1BAF18F}"/>
    <cellStyle name="Normal 92 5 5 2 2" xfId="42665" xr:uid="{53FCB87F-F276-42A3-9F24-DDFEA86DD612}"/>
    <cellStyle name="Normal 92 5 5 2 2 2" xfId="42666" xr:uid="{4FB2F178-1A59-49CA-A75C-8EE33F1EB849}"/>
    <cellStyle name="Normal 92 5 5 2 3" xfId="42667" xr:uid="{866DF406-B050-4B59-8DE4-C3471F7760C1}"/>
    <cellStyle name="Normal 92 5 5 3" xfId="42668" xr:uid="{96365C68-7F56-4124-94A7-5C93326539FF}"/>
    <cellStyle name="Normal 92 5 5 3 2" xfId="42669" xr:uid="{B1CCB784-16D5-4BE8-8430-C92CD001DEF5}"/>
    <cellStyle name="Normal 92 5 5 4" xfId="42670" xr:uid="{6B199378-3914-4067-BEDE-E2EE611EEB17}"/>
    <cellStyle name="Normal 92 5 5 5" xfId="42671" xr:uid="{2106CDF8-BB82-4622-BD7C-BD628058831E}"/>
    <cellStyle name="Normal 92 5 6" xfId="42672" xr:uid="{4B69462F-9241-475B-91C8-BF118090F77C}"/>
    <cellStyle name="Normal 92 5 6 2" xfId="42673" xr:uid="{82D9CD90-A9E6-4312-BDB2-397F02B03546}"/>
    <cellStyle name="Normal 92 5 6 2 2" xfId="42674" xr:uid="{8979C056-549B-455A-876E-B872125E2198}"/>
    <cellStyle name="Normal 92 5 6 3" xfId="42675" xr:uid="{C7E4235C-812B-44D0-80D5-AAB49A1449D4}"/>
    <cellStyle name="Normal 92 5 7" xfId="42676" xr:uid="{0F2094A2-48A2-45FF-8BB1-369BC3B3DB06}"/>
    <cellStyle name="Normal 92 5 7 2" xfId="42677" xr:uid="{F0F506EF-16C4-4BBD-9C53-0F42F1DF1C92}"/>
    <cellStyle name="Normal 92 5 8" xfId="42678" xr:uid="{00E57062-30FC-4D31-B72B-CE2385C5E0FF}"/>
    <cellStyle name="Normal 92 5 9" xfId="42679" xr:uid="{11055A84-C1FB-4708-A9B5-C9EE0ED68D92}"/>
    <cellStyle name="Normal 92 5_Table AA.27" xfId="42680" xr:uid="{79487F23-BE47-46DB-ADF0-738EE25F9AFB}"/>
    <cellStyle name="Normal 92 6" xfId="42681" xr:uid="{2277CDBB-0AF1-46A6-A81D-56BA91E102BA}"/>
    <cellStyle name="Normal 92 6 2" xfId="42682" xr:uid="{0A79F68A-D4DA-4E24-A716-5C5244900D51}"/>
    <cellStyle name="Normal 92 6 2 2" xfId="42683" xr:uid="{E61D76E5-EDBC-4265-9DEB-91267B410132}"/>
    <cellStyle name="Normal 92 6 2 2 2" xfId="42684" xr:uid="{CA64F9F0-D5A8-443F-B4F5-C9BCA3607AA8}"/>
    <cellStyle name="Normal 92 6 2 2 2 2" xfId="42685" xr:uid="{B6F1964D-41D2-4B33-8276-9817D9B8A511}"/>
    <cellStyle name="Normal 92 6 2 2 2 3" xfId="42686" xr:uid="{0DAFF91A-F56A-491C-B9ED-61320D0D34F7}"/>
    <cellStyle name="Normal 92 6 2 2 3" xfId="42687" xr:uid="{DEFCF8E6-E129-4809-B12C-5E8D5759E918}"/>
    <cellStyle name="Normal 92 6 2 2 4" xfId="42688" xr:uid="{E782012E-E7F3-4EA8-A305-8DD603E4864B}"/>
    <cellStyle name="Normal 92 6 2 3" xfId="42689" xr:uid="{7643C1EB-ACEC-46F5-BC5F-617921DFA0CF}"/>
    <cellStyle name="Normal 92 6 2 3 2" xfId="42690" xr:uid="{C2961824-75F2-486D-AB17-6C0BE802D24D}"/>
    <cellStyle name="Normal 92 6 2 3 3" xfId="42691" xr:uid="{555B1347-6084-4901-9F2A-8555F3EE0807}"/>
    <cellStyle name="Normal 92 6 2 4" xfId="42692" xr:uid="{4BA11EC5-A065-480B-83C4-D5E457112C4D}"/>
    <cellStyle name="Normal 92 6 2 5" xfId="42693" xr:uid="{6903C52C-047B-4A55-939C-59CA4DD19E12}"/>
    <cellStyle name="Normal 92 6 2_Table AA.27" xfId="42694" xr:uid="{428A3569-06B0-43DD-A7BD-D588ACEF3E64}"/>
    <cellStyle name="Normal 92 6 3" xfId="42695" xr:uid="{B14532B6-8853-4AF5-A5FA-7FC18B243A0C}"/>
    <cellStyle name="Normal 92 6 3 2" xfId="42696" xr:uid="{98F52AFE-CFA3-4CC7-BCAB-3CB44E2F5FFA}"/>
    <cellStyle name="Normal 92 6 3 2 2" xfId="42697" xr:uid="{393BAF73-D219-4935-9737-87259687EA58}"/>
    <cellStyle name="Normal 92 6 3 2 3" xfId="42698" xr:uid="{D9F88147-6353-414C-A676-84ED23AC51B5}"/>
    <cellStyle name="Normal 92 6 3 3" xfId="42699" xr:uid="{188F655F-75A3-4031-B2C1-EC57FD76196D}"/>
    <cellStyle name="Normal 92 6 3 4" xfId="42700" xr:uid="{BB1B31DB-356D-4949-B35C-096B98D22444}"/>
    <cellStyle name="Normal 92 6 4" xfId="42701" xr:uid="{2E699BDF-C6A3-486B-8A3A-6FE8092F5309}"/>
    <cellStyle name="Normal 92 6 4 2" xfId="42702" xr:uid="{CA79B815-784A-4D45-BC9F-86FE18DD749F}"/>
    <cellStyle name="Normal 92 6 4 3" xfId="42703" xr:uid="{4A906F20-4945-48AC-8E60-69700524EC04}"/>
    <cellStyle name="Normal 92 6 5" xfId="42704" xr:uid="{857F0730-22DC-4AFD-90E4-E36DBA282851}"/>
    <cellStyle name="Normal 92 6 6" xfId="42705" xr:uid="{44EB0652-B36B-4988-AC5A-7EDFDB189F15}"/>
    <cellStyle name="Normal 92 6_Table AA.27" xfId="42706" xr:uid="{5E45699F-CF9F-4C84-8FF3-7A3B03DB0F54}"/>
    <cellStyle name="Normal 92 7" xfId="42707" xr:uid="{521B78B3-73DF-4175-B110-3B6E31CC3D2F}"/>
    <cellStyle name="Normal 92 7 2" xfId="42708" xr:uid="{25020D39-AB5A-4ABD-BC47-8A5692924600}"/>
    <cellStyle name="Normal 92 7 2 2" xfId="42709" xr:uid="{C2FCBEA3-6A25-4D57-9996-766F1565D837}"/>
    <cellStyle name="Normal 92 7 2 2 2" xfId="42710" xr:uid="{447172A0-DF80-4558-A10E-7887173D506D}"/>
    <cellStyle name="Normal 92 7 2 2 2 2" xfId="42711" xr:uid="{66B90990-4169-4E8D-ABE1-39B741BF981C}"/>
    <cellStyle name="Normal 92 7 2 2 3" xfId="42712" xr:uid="{A1471B1E-4330-413D-96D0-ACA951F69EC8}"/>
    <cellStyle name="Normal 92 7 2 2 4" xfId="42713" xr:uid="{60D440BB-B619-4FA2-889E-937C8E90C0E6}"/>
    <cellStyle name="Normal 92 7 2 3" xfId="42714" xr:uid="{E7BD2C21-B9BC-4D6C-A365-138240921EE9}"/>
    <cellStyle name="Normal 92 7 2 3 2" xfId="42715" xr:uid="{89C2D134-1B09-44CB-9F9F-416D223E01E1}"/>
    <cellStyle name="Normal 92 7 2 4" xfId="42716" xr:uid="{C2FBBFA1-AF22-4E58-9DC9-747F5788D405}"/>
    <cellStyle name="Normal 92 7 2 5" xfId="42717" xr:uid="{56AB5535-0C84-4972-B892-A31BAA7D9CFD}"/>
    <cellStyle name="Normal 92 7 2_Table AA.27" xfId="42718" xr:uid="{8247844F-D6DC-4964-8843-23904514398C}"/>
    <cellStyle name="Normal 92 7 3" xfId="42719" xr:uid="{EF756F0D-991E-48AE-A2A4-BDEB52F677F2}"/>
    <cellStyle name="Normal 92 7 3 2" xfId="42720" xr:uid="{D63940C8-8C39-41BE-A6D0-0557D7C19303}"/>
    <cellStyle name="Normal 92 7 3 2 2" xfId="42721" xr:uid="{868FA097-E3DA-4729-9B84-FAA04A46E2CE}"/>
    <cellStyle name="Normal 92 7 3 3" xfId="42722" xr:uid="{1F5898C5-6755-495B-B1F1-B1E75AAE5393}"/>
    <cellStyle name="Normal 92 7 3 4" xfId="42723" xr:uid="{2F8EDBD0-6B2E-4EE3-BA5B-AF4078140B20}"/>
    <cellStyle name="Normal 92 7 4" xfId="42724" xr:uid="{1E877833-C45E-4906-B26A-6B2C30A2FD71}"/>
    <cellStyle name="Normal 92 7 4 2" xfId="42725" xr:uid="{B3DA7778-2E82-440E-A30A-16326246F594}"/>
    <cellStyle name="Normal 92 7 5" xfId="42726" xr:uid="{3FB65815-F204-4FF3-9FB1-FCD288D15B17}"/>
    <cellStyle name="Normal 92 7 6" xfId="42727" xr:uid="{92BB2F2A-BD9C-46DC-BE66-9A97E4CFD8D9}"/>
    <cellStyle name="Normal 92 7_Table AA.27" xfId="42728" xr:uid="{A8763E43-B657-431A-B7AB-A5B33BBC7FF0}"/>
    <cellStyle name="Normal 92 8" xfId="42729" xr:uid="{C169671C-20F4-4465-A119-06C9B6D6FC66}"/>
    <cellStyle name="Normal 92 8 2" xfId="42730" xr:uid="{CB5A61F6-24AF-4AC3-B377-B6EF28D1BE72}"/>
    <cellStyle name="Normal 92 8 2 2" xfId="42731" xr:uid="{9B87A2F4-23CB-44C7-903C-C3E380377FF9}"/>
    <cellStyle name="Normal 92 8 2 2 2" xfId="42732" xr:uid="{34C6E521-8777-43BB-80AD-BEFE99AC3E42}"/>
    <cellStyle name="Normal 92 8 2 2 2 2" xfId="42733" xr:uid="{AE9CBA34-2FF4-4711-9ED6-4128F5C8577E}"/>
    <cellStyle name="Normal 92 8 2 2 3" xfId="42734" xr:uid="{3A3F2A46-9C91-4FB2-B473-0E10B6430FAD}"/>
    <cellStyle name="Normal 92 8 2 2 4" xfId="42735" xr:uid="{39BFC948-70C4-4616-A834-65F1B9899382}"/>
    <cellStyle name="Normal 92 8 2 3" xfId="42736" xr:uid="{5C79785D-D84E-4D82-AF5D-30E7F34E4D4A}"/>
    <cellStyle name="Normal 92 8 2 3 2" xfId="42737" xr:uid="{D7201705-9B23-410E-A9AD-E14C8A8D100A}"/>
    <cellStyle name="Normal 92 8 2 4" xfId="42738" xr:uid="{5E5DCF7A-5555-4E1A-99B9-45D26C954B93}"/>
    <cellStyle name="Normal 92 8 2 5" xfId="42739" xr:uid="{79C9F4BF-A452-4B07-8E52-9885E0CDD64B}"/>
    <cellStyle name="Normal 92 8 3" xfId="42740" xr:uid="{2AD60CA7-99FE-44A1-BEF1-4CBBD7CDD184}"/>
    <cellStyle name="Normal 92 8 3 2" xfId="42741" xr:uid="{9850D6E9-DD31-4855-B17D-1F4A50295519}"/>
    <cellStyle name="Normal 92 8 3 2 2" xfId="42742" xr:uid="{2DBDC0AA-C26B-458D-9C85-1E50FC9A8E1A}"/>
    <cellStyle name="Normal 92 8 3 3" xfId="42743" xr:uid="{2FB98B79-AE7F-4308-9D70-A378F7D09324}"/>
    <cellStyle name="Normal 92 8 3 4" xfId="42744" xr:uid="{AD18B010-E4D7-4CB9-ACA2-3682A1F585C5}"/>
    <cellStyle name="Normal 92 8 4" xfId="42745" xr:uid="{61DEB0A5-357F-4406-BE9D-0C81171C54B9}"/>
    <cellStyle name="Normal 92 8 4 2" xfId="42746" xr:uid="{F63400EF-D7AA-4D98-BC82-4399E8BE3456}"/>
    <cellStyle name="Normal 92 8 5" xfId="42747" xr:uid="{8F64074E-95D0-4646-8D01-35C9DA1368EF}"/>
    <cellStyle name="Normal 92 8 6" xfId="42748" xr:uid="{504A3E10-F8A4-4BAF-A3C3-E3A8357BE9BD}"/>
    <cellStyle name="Normal 92 9" xfId="42749" xr:uid="{E28A452B-29A8-4C79-9A3F-2C3A9689BC89}"/>
    <cellStyle name="Normal 92 9 2" xfId="42750" xr:uid="{15284D26-4605-4F59-8C3C-61F4CEBD4C2E}"/>
    <cellStyle name="Normal 92 9 2 2" xfId="42751" xr:uid="{E9A8AFBB-7887-492C-B4CB-27E05DAF8F62}"/>
    <cellStyle name="Normal 92 9 2 2 2" xfId="42752" xr:uid="{37CA37D8-AB77-4CCC-8176-5D7CF85CB060}"/>
    <cellStyle name="Normal 92 9 2 3" xfId="42753" xr:uid="{4D8B4F5E-3E29-4179-A0D4-F7BF3028C231}"/>
    <cellStyle name="Normal 92 9 3" xfId="42754" xr:uid="{A709D4D5-D045-4A80-BC87-524B66AC29CF}"/>
    <cellStyle name="Normal 92 9 3 2" xfId="42755" xr:uid="{C38AD9C0-BDC6-407E-8582-D50F620FF2B8}"/>
    <cellStyle name="Normal 92 9 4" xfId="42756" xr:uid="{53B9CB16-409A-4826-ABDF-812226080541}"/>
    <cellStyle name="Normal 93" xfId="42757" xr:uid="{820A9E6E-FCD9-4694-B14A-D043D1A3A917}"/>
    <cellStyle name="Normal 93 10" xfId="42758" xr:uid="{2C50EAAF-0330-41A3-97E0-A7C579D3D9FE}"/>
    <cellStyle name="Normal 93 10 2" xfId="42759" xr:uid="{ADA250F1-11C6-4899-B1ED-DFE7DA709E7B}"/>
    <cellStyle name="Normal 93 10 2 2" xfId="42760" xr:uid="{CDE0C2D6-9D27-412E-B292-2C1864D00921}"/>
    <cellStyle name="Normal 93 10 3" xfId="42761" xr:uid="{22972FF2-8015-482B-93EB-F8FF8BC4906E}"/>
    <cellStyle name="Normal 93 11" xfId="42762" xr:uid="{41D88102-092D-43B5-85F7-82B0A002C731}"/>
    <cellStyle name="Normal 93 11 2" xfId="42763" xr:uid="{6E4AB49B-E598-4ECD-B49F-2C8FCAA41E04}"/>
    <cellStyle name="Normal 93 12" xfId="42764" xr:uid="{950C48AC-0926-4070-8CD5-642BC1B8EF3D}"/>
    <cellStyle name="Normal 93 13" xfId="42765" xr:uid="{1A1D6B06-F062-4EB0-AE5E-87D7F9822EF4}"/>
    <cellStyle name="Normal 93 14" xfId="42766" xr:uid="{E27685CA-8117-4DF2-913D-279F52CF078B}"/>
    <cellStyle name="Normal 93 2" xfId="42767" xr:uid="{57AC5AD1-7231-4A88-B61D-BBBB58A08DC9}"/>
    <cellStyle name="Normal 93 2 10" xfId="42768" xr:uid="{209C062A-3FAF-4A19-96CD-E5079B7B1E24}"/>
    <cellStyle name="Normal 93 2 11" xfId="42769" xr:uid="{78B913DD-7B77-45CD-83CA-622FA97C8E32}"/>
    <cellStyle name="Normal 93 2 12" xfId="42770" xr:uid="{5AC2B925-AB33-491F-9070-4680F34A7266}"/>
    <cellStyle name="Normal 93 2 2" xfId="42771" xr:uid="{0B38C631-5A80-4D42-BC54-1D17C5CDFC14}"/>
    <cellStyle name="Normal 93 2 2 2" xfId="42772" xr:uid="{2210BE45-FF73-45AB-B356-B99261E205FC}"/>
    <cellStyle name="Normal 93 2 2 2 2" xfId="42773" xr:uid="{7F427263-BEA1-4EEC-835B-9C9055F1D00E}"/>
    <cellStyle name="Normal 93 2 2 2 2 2" xfId="42774" xr:uid="{E49C1C4B-6653-4922-B274-A41DAA730B9B}"/>
    <cellStyle name="Normal 93 2 2 2 2 2 2" xfId="42775" xr:uid="{67CD0712-B146-4622-92DA-780AF67F07DA}"/>
    <cellStyle name="Normal 93 2 2 2 2 2 2 2" xfId="42776" xr:uid="{904B5410-9BCC-4003-8293-0900779E866B}"/>
    <cellStyle name="Normal 93 2 2 2 2 2 3" xfId="42777" xr:uid="{4DD862BA-B917-49E4-BE87-D961C76B7E26}"/>
    <cellStyle name="Normal 93 2 2 2 2 2 4" xfId="42778" xr:uid="{384290D4-0FDF-4D60-BF3B-04C2BE94A89A}"/>
    <cellStyle name="Normal 93 2 2 2 2 3" xfId="42779" xr:uid="{3D58CC54-B56E-40FC-BAA5-30BD3B4EDAFC}"/>
    <cellStyle name="Normal 93 2 2 2 2 3 2" xfId="42780" xr:uid="{DB29DA3A-9C54-4F07-948F-5A541CD92050}"/>
    <cellStyle name="Normal 93 2 2 2 2 4" xfId="42781" xr:uid="{A4B1BB57-1A56-403B-A6C0-E680B1B82972}"/>
    <cellStyle name="Normal 93 2 2 2 2 5" xfId="42782" xr:uid="{FB4E1CB9-A7C8-4D96-930C-59642F235A18}"/>
    <cellStyle name="Normal 93 2 2 2 3" xfId="42783" xr:uid="{452E3D71-D58C-4245-8F74-26F221478DC3}"/>
    <cellStyle name="Normal 93 2 2 2 3 2" xfId="42784" xr:uid="{66DFA2B0-A3C7-48F1-BA72-8A6E54249D18}"/>
    <cellStyle name="Normal 93 2 2 2 3 2 2" xfId="42785" xr:uid="{769B4E1B-0FE3-4C95-BB24-0BE6A5F4BB5C}"/>
    <cellStyle name="Normal 93 2 2 2 3 3" xfId="42786" xr:uid="{0B09F300-9A61-4D65-ABE2-173458910857}"/>
    <cellStyle name="Normal 93 2 2 2 3 4" xfId="42787" xr:uid="{B43D8E7E-992A-4069-B200-4B325AAADC2D}"/>
    <cellStyle name="Normal 93 2 2 2 4" xfId="42788" xr:uid="{406FDBD5-A453-4789-B206-EBCD80D3353F}"/>
    <cellStyle name="Normal 93 2 2 2 4 2" xfId="42789" xr:uid="{2A7DA451-D607-443B-9AE2-1028192C9CFD}"/>
    <cellStyle name="Normal 93 2 2 2 5" xfId="42790" xr:uid="{51D7B7D3-698C-474C-B3EA-42C0975FB771}"/>
    <cellStyle name="Normal 93 2 2 2 6" xfId="42791" xr:uid="{C88CBE05-4445-49D4-8985-FD8B38C05BF6}"/>
    <cellStyle name="Normal 93 2 2 3" xfId="42792" xr:uid="{B4540985-20D5-495C-B9F3-F081E2B4C3F5}"/>
    <cellStyle name="Normal 93 2 2 3 2" xfId="42793" xr:uid="{BA9FECA9-A910-48A2-A2F0-073C75EE087C}"/>
    <cellStyle name="Normal 93 2 2 3 2 2" xfId="42794" xr:uid="{5BD04F2F-2862-4E61-B375-DAC47707D2C4}"/>
    <cellStyle name="Normal 93 2 2 3 2 2 2" xfId="42795" xr:uid="{F798F812-A60E-4B51-A236-D6A3D71B825F}"/>
    <cellStyle name="Normal 93 2 2 3 2 2 2 2" xfId="42796" xr:uid="{E925FEFB-3F46-450C-A8ED-492C492820C4}"/>
    <cellStyle name="Normal 93 2 2 3 2 2 3" xfId="42797" xr:uid="{58627B43-BEA6-4410-BC9D-3AF84F29D48F}"/>
    <cellStyle name="Normal 93 2 2 3 2 2 4" xfId="42798" xr:uid="{F4AF2668-BA26-4C6D-AC07-0169175922A0}"/>
    <cellStyle name="Normal 93 2 2 3 2 3" xfId="42799" xr:uid="{259CEEBA-CB72-40BB-97A2-58FFFBE83B3F}"/>
    <cellStyle name="Normal 93 2 2 3 2 3 2" xfId="42800" xr:uid="{7A0CDB3A-E13F-41A2-B1A9-F8D71EEAAD45}"/>
    <cellStyle name="Normal 93 2 2 3 2 4" xfId="42801" xr:uid="{D8576C3C-0FE7-4767-875C-7084DE076BE0}"/>
    <cellStyle name="Normal 93 2 2 3 2 5" xfId="42802" xr:uid="{E7C748BC-1975-455C-A1D5-E936DFF21730}"/>
    <cellStyle name="Normal 93 2 2 3 3" xfId="42803" xr:uid="{04517C56-92EB-4604-803B-13E02805B7CF}"/>
    <cellStyle name="Normal 93 2 2 3 3 2" xfId="42804" xr:uid="{30DFC39B-950E-4C78-97BE-8D8843799E1F}"/>
    <cellStyle name="Normal 93 2 2 3 3 2 2" xfId="42805" xr:uid="{5C313C32-1FA4-4354-AFCD-2D602B582331}"/>
    <cellStyle name="Normal 93 2 2 3 3 3" xfId="42806" xr:uid="{A5B98300-C6C5-423C-8CB4-8FB0A36C5A34}"/>
    <cellStyle name="Normal 93 2 2 3 3 4" xfId="42807" xr:uid="{6715BAA1-3894-44DD-BBD7-F7E0E93EFA8E}"/>
    <cellStyle name="Normal 93 2 2 3 4" xfId="42808" xr:uid="{2FDEC8C9-4520-48F8-B038-9AB93D44AAC3}"/>
    <cellStyle name="Normal 93 2 2 3 4 2" xfId="42809" xr:uid="{35A3FEC3-9BAB-43D8-9430-79F5F0AAFF9A}"/>
    <cellStyle name="Normal 93 2 2 3 5" xfId="42810" xr:uid="{7FE5F078-EE9F-4C1B-B39B-38039F530470}"/>
    <cellStyle name="Normal 93 2 2 3 6" xfId="42811" xr:uid="{E079761D-C60B-4ECE-A651-225DB4861B40}"/>
    <cellStyle name="Normal 93 2 2 4" xfId="42812" xr:uid="{7202C012-26A2-4C5E-9C2D-3F5A73A49672}"/>
    <cellStyle name="Normal 93 2 2 4 2" xfId="42813" xr:uid="{19EC5032-602A-40F3-9BF9-F68AF7EF6D25}"/>
    <cellStyle name="Normal 93 2 2 4 2 2" xfId="42814" xr:uid="{ED02AC01-EE2F-415D-85D7-95F19C6AF01C}"/>
    <cellStyle name="Normal 93 2 2 4 2 2 2" xfId="42815" xr:uid="{17FAE9C8-0152-41CF-A038-58A3B749AB57}"/>
    <cellStyle name="Normal 93 2 2 4 2 2 2 2" xfId="42816" xr:uid="{AA85D00E-BA2E-4F1F-8A6D-A5943E2B5B3B}"/>
    <cellStyle name="Normal 93 2 2 4 2 2 3" xfId="42817" xr:uid="{D1E92C1D-927B-4A5F-88F8-CFAC5E05ECE1}"/>
    <cellStyle name="Normal 93 2 2 4 2 3" xfId="42818" xr:uid="{6FFA1F91-D85D-4AD5-B1D9-E5127723AE83}"/>
    <cellStyle name="Normal 93 2 2 4 2 3 2" xfId="42819" xr:uid="{2EC1483F-5963-4C67-8D84-8A1B8242B024}"/>
    <cellStyle name="Normal 93 2 2 4 2 4" xfId="42820" xr:uid="{ACCE05DC-16D4-4D64-8130-D5A22EA651F7}"/>
    <cellStyle name="Normal 93 2 2 4 2 5" xfId="42821" xr:uid="{E24521AE-9EFD-44B3-BE48-D7273F0B7540}"/>
    <cellStyle name="Normal 93 2 2 4 3" xfId="42822" xr:uid="{19FC6DCF-5722-4649-A11A-EAE5853B955E}"/>
    <cellStyle name="Normal 93 2 2 4 3 2" xfId="42823" xr:uid="{961CEF43-2430-456B-A5B6-E5124D8D3A39}"/>
    <cellStyle name="Normal 93 2 2 4 3 2 2" xfId="42824" xr:uid="{3C67D488-843C-4FBD-B8E6-3138E75E24F4}"/>
    <cellStyle name="Normal 93 2 2 4 3 3" xfId="42825" xr:uid="{E00F611F-194B-4B7A-9CDA-C2BCF0012979}"/>
    <cellStyle name="Normal 93 2 2 4 4" xfId="42826" xr:uid="{A738C9C3-88E1-4F41-AF07-4CFEB71781E7}"/>
    <cellStyle name="Normal 93 2 2 4 4 2" xfId="42827" xr:uid="{ECC57185-A339-4EBF-B06F-5B1DFD7C36E9}"/>
    <cellStyle name="Normal 93 2 2 4 5" xfId="42828" xr:uid="{DBE69ECB-2AB7-4305-A5C1-16C5F47742B1}"/>
    <cellStyle name="Normal 93 2 2 4 6" xfId="42829" xr:uid="{72EA26BC-3A6C-4A64-974C-89AD2E06E53A}"/>
    <cellStyle name="Normal 93 2 2 5" xfId="42830" xr:uid="{9C021CD5-9659-424A-B042-FBD9052D778A}"/>
    <cellStyle name="Normal 93 2 2 5 2" xfId="42831" xr:uid="{E9B7328A-6ABB-4ABF-A6B9-ADB413030BD6}"/>
    <cellStyle name="Normal 93 2 2 5 2 2" xfId="42832" xr:uid="{7DA8E2C3-6D14-4335-9130-D0360C3CAA20}"/>
    <cellStyle name="Normal 93 2 2 5 2 2 2" xfId="42833" xr:uid="{DA6B7B83-8069-48A3-874E-27D82BC318E8}"/>
    <cellStyle name="Normal 93 2 2 5 2 3" xfId="42834" xr:uid="{2CBAEE97-B45F-475C-930A-C9F0C91573C0}"/>
    <cellStyle name="Normal 93 2 2 5 3" xfId="42835" xr:uid="{3FC05A58-8FEF-44FC-AEF2-29464927FCB0}"/>
    <cellStyle name="Normal 93 2 2 5 3 2" xfId="42836" xr:uid="{267B1735-0115-456D-BD35-9FAC65535708}"/>
    <cellStyle name="Normal 93 2 2 5 4" xfId="42837" xr:uid="{DCED28B0-5CF9-4D30-9055-03DD3835D6EF}"/>
    <cellStyle name="Normal 93 2 2 5 5" xfId="42838" xr:uid="{B20E22E2-725D-480B-B7D1-1CD5C77FA275}"/>
    <cellStyle name="Normal 93 2 2 6" xfId="42839" xr:uid="{03D21F70-7C19-47BE-9000-DAFE228AA29E}"/>
    <cellStyle name="Normal 93 2 2 6 2" xfId="42840" xr:uid="{F0A83CE8-292A-4E23-9F8A-07B2685FB232}"/>
    <cellStyle name="Normal 93 2 2 6 2 2" xfId="42841" xr:uid="{C7639CD1-E905-4B27-B916-A2AA6214B965}"/>
    <cellStyle name="Normal 93 2 2 6 3" xfId="42842" xr:uid="{A186C4B7-304A-4596-A238-51D57EF4DE61}"/>
    <cellStyle name="Normal 93 2 2 7" xfId="42843" xr:uid="{811081D3-065D-4C41-8052-6EF7C987C4C9}"/>
    <cellStyle name="Normal 93 2 2 7 2" xfId="42844" xr:uid="{28187934-5590-473F-9FFB-4932A6BEEDC0}"/>
    <cellStyle name="Normal 93 2 2 8" xfId="42845" xr:uid="{D592E8DE-0CD9-4317-966B-6132FCE7FAF5}"/>
    <cellStyle name="Normal 93 2 2 9" xfId="42846" xr:uid="{0B7C4546-8CCF-42D6-A8FE-2BA16896CA87}"/>
    <cellStyle name="Normal 93 2 3" xfId="42847" xr:uid="{CF91A7AA-DF7F-488C-8547-56F04C60B7D8}"/>
    <cellStyle name="Normal 93 2 3 2" xfId="42848" xr:uid="{4B723C02-EAA1-46EB-9BE3-71071DD94F2E}"/>
    <cellStyle name="Normal 93 2 3 2 2" xfId="42849" xr:uid="{7A003B5C-F218-45AD-9080-50ACCA0376EA}"/>
    <cellStyle name="Normal 93 2 3 2 2 2" xfId="42850" xr:uid="{6856516D-482D-47DB-9810-463571CA0486}"/>
    <cellStyle name="Normal 93 2 3 2 2 2 2" xfId="42851" xr:uid="{04FFD325-0515-4585-B9E7-533EA8521987}"/>
    <cellStyle name="Normal 93 2 3 2 2 3" xfId="42852" xr:uid="{BADC7B2D-9415-4AC0-AF6B-6EAC942EC348}"/>
    <cellStyle name="Normal 93 2 3 2 2 4" xfId="42853" xr:uid="{FFA83264-59B6-439D-87BA-43AB3D0B1E17}"/>
    <cellStyle name="Normal 93 2 3 2 3" xfId="42854" xr:uid="{E13C395C-8C25-410C-A0F9-0D641E0E0D59}"/>
    <cellStyle name="Normal 93 2 3 2 3 2" xfId="42855" xr:uid="{235FF906-EEC7-4915-9E53-14A1E83A8B46}"/>
    <cellStyle name="Normal 93 2 3 2 4" xfId="42856" xr:uid="{42CCB50F-97A9-4CDF-94A2-01497B1CBD0E}"/>
    <cellStyle name="Normal 93 2 3 2 5" xfId="42857" xr:uid="{170414A6-BFEB-4D4E-8457-6F2AD149C4E7}"/>
    <cellStyle name="Normal 93 2 3 2_Table AA.27" xfId="42858" xr:uid="{32FA657B-001C-43DF-9E49-9D659EBD0B6B}"/>
    <cellStyle name="Normal 93 2 3 3" xfId="42859" xr:uid="{B834530D-62FD-4E6C-9E71-1993365BC0E0}"/>
    <cellStyle name="Normal 93 2 3 3 2" xfId="42860" xr:uid="{767C2F2E-0C2A-4D32-A45C-45535D4070D9}"/>
    <cellStyle name="Normal 93 2 3 3 2 2" xfId="42861" xr:uid="{8DFB0A4A-A22F-4B3A-A887-2D72A511A0E1}"/>
    <cellStyle name="Normal 93 2 3 3 3" xfId="42862" xr:uid="{BF47466B-4530-4C49-91FE-23307606CF9A}"/>
    <cellStyle name="Normal 93 2 3 3 4" xfId="42863" xr:uid="{8CD08294-9784-4A6F-B586-4E8A098EF0BC}"/>
    <cellStyle name="Normal 93 2 3 4" xfId="42864" xr:uid="{427FD9D6-D223-4675-B7A3-6C001112B5D3}"/>
    <cellStyle name="Normal 93 2 3 4 2" xfId="42865" xr:uid="{F76CFED3-EBE3-49DF-997F-1024580CD03F}"/>
    <cellStyle name="Normal 93 2 3 5" xfId="42866" xr:uid="{DBD0D428-B73E-430F-8934-BA287BC1CCBE}"/>
    <cellStyle name="Normal 93 2 3 6" xfId="42867" xr:uid="{7251AC8B-78A1-4B21-A80F-D45F75B5EDDD}"/>
    <cellStyle name="Normal 93 2 3_Table AA.27" xfId="42868" xr:uid="{7258D0AE-4B72-4225-BB85-BFFAB50A7002}"/>
    <cellStyle name="Normal 93 2 4" xfId="42869" xr:uid="{DB775429-68FE-42EE-A372-9CF98893435B}"/>
    <cellStyle name="Normal 93 2 4 2" xfId="42870" xr:uid="{75A014CC-411E-4C29-BE9C-B4E480C73788}"/>
    <cellStyle name="Normal 93 2 4 2 2" xfId="42871" xr:uid="{3633F272-7232-4C8F-BE8B-868FB340F28B}"/>
    <cellStyle name="Normal 93 2 4 2 2 2" xfId="42872" xr:uid="{72FA8A0B-EF63-45AD-A50A-9C5C75524A64}"/>
    <cellStyle name="Normal 93 2 4 2 2 2 2" xfId="42873" xr:uid="{54F3C07A-8B28-4C76-8B81-BBE2E235EA35}"/>
    <cellStyle name="Normal 93 2 4 2 2 3" xfId="42874" xr:uid="{785B76F2-1447-4AAA-BFAA-BED804E17876}"/>
    <cellStyle name="Normal 93 2 4 2 2 4" xfId="42875" xr:uid="{D3CEB7AD-B395-42D7-B703-A157C3D3803B}"/>
    <cellStyle name="Normal 93 2 4 2 3" xfId="42876" xr:uid="{5D0CE1AF-503F-484C-96F3-649CDEFD0DA7}"/>
    <cellStyle name="Normal 93 2 4 2 3 2" xfId="42877" xr:uid="{8057EF1C-2A4E-4E73-8F87-FCFAE2C1D83A}"/>
    <cellStyle name="Normal 93 2 4 2 4" xfId="42878" xr:uid="{B01D0D23-B619-4846-9EBA-17C0E8AEFECA}"/>
    <cellStyle name="Normal 93 2 4 2 5" xfId="42879" xr:uid="{7099CE9D-3BC9-4875-9555-2E70FC27148C}"/>
    <cellStyle name="Normal 93 2 4 2_Table AA.27" xfId="42880" xr:uid="{708E4582-3BCD-45B7-9FCD-109B8DA4F9C8}"/>
    <cellStyle name="Normal 93 2 4 3" xfId="42881" xr:uid="{27E91C8C-3F11-4011-91C3-0E07855D36C7}"/>
    <cellStyle name="Normal 93 2 4 3 2" xfId="42882" xr:uid="{44C02D70-F855-4594-8C33-0D2289B771FF}"/>
    <cellStyle name="Normal 93 2 4 3 2 2" xfId="42883" xr:uid="{23D1D68E-7CE8-4A20-9774-B2D18EA849F1}"/>
    <cellStyle name="Normal 93 2 4 3 3" xfId="42884" xr:uid="{B8C8FA22-F106-4CA0-BCF7-E1CB8EC9EE95}"/>
    <cellStyle name="Normal 93 2 4 3 4" xfId="42885" xr:uid="{AB3F32C8-4740-4C3E-95FE-C82FDA738CCD}"/>
    <cellStyle name="Normal 93 2 4 4" xfId="42886" xr:uid="{26AF2D1F-0EE9-4863-8D2E-92F06A065FE8}"/>
    <cellStyle name="Normal 93 2 4 4 2" xfId="42887" xr:uid="{54F58241-7903-4BFA-8DAB-7EFB649E36E5}"/>
    <cellStyle name="Normal 93 2 4 5" xfId="42888" xr:uid="{D38FF296-38C4-4AF6-A32F-434178E83EB4}"/>
    <cellStyle name="Normal 93 2 4 6" xfId="42889" xr:uid="{2F5C7C5E-A304-4325-9617-20E98CBE40EC}"/>
    <cellStyle name="Normal 93 2 4_Table AA.27" xfId="42890" xr:uid="{15708E1F-34DA-466D-93A0-60D5227A41CF}"/>
    <cellStyle name="Normal 93 2 5" xfId="42891" xr:uid="{FE91EFB2-4F39-47D2-89AA-F7C1F925719B}"/>
    <cellStyle name="Normal 93 2 5 2" xfId="42892" xr:uid="{6DB804F2-AB6A-467B-8C17-EAC7BC9A1CAE}"/>
    <cellStyle name="Normal 93 2 5 2 2" xfId="42893" xr:uid="{B0F2479A-1A00-4A27-B3D3-903AE1106C4F}"/>
    <cellStyle name="Normal 93 2 5 2 2 2" xfId="42894" xr:uid="{DD435F90-0F29-4909-A6A9-11564A69E40B}"/>
    <cellStyle name="Normal 93 2 5 2 2 2 2" xfId="42895" xr:uid="{3768BBB1-4B40-4680-8B19-3DC528FD8F0B}"/>
    <cellStyle name="Normal 93 2 5 2 2 3" xfId="42896" xr:uid="{F4A76256-6C07-4EB5-9C3F-587A0C008B53}"/>
    <cellStyle name="Normal 93 2 5 2 3" xfId="42897" xr:uid="{13AE34BD-A2F8-4B30-98C4-3ABAAA4DF6E5}"/>
    <cellStyle name="Normal 93 2 5 2 3 2" xfId="42898" xr:uid="{F722B4EE-BBC5-488C-8E4E-46CA27C40091}"/>
    <cellStyle name="Normal 93 2 5 2 4" xfId="42899" xr:uid="{71EAA24B-04C5-40E2-B465-5D7C5426695B}"/>
    <cellStyle name="Normal 93 2 5 2 5" xfId="42900" xr:uid="{6B62E0A8-95B8-4132-8BEF-B4D9E254C705}"/>
    <cellStyle name="Normal 93 2 5 2_Table AA.27" xfId="42901" xr:uid="{617E84FD-AE33-4C52-A4E5-C7190B8363DE}"/>
    <cellStyle name="Normal 93 2 5 3" xfId="42902" xr:uid="{114A95FE-1D63-4038-8B0D-7307C82DC216}"/>
    <cellStyle name="Normal 93 2 5 3 2" xfId="42903" xr:uid="{B414A467-36BB-4216-8013-897E6726319F}"/>
    <cellStyle name="Normal 93 2 5 3 2 2" xfId="42904" xr:uid="{83B45E93-92F5-4258-B2D3-2874F6AFB50F}"/>
    <cellStyle name="Normal 93 2 5 3 3" xfId="42905" xr:uid="{7288BCE7-AFD4-40C2-980C-346F9A6E8D19}"/>
    <cellStyle name="Normal 93 2 5 4" xfId="42906" xr:uid="{B974CF24-CF9E-46C4-85A4-8D12FF5A389F}"/>
    <cellStyle name="Normal 93 2 5 4 2" xfId="42907" xr:uid="{447BED6F-3541-4A15-9C62-69ED5C228C8F}"/>
    <cellStyle name="Normal 93 2 5 5" xfId="42908" xr:uid="{5F7A58CD-00F2-4E91-929D-44EF03EAB892}"/>
    <cellStyle name="Normal 93 2 5 6" xfId="42909" xr:uid="{174206C7-0B5F-4219-9F33-BEEAB626B63C}"/>
    <cellStyle name="Normal 93 2 5_Table AA.27" xfId="42910" xr:uid="{3087DD40-2201-4044-9D62-37359BA5E774}"/>
    <cellStyle name="Normal 93 2 6" xfId="42911" xr:uid="{BF273F0B-EDF6-4968-8FC9-3442CEB13368}"/>
    <cellStyle name="Normal 93 2 6 2" xfId="42912" xr:uid="{2D0107A1-0697-4D88-ACEE-EE9049120097}"/>
    <cellStyle name="Normal 93 2 6 2 2" xfId="42913" xr:uid="{C6A5F821-2AD5-4BEF-8621-48EEFE72C6FF}"/>
    <cellStyle name="Normal 93 2 6 2 2 2" xfId="42914" xr:uid="{5C8764AF-D0B1-4122-9712-399941A7C850}"/>
    <cellStyle name="Normal 93 2 6 2 3" xfId="42915" xr:uid="{8A853A35-0EE4-4DC3-9AC5-3D0456AB0CA6}"/>
    <cellStyle name="Normal 93 2 6 2_Table AA.27" xfId="42916" xr:uid="{B1556CCC-C516-49CE-BDA6-63B12A6A22C5}"/>
    <cellStyle name="Normal 93 2 6 3" xfId="42917" xr:uid="{66CC9954-E3DF-42D2-B338-FFA0948BBD99}"/>
    <cellStyle name="Normal 93 2 6 3 2" xfId="42918" xr:uid="{6E4E0415-14B4-4436-A6B3-634903EF53D9}"/>
    <cellStyle name="Normal 93 2 6 4" xfId="42919" xr:uid="{686DF11F-59DD-4BEA-868C-CA3CE0FA037A}"/>
    <cellStyle name="Normal 93 2 6 5" xfId="42920" xr:uid="{4BAC2843-9AA2-43E7-9C1A-BA1B128E26CF}"/>
    <cellStyle name="Normal 93 2 6_Table AA.27" xfId="42921" xr:uid="{81A45010-990C-4AD2-A109-640113908A9F}"/>
    <cellStyle name="Normal 93 2 7" xfId="42922" xr:uid="{53413157-BBEE-43C0-88BB-85CB3B82C087}"/>
    <cellStyle name="Normal 93 2 7 2" xfId="42923" xr:uid="{8B673C8D-4B25-4B1D-96C6-BD98F48E7949}"/>
    <cellStyle name="Normal 93 2 7 2 2" xfId="42924" xr:uid="{E5BA8FAB-5CFB-48B5-B76A-E5CC697FC95A}"/>
    <cellStyle name="Normal 93 2 7 3" xfId="42925" xr:uid="{19466453-410B-4872-AAC1-ED6E064A5DA9}"/>
    <cellStyle name="Normal 93 2 8" xfId="42926" xr:uid="{F5735E15-578A-41F1-BF33-05CD20017819}"/>
    <cellStyle name="Normal 93 2 8 2" xfId="42927" xr:uid="{3EFBAC04-7D41-4F2B-9161-068002DF2AFB}"/>
    <cellStyle name="Normal 93 2 9" xfId="42928" xr:uid="{64A7D5AE-D976-43A3-B348-581E93C8F62D}"/>
    <cellStyle name="Normal 93 3" xfId="42929" xr:uid="{4D7F916C-770C-4BD8-8417-6027FA137764}"/>
    <cellStyle name="Normal 93 3 10" xfId="42930" xr:uid="{F2E6222A-A255-4D11-8306-5FDD78AD4542}"/>
    <cellStyle name="Normal 93 3 11" xfId="42931" xr:uid="{E0BFEB16-2467-4B12-9706-BAA393516FD6}"/>
    <cellStyle name="Normal 93 3 2" xfId="42932" xr:uid="{47ABA0FE-2BA9-444A-84F0-915E1933D9BA}"/>
    <cellStyle name="Normal 93 3 2 2" xfId="42933" xr:uid="{21CB10AC-AF23-482A-A5F6-1FB678716FE2}"/>
    <cellStyle name="Normal 93 3 2 2 2" xfId="42934" xr:uid="{93BE3E45-36DD-481A-B7E3-469DFB55E7DC}"/>
    <cellStyle name="Normal 93 3 2 2 2 2" xfId="42935" xr:uid="{8D9F9D26-E5D2-4417-86E7-773BFCE35902}"/>
    <cellStyle name="Normal 93 3 2 2 2 2 2" xfId="42936" xr:uid="{189B3928-EB0D-43A8-B4E0-4238FEC0AEA0}"/>
    <cellStyle name="Normal 93 3 2 2 2 2 2 2" xfId="42937" xr:uid="{D622B96D-7F99-4505-B3C6-442C24F498AF}"/>
    <cellStyle name="Normal 93 3 2 2 2 2 3" xfId="42938" xr:uid="{CA4A21DE-B845-4BBC-9E41-E002BCA18170}"/>
    <cellStyle name="Normal 93 3 2 2 2 2 4" xfId="42939" xr:uid="{BC14CFB0-4A37-4AE4-902C-2B533A7DBA04}"/>
    <cellStyle name="Normal 93 3 2 2 2 3" xfId="42940" xr:uid="{E9D776CE-CC25-4610-BDD1-23232CAEBFD6}"/>
    <cellStyle name="Normal 93 3 2 2 2 3 2" xfId="42941" xr:uid="{98A5B170-58B9-4E02-A310-0C7059F782A5}"/>
    <cellStyle name="Normal 93 3 2 2 2 4" xfId="42942" xr:uid="{F3955641-355D-4150-877A-E4A97BF93938}"/>
    <cellStyle name="Normal 93 3 2 2 2 5" xfId="42943" xr:uid="{063FD892-6D80-4B74-844A-184B7B04FAFE}"/>
    <cellStyle name="Normal 93 3 2 2 3" xfId="42944" xr:uid="{EE72CE65-2494-4332-AE2E-A78022DB343D}"/>
    <cellStyle name="Normal 93 3 2 2 3 2" xfId="42945" xr:uid="{9A9AF7A2-A75A-455F-B67B-CE73C9F29C1E}"/>
    <cellStyle name="Normal 93 3 2 2 3 2 2" xfId="42946" xr:uid="{31127DC2-7155-457D-9A2A-E847E2F91344}"/>
    <cellStyle name="Normal 93 3 2 2 3 3" xfId="42947" xr:uid="{41331719-D214-4911-879F-E706AF1A744F}"/>
    <cellStyle name="Normal 93 3 2 2 3 4" xfId="42948" xr:uid="{5E17E4E4-3BDC-4B30-A9A2-30B3ACBDA07E}"/>
    <cellStyle name="Normal 93 3 2 2 4" xfId="42949" xr:uid="{0DA2C9D0-4923-4E20-9E4B-D352376DDB1D}"/>
    <cellStyle name="Normal 93 3 2 2 4 2" xfId="42950" xr:uid="{F8F50229-9982-424C-AD32-A9DBF20DF0B0}"/>
    <cellStyle name="Normal 93 3 2 2 5" xfId="42951" xr:uid="{73BB1638-0683-40DD-959B-7ECCD56FAF35}"/>
    <cellStyle name="Normal 93 3 2 2 6" xfId="42952" xr:uid="{B55381F6-58BD-4D54-B222-7037A6FF6633}"/>
    <cellStyle name="Normal 93 3 2 3" xfId="42953" xr:uid="{3E540981-A366-4DA0-BB2E-2517DD75C4F3}"/>
    <cellStyle name="Normal 93 3 2 3 2" xfId="42954" xr:uid="{C03A5060-80A6-44E3-8DDA-482EAE436EE2}"/>
    <cellStyle name="Normal 93 3 2 3 2 2" xfId="42955" xr:uid="{2B7E3F47-BA95-498E-A412-28BC7D4A8A79}"/>
    <cellStyle name="Normal 93 3 2 3 2 2 2" xfId="42956" xr:uid="{50239A10-8C7A-4048-AFB9-F2E38D375B44}"/>
    <cellStyle name="Normal 93 3 2 3 2 2 2 2" xfId="42957" xr:uid="{BADF6442-8E7F-46B7-9D04-6C3A288CC3C5}"/>
    <cellStyle name="Normal 93 3 2 3 2 2 3" xfId="42958" xr:uid="{AADA39A1-2005-4956-AD2B-79E655D7FEE7}"/>
    <cellStyle name="Normal 93 3 2 3 2 2 4" xfId="42959" xr:uid="{05B9F4A9-B1E5-488D-B4A5-FE9B0D2A705E}"/>
    <cellStyle name="Normal 93 3 2 3 2 3" xfId="42960" xr:uid="{4FA48383-5E3C-42AB-8838-443F3F35BE8F}"/>
    <cellStyle name="Normal 93 3 2 3 2 3 2" xfId="42961" xr:uid="{24B70C3C-0287-486A-9AB8-F63AEE7684A3}"/>
    <cellStyle name="Normal 93 3 2 3 2 4" xfId="42962" xr:uid="{1D585542-7883-451E-9D48-FB26B464B47E}"/>
    <cellStyle name="Normal 93 3 2 3 2 5" xfId="42963" xr:uid="{E34F5E9D-8991-47F6-BCB2-E44E12FA4C8D}"/>
    <cellStyle name="Normal 93 3 2 3 3" xfId="42964" xr:uid="{02DD54C6-1C52-4FDC-A718-C84F49E1CECA}"/>
    <cellStyle name="Normal 93 3 2 3 3 2" xfId="42965" xr:uid="{74F862CF-8CCE-46A9-BD20-57A11860DB27}"/>
    <cellStyle name="Normal 93 3 2 3 3 2 2" xfId="42966" xr:uid="{014BABFB-9E4A-4763-BCAB-E0863EBCCEA0}"/>
    <cellStyle name="Normal 93 3 2 3 3 3" xfId="42967" xr:uid="{38362561-79BA-4C1A-ABCC-ED5115EC65D9}"/>
    <cellStyle name="Normal 93 3 2 3 3 4" xfId="42968" xr:uid="{D2936F18-2D78-4E39-9B7E-989E33FCEC0C}"/>
    <cellStyle name="Normal 93 3 2 3 4" xfId="42969" xr:uid="{72287AFB-B093-446A-B08D-8B96287A4481}"/>
    <cellStyle name="Normal 93 3 2 3 4 2" xfId="42970" xr:uid="{88314F7C-05E1-44F6-92D8-6A85C01EA9DC}"/>
    <cellStyle name="Normal 93 3 2 3 5" xfId="42971" xr:uid="{B724B2A8-4E58-4F7D-B7D8-EA7AA31015FD}"/>
    <cellStyle name="Normal 93 3 2 3 6" xfId="42972" xr:uid="{16BB2158-C65A-48A2-B9C9-71A8EA2B67D4}"/>
    <cellStyle name="Normal 93 3 2 4" xfId="42973" xr:uid="{E918BD21-8802-4D77-AE6E-8023B94EAB23}"/>
    <cellStyle name="Normal 93 3 2 4 2" xfId="42974" xr:uid="{A87452BA-3ED4-4593-BC91-05CF506E22E7}"/>
    <cellStyle name="Normal 93 3 2 4 2 2" xfId="42975" xr:uid="{D47F5198-C7B6-403F-86A4-09335D514D42}"/>
    <cellStyle name="Normal 93 3 2 4 2 2 2" xfId="42976" xr:uid="{BEBCFD5B-52F8-451C-87B4-59FA2D4AC752}"/>
    <cellStyle name="Normal 93 3 2 4 2 2 2 2" xfId="42977" xr:uid="{18B0AF59-5461-47AB-8957-8A50BC2076C9}"/>
    <cellStyle name="Normal 93 3 2 4 2 2 3" xfId="42978" xr:uid="{533A5639-1969-4EC5-937E-E1FE86B957C3}"/>
    <cellStyle name="Normal 93 3 2 4 2 3" xfId="42979" xr:uid="{E61BFFE4-FD7F-4B76-B008-036A7A3F85B1}"/>
    <cellStyle name="Normal 93 3 2 4 2 3 2" xfId="42980" xr:uid="{47E68CF5-0C9F-45A1-A3AD-03662A9E83E0}"/>
    <cellStyle name="Normal 93 3 2 4 2 4" xfId="42981" xr:uid="{B5968FE2-3EE4-467D-8ED1-C522122CA022}"/>
    <cellStyle name="Normal 93 3 2 4 2 5" xfId="42982" xr:uid="{0CDD080A-DB86-42CD-B6F0-E92D02E898B7}"/>
    <cellStyle name="Normal 93 3 2 4 3" xfId="42983" xr:uid="{44E3557C-29E5-4D05-87D1-DBD4CE2AACA8}"/>
    <cellStyle name="Normal 93 3 2 4 3 2" xfId="42984" xr:uid="{B079766A-AFEE-4052-B307-256BA7A5E6F6}"/>
    <cellStyle name="Normal 93 3 2 4 3 2 2" xfId="42985" xr:uid="{2810B20E-9154-4240-9684-B28F2DFBFE4E}"/>
    <cellStyle name="Normal 93 3 2 4 3 3" xfId="42986" xr:uid="{696F8C0E-5590-4F5D-A6F0-27082622AFF5}"/>
    <cellStyle name="Normal 93 3 2 4 4" xfId="42987" xr:uid="{46EA8168-C3F3-4FB6-9940-1A96C276B649}"/>
    <cellStyle name="Normal 93 3 2 4 4 2" xfId="42988" xr:uid="{1EA34EE0-14BE-47C6-9A9A-584BDDC7CED1}"/>
    <cellStyle name="Normal 93 3 2 4 5" xfId="42989" xr:uid="{6288A8A7-A79E-4A71-903E-8C4293405179}"/>
    <cellStyle name="Normal 93 3 2 4 6" xfId="42990" xr:uid="{7A413F98-0170-4A10-B446-848B1FC76C2C}"/>
    <cellStyle name="Normal 93 3 2 5" xfId="42991" xr:uid="{FCFDFB4B-78CD-4215-ACC3-727177860E44}"/>
    <cellStyle name="Normal 93 3 2 5 2" xfId="42992" xr:uid="{75B06E8E-CE52-46A2-A5E4-B99E33CDEB87}"/>
    <cellStyle name="Normal 93 3 2 5 2 2" xfId="42993" xr:uid="{F8E530B0-B778-49B1-9249-6DC0606B4EF7}"/>
    <cellStyle name="Normal 93 3 2 5 2 2 2" xfId="42994" xr:uid="{99F9739A-DF05-404F-8F8A-AB77EAC20696}"/>
    <cellStyle name="Normal 93 3 2 5 2 3" xfId="42995" xr:uid="{7B3818F7-52AF-4FB7-911E-460C425687E3}"/>
    <cellStyle name="Normal 93 3 2 5 3" xfId="42996" xr:uid="{CB624425-61A4-4087-92ED-57C9C17EE214}"/>
    <cellStyle name="Normal 93 3 2 5 3 2" xfId="42997" xr:uid="{93FEFCF1-C0B2-47F3-A2B4-31B38AA354A7}"/>
    <cellStyle name="Normal 93 3 2 5 4" xfId="42998" xr:uid="{6D9AAC2D-67D7-4CF0-8568-3EC547E40501}"/>
    <cellStyle name="Normal 93 3 2 5 5" xfId="42999" xr:uid="{C537ACA3-9A77-4850-B1CE-956A826B38AA}"/>
    <cellStyle name="Normal 93 3 2 6" xfId="43000" xr:uid="{6D72B742-191A-4AD9-A23C-4EC282468775}"/>
    <cellStyle name="Normal 93 3 2 6 2" xfId="43001" xr:uid="{2BB32DFC-5F12-4157-8AC7-17CD576AEAEB}"/>
    <cellStyle name="Normal 93 3 2 6 2 2" xfId="43002" xr:uid="{4FC0A2CB-341B-4384-99F2-8D8789461102}"/>
    <cellStyle name="Normal 93 3 2 6 3" xfId="43003" xr:uid="{DBCD0F8F-353A-46D0-BD8F-E6A3755A7901}"/>
    <cellStyle name="Normal 93 3 2 7" xfId="43004" xr:uid="{7BAB2645-0A82-4669-9551-B6A76BE2950C}"/>
    <cellStyle name="Normal 93 3 2 7 2" xfId="43005" xr:uid="{2C956E16-E1F5-4462-99A1-A4B79C18D392}"/>
    <cellStyle name="Normal 93 3 2 8" xfId="43006" xr:uid="{DF7C07B1-F054-4BB5-8EE3-391B9F9C8841}"/>
    <cellStyle name="Normal 93 3 2 9" xfId="43007" xr:uid="{3E8B3368-D050-4F85-86D9-6D5BD903C98A}"/>
    <cellStyle name="Normal 93 3 3" xfId="43008" xr:uid="{A5884A26-A11F-4CC4-9014-98942EB0CB43}"/>
    <cellStyle name="Normal 93 3 3 2" xfId="43009" xr:uid="{05BC8E89-E8CA-4528-99B5-0E75EA676EC7}"/>
    <cellStyle name="Normal 93 3 3 2 2" xfId="43010" xr:uid="{757C239D-690C-4A2F-9BF2-79D2FA23B11E}"/>
    <cellStyle name="Normal 93 3 3 2 2 2" xfId="43011" xr:uid="{C0A6FF58-9F23-43C4-A0FD-1EEFEF2A59D7}"/>
    <cellStyle name="Normal 93 3 3 2 2 2 2" xfId="43012" xr:uid="{AC0B6F97-472F-497F-B173-C280FBD2CBC9}"/>
    <cellStyle name="Normal 93 3 3 2 2 3" xfId="43013" xr:uid="{5BAB4A41-DC0D-4099-8038-46B29F4FF9FC}"/>
    <cellStyle name="Normal 93 3 3 2 2 4" xfId="43014" xr:uid="{26ACA375-DBD4-49C8-AD58-3B870A2418DE}"/>
    <cellStyle name="Normal 93 3 3 2 3" xfId="43015" xr:uid="{6F3D20A2-A53D-410B-879A-C0DB37124CB7}"/>
    <cellStyle name="Normal 93 3 3 2 3 2" xfId="43016" xr:uid="{B312CD75-472B-4F0A-BA20-B4D952C88940}"/>
    <cellStyle name="Normal 93 3 3 2 4" xfId="43017" xr:uid="{095E5364-DC56-41A8-AF98-DA8C399B6B14}"/>
    <cellStyle name="Normal 93 3 3 2 5" xfId="43018" xr:uid="{5822421D-61DF-499D-A964-882C048165A5}"/>
    <cellStyle name="Normal 93 3 3 3" xfId="43019" xr:uid="{F29E2DA0-7E79-4565-8C9D-D5E61A5ADE4F}"/>
    <cellStyle name="Normal 93 3 3 3 2" xfId="43020" xr:uid="{B5BCEC8C-8DF0-417A-A006-6199D5F81917}"/>
    <cellStyle name="Normal 93 3 3 3 2 2" xfId="43021" xr:uid="{3D61F68D-465B-4449-AED3-D75AA1289659}"/>
    <cellStyle name="Normal 93 3 3 3 3" xfId="43022" xr:uid="{75BF3A08-F4DE-4D7A-922A-F8214B8823EA}"/>
    <cellStyle name="Normal 93 3 3 3 4" xfId="43023" xr:uid="{D6328C41-07EE-4C5C-A465-500CB5D051EA}"/>
    <cellStyle name="Normal 93 3 3 4" xfId="43024" xr:uid="{25314378-3C72-4886-9106-16E7F237AD64}"/>
    <cellStyle name="Normal 93 3 3 4 2" xfId="43025" xr:uid="{10EA0295-91A9-42B9-9868-99BB70DA8675}"/>
    <cellStyle name="Normal 93 3 3 5" xfId="43026" xr:uid="{B3F617F0-DC28-4701-8D2E-5BBE40EF8F55}"/>
    <cellStyle name="Normal 93 3 3 6" xfId="43027" xr:uid="{D7718888-F056-4BF3-B81D-ADB68C834EDC}"/>
    <cellStyle name="Normal 93 3 4" xfId="43028" xr:uid="{EB0AE95D-4609-4382-AD33-627BD1D63E2F}"/>
    <cellStyle name="Normal 93 3 4 2" xfId="43029" xr:uid="{C7CE3448-4394-4B0C-BE62-5B4101272BBA}"/>
    <cellStyle name="Normal 93 3 4 2 2" xfId="43030" xr:uid="{35CF904F-58DB-4E51-87C3-05E3359038A2}"/>
    <cellStyle name="Normal 93 3 4 2 2 2" xfId="43031" xr:uid="{C215A736-E006-4B6D-BC49-BE7C27FD29CD}"/>
    <cellStyle name="Normal 93 3 4 2 2 2 2" xfId="43032" xr:uid="{EDB1E102-B1DF-4714-BBCF-410283924D10}"/>
    <cellStyle name="Normal 93 3 4 2 2 3" xfId="43033" xr:uid="{465D4E91-E586-432F-9BF9-C9C2F04571AE}"/>
    <cellStyle name="Normal 93 3 4 2 2 4" xfId="43034" xr:uid="{85DA6D4F-94BF-4F6A-AB23-081AB0C59D73}"/>
    <cellStyle name="Normal 93 3 4 2 3" xfId="43035" xr:uid="{507990A0-002F-479F-A812-7394FBD525B1}"/>
    <cellStyle name="Normal 93 3 4 2 3 2" xfId="43036" xr:uid="{B7F055C1-39DC-4D96-A609-47AB991D9AA6}"/>
    <cellStyle name="Normal 93 3 4 2 4" xfId="43037" xr:uid="{AA85D086-7D73-4FDC-8DC2-70E7527E66A0}"/>
    <cellStyle name="Normal 93 3 4 2 5" xfId="43038" xr:uid="{660587A9-2EAE-4C57-80DA-F647CE1B5A59}"/>
    <cellStyle name="Normal 93 3 4 3" xfId="43039" xr:uid="{A943378B-ADD0-42A1-BA10-3BF20FEAD838}"/>
    <cellStyle name="Normal 93 3 4 3 2" xfId="43040" xr:uid="{157B7F18-0466-4CE7-B784-77D2385E3651}"/>
    <cellStyle name="Normal 93 3 4 3 2 2" xfId="43041" xr:uid="{1C485227-77BA-4DB9-87BC-DA2FC1D94E75}"/>
    <cellStyle name="Normal 93 3 4 3 3" xfId="43042" xr:uid="{1388773D-781E-4F2C-9813-5AB1D6EC35C1}"/>
    <cellStyle name="Normal 93 3 4 3 4" xfId="43043" xr:uid="{F14B15E9-B020-40AC-A38A-8944CE20DE42}"/>
    <cellStyle name="Normal 93 3 4 4" xfId="43044" xr:uid="{7FC477B1-205A-431D-877E-829C119ED97E}"/>
    <cellStyle name="Normal 93 3 4 4 2" xfId="43045" xr:uid="{75E54073-5C50-40F6-8412-77A917AE9725}"/>
    <cellStyle name="Normal 93 3 4 5" xfId="43046" xr:uid="{719976E3-AE3C-4AAB-BB42-6F29A27B22BE}"/>
    <cellStyle name="Normal 93 3 4 6" xfId="43047" xr:uid="{AFA16B00-AEF9-4A9C-97EF-9D403BBA43C1}"/>
    <cellStyle name="Normal 93 3 5" xfId="43048" xr:uid="{50A59D40-EF87-45A3-8E49-DA951B5CD2F3}"/>
    <cellStyle name="Normal 93 3 5 2" xfId="43049" xr:uid="{452F28AF-6555-4DB3-8D28-32772A578F5A}"/>
    <cellStyle name="Normal 93 3 5 2 2" xfId="43050" xr:uid="{A3333153-F366-4AE5-B2DC-232C2B52A64E}"/>
    <cellStyle name="Normal 93 3 5 2 2 2" xfId="43051" xr:uid="{6FFF70C8-3C1A-4F2E-8C9F-B46179428DC5}"/>
    <cellStyle name="Normal 93 3 5 2 2 2 2" xfId="43052" xr:uid="{FA0065E2-9433-4E4C-877F-C274DFDEA964}"/>
    <cellStyle name="Normal 93 3 5 2 2 3" xfId="43053" xr:uid="{03CF93F4-CEE0-412E-8BA8-96CC52ED79B5}"/>
    <cellStyle name="Normal 93 3 5 2 3" xfId="43054" xr:uid="{428ECEFF-8753-4F03-BC74-B3E7A875A05F}"/>
    <cellStyle name="Normal 93 3 5 2 3 2" xfId="43055" xr:uid="{7D63035F-3CD5-4093-81CE-85609E56D0C3}"/>
    <cellStyle name="Normal 93 3 5 2 4" xfId="43056" xr:uid="{922AE79F-4DE4-4109-8644-C3C86B67887E}"/>
    <cellStyle name="Normal 93 3 5 2 5" xfId="43057" xr:uid="{A2D0101F-4A5C-4430-B6E4-C5A0D3B817B1}"/>
    <cellStyle name="Normal 93 3 5 3" xfId="43058" xr:uid="{0C2E174F-48FD-47C5-8F0A-E31CDFED0E31}"/>
    <cellStyle name="Normal 93 3 5 3 2" xfId="43059" xr:uid="{0A722326-0CC0-4D9A-8B39-04578A9740C8}"/>
    <cellStyle name="Normal 93 3 5 3 2 2" xfId="43060" xr:uid="{54A67AE6-7A7B-46E3-80A0-46334F48511E}"/>
    <cellStyle name="Normal 93 3 5 3 3" xfId="43061" xr:uid="{79BA8039-77D0-4FDC-A8FF-D09B4FA33134}"/>
    <cellStyle name="Normal 93 3 5 4" xfId="43062" xr:uid="{0E4BED22-2024-4E1C-959C-DAF83A4B5A76}"/>
    <cellStyle name="Normal 93 3 5 4 2" xfId="43063" xr:uid="{AD478904-64DE-4D6D-915A-4E61BCE1B303}"/>
    <cellStyle name="Normal 93 3 5 5" xfId="43064" xr:uid="{4709B3EF-8BC1-41B6-8801-49CACE0CCEAF}"/>
    <cellStyle name="Normal 93 3 5 6" xfId="43065" xr:uid="{1D011B27-999A-4DC8-803E-287B3A55A64F}"/>
    <cellStyle name="Normal 93 3 6" xfId="43066" xr:uid="{737C7654-E360-45C9-8C65-DC346B8A2231}"/>
    <cellStyle name="Normal 93 3 6 2" xfId="43067" xr:uid="{4722E4A2-5048-4774-B789-178E703970A4}"/>
    <cellStyle name="Normal 93 3 6 2 2" xfId="43068" xr:uid="{E946E30D-4BDB-461B-AEDB-5917B8D717C8}"/>
    <cellStyle name="Normal 93 3 6 2 2 2" xfId="43069" xr:uid="{8B68DEC7-1D41-4E7A-A541-AD7661CDEA2D}"/>
    <cellStyle name="Normal 93 3 6 2 3" xfId="43070" xr:uid="{593E331C-26C0-4AEC-9BC2-0CA714DD2134}"/>
    <cellStyle name="Normal 93 3 6 3" xfId="43071" xr:uid="{BA9EE510-6DEE-4199-9DE8-1250EFAFC8CD}"/>
    <cellStyle name="Normal 93 3 6 3 2" xfId="43072" xr:uid="{CB537E27-3978-4AA2-BFEF-8B32CEAD8673}"/>
    <cellStyle name="Normal 93 3 6 4" xfId="43073" xr:uid="{ED760C71-9CA1-4FA0-9B3E-6E5C6FB4420B}"/>
    <cellStyle name="Normal 93 3 6 5" xfId="43074" xr:uid="{6FDBF703-2C32-468A-BD56-2713401F44A2}"/>
    <cellStyle name="Normal 93 3 7" xfId="43075" xr:uid="{232E9004-CADD-4402-94DF-C112440DD1AA}"/>
    <cellStyle name="Normal 93 3 7 2" xfId="43076" xr:uid="{9BEFED41-A770-4739-B8B6-8AD376D718D7}"/>
    <cellStyle name="Normal 93 3 7 2 2" xfId="43077" xr:uid="{751DD3CE-8578-4CD9-8CD9-84175BE47D89}"/>
    <cellStyle name="Normal 93 3 7 3" xfId="43078" xr:uid="{82152F1B-8937-477C-B3B9-843C18004853}"/>
    <cellStyle name="Normal 93 3 8" xfId="43079" xr:uid="{959E8E36-DDC7-4E36-8DC7-90FBFC6206F9}"/>
    <cellStyle name="Normal 93 3 8 2" xfId="43080" xr:uid="{BBB8960D-A2CD-41C0-AF5B-62D251F227A4}"/>
    <cellStyle name="Normal 93 3 9" xfId="43081" xr:uid="{6465FE82-A425-4C3B-ABCD-7756C216754A}"/>
    <cellStyle name="Normal 93 4" xfId="43082" xr:uid="{8D338151-3C79-44E2-9129-703661F5C9D2}"/>
    <cellStyle name="Normal 93 4 2" xfId="43083" xr:uid="{33339572-CE4C-4ED7-9157-24AEFFA0226D}"/>
    <cellStyle name="Normal 93 4 2 2" xfId="43084" xr:uid="{F94E9232-0F06-49CC-A5E3-05A6985A547E}"/>
    <cellStyle name="Normal 93 4 2 2 2" xfId="43085" xr:uid="{D57C97C2-2260-4364-A2A3-F80A83B6EBB6}"/>
    <cellStyle name="Normal 93 4 2 2 2 2" xfId="43086" xr:uid="{04FEF019-0612-4AFE-AEA6-C51A76D3229B}"/>
    <cellStyle name="Normal 93 4 2 2 2 2 2" xfId="43087" xr:uid="{60DEBE26-FB44-4CDA-A1EE-496D071182A5}"/>
    <cellStyle name="Normal 93 4 2 2 2 3" xfId="43088" xr:uid="{635FF4E8-E315-4A40-A818-A2FC764BD76A}"/>
    <cellStyle name="Normal 93 4 2 2 2 4" xfId="43089" xr:uid="{79A1CE27-2B1A-4DBA-9F5A-C6EE82322220}"/>
    <cellStyle name="Normal 93 4 2 2 3" xfId="43090" xr:uid="{D341173F-E317-4C4C-B143-45F6534ED043}"/>
    <cellStyle name="Normal 93 4 2 2 3 2" xfId="43091" xr:uid="{BC4E74FF-705E-418C-8347-606D42EA6B31}"/>
    <cellStyle name="Normal 93 4 2 2 4" xfId="43092" xr:uid="{FF94D2CC-ECFC-495C-8607-8FCC52EAD77E}"/>
    <cellStyle name="Normal 93 4 2 2 5" xfId="43093" xr:uid="{C122EF1A-A674-4F96-B36D-01BD57AAC05E}"/>
    <cellStyle name="Normal 93 4 2 3" xfId="43094" xr:uid="{E153D9EB-4C75-41EA-BD84-F3C07C40C89E}"/>
    <cellStyle name="Normal 93 4 2 3 2" xfId="43095" xr:uid="{DE805F6E-C078-4A67-89B5-6BEF1DB2390F}"/>
    <cellStyle name="Normal 93 4 2 3 2 2" xfId="43096" xr:uid="{6F22177C-51D5-4F98-A136-851A3FC3D5A8}"/>
    <cellStyle name="Normal 93 4 2 3 3" xfId="43097" xr:uid="{1C552F27-0150-4505-8345-4E352D694C53}"/>
    <cellStyle name="Normal 93 4 2 3 4" xfId="43098" xr:uid="{B3E9D3F7-F188-4B51-9D07-BCFF68159028}"/>
    <cellStyle name="Normal 93 4 2 4" xfId="43099" xr:uid="{F55372B6-7D7A-4797-BA25-108780C43E78}"/>
    <cellStyle name="Normal 93 4 2 4 2" xfId="43100" xr:uid="{96F96C0D-F7F8-400C-B070-1FDAFF16FB81}"/>
    <cellStyle name="Normal 93 4 2 5" xfId="43101" xr:uid="{19070AB9-7458-442A-835B-418EC75828B4}"/>
    <cellStyle name="Normal 93 4 2 6" xfId="43102" xr:uid="{480874F0-F620-4CB5-BA28-CBBAD9162373}"/>
    <cellStyle name="Normal 93 4 2_Table AA.27" xfId="43103" xr:uid="{3DD53358-CEB7-4E85-8B86-77C94E9011B2}"/>
    <cellStyle name="Normal 93 4 3" xfId="43104" xr:uid="{96185A63-B235-4E37-A7E8-A5C826F8EA06}"/>
    <cellStyle name="Normal 93 4 3 2" xfId="43105" xr:uid="{761037A3-D1BA-44CE-9FDC-BBF0C63E9C06}"/>
    <cellStyle name="Normal 93 4 3 2 2" xfId="43106" xr:uid="{47D1759B-6926-4240-8811-92F8707A5CCA}"/>
    <cellStyle name="Normal 93 4 3 2 2 2" xfId="43107" xr:uid="{881809FA-FC86-4928-8FA8-7DBC6F1BF07C}"/>
    <cellStyle name="Normal 93 4 3 2 2 2 2" xfId="43108" xr:uid="{85EC738E-D0E9-4F11-8457-8B66DA438A48}"/>
    <cellStyle name="Normal 93 4 3 2 2 3" xfId="43109" xr:uid="{944CB83B-7F7F-4A63-9B1E-946882F23DD6}"/>
    <cellStyle name="Normal 93 4 3 2 2 4" xfId="43110" xr:uid="{70A1239A-E020-4177-B1ED-9BA21640D415}"/>
    <cellStyle name="Normal 93 4 3 2 3" xfId="43111" xr:uid="{1CDAD1BB-873A-4FCB-B8B3-07288AE4FDF7}"/>
    <cellStyle name="Normal 93 4 3 2 3 2" xfId="43112" xr:uid="{F0F1B6FF-BC23-45F4-AFDB-64F27A44B765}"/>
    <cellStyle name="Normal 93 4 3 2 4" xfId="43113" xr:uid="{B7CFC239-A205-4488-A842-3642159879F6}"/>
    <cellStyle name="Normal 93 4 3 2 5" xfId="43114" xr:uid="{D6DB17CC-7517-45EB-BD12-8A46805F48B2}"/>
    <cellStyle name="Normal 93 4 3 3" xfId="43115" xr:uid="{DC3B7346-2E0D-47AD-BEA4-5B02E828F59D}"/>
    <cellStyle name="Normal 93 4 3 3 2" xfId="43116" xr:uid="{ECACA133-3B21-4A3E-A2C3-6E8939D8EFF1}"/>
    <cellStyle name="Normal 93 4 3 3 2 2" xfId="43117" xr:uid="{AA534E71-F4D4-4A7D-9D54-8E5A71DD9E9E}"/>
    <cellStyle name="Normal 93 4 3 3 3" xfId="43118" xr:uid="{AE71BF6E-192C-4276-B962-CC4C725B7081}"/>
    <cellStyle name="Normal 93 4 3 3 4" xfId="43119" xr:uid="{FDB8546B-9499-4251-A434-A51B6781C477}"/>
    <cellStyle name="Normal 93 4 3 4" xfId="43120" xr:uid="{AB0E677B-B29D-4E71-A862-2E4FC884DE0D}"/>
    <cellStyle name="Normal 93 4 3 4 2" xfId="43121" xr:uid="{EF6C904B-0629-4F90-ADB8-F5CA8BB04EDB}"/>
    <cellStyle name="Normal 93 4 3 5" xfId="43122" xr:uid="{70812A8F-935F-4813-B97E-72EE05846B74}"/>
    <cellStyle name="Normal 93 4 3 6" xfId="43123" xr:uid="{A76D7B6A-805C-4652-B633-B9D5D7B0332F}"/>
    <cellStyle name="Normal 93 4 4" xfId="43124" xr:uid="{0BE4399F-0ECB-470D-BE15-E71485CE7881}"/>
    <cellStyle name="Normal 93 4 4 2" xfId="43125" xr:uid="{CF09AB00-84AC-4F1A-83C3-B07794DE24E1}"/>
    <cellStyle name="Normal 93 4 4 2 2" xfId="43126" xr:uid="{1C23A03F-0C10-4E43-A609-980BA27DEDC4}"/>
    <cellStyle name="Normal 93 4 4 2 2 2" xfId="43127" xr:uid="{B3071CD1-A025-4BA5-A6F9-CE804C45298E}"/>
    <cellStyle name="Normal 93 4 4 2 2 2 2" xfId="43128" xr:uid="{1386F400-B705-4802-86E6-FFE0844B21A6}"/>
    <cellStyle name="Normal 93 4 4 2 2 3" xfId="43129" xr:uid="{BF274445-0B40-45D8-B876-5D17D64F7A15}"/>
    <cellStyle name="Normal 93 4 4 2 3" xfId="43130" xr:uid="{9633E852-EA4F-4EC3-9096-0F9DA3E2D51B}"/>
    <cellStyle name="Normal 93 4 4 2 3 2" xfId="43131" xr:uid="{78969A3E-CAD8-4460-A81F-54258A3BA61A}"/>
    <cellStyle name="Normal 93 4 4 2 4" xfId="43132" xr:uid="{3D7B81A7-06EB-4886-B59D-715915C3510D}"/>
    <cellStyle name="Normal 93 4 4 2 5" xfId="43133" xr:uid="{4C449D9E-D67B-4F71-8590-3A5A9552333B}"/>
    <cellStyle name="Normal 93 4 4 3" xfId="43134" xr:uid="{5A129D95-A979-46F7-9D54-F60161B5705B}"/>
    <cellStyle name="Normal 93 4 4 3 2" xfId="43135" xr:uid="{6AA338C5-C355-4F26-A0A0-0AACC7C181EF}"/>
    <cellStyle name="Normal 93 4 4 3 2 2" xfId="43136" xr:uid="{303F0256-3066-4AEC-A608-268A3822FE3E}"/>
    <cellStyle name="Normal 93 4 4 3 3" xfId="43137" xr:uid="{0E06BFFD-EC42-4F43-B68E-F27EA5632463}"/>
    <cellStyle name="Normal 93 4 4 4" xfId="43138" xr:uid="{E8627EF3-C05A-4C9F-BF70-5F6B7FF2EA9F}"/>
    <cellStyle name="Normal 93 4 4 4 2" xfId="43139" xr:uid="{77A12F7F-E75D-44E1-B46C-4961FFF91350}"/>
    <cellStyle name="Normal 93 4 4 5" xfId="43140" xr:uid="{37956236-72B7-46CC-9655-D14B6672F449}"/>
    <cellStyle name="Normal 93 4 4 6" xfId="43141" xr:uid="{3EB4D6C9-0C31-4E48-A412-9C218588D835}"/>
    <cellStyle name="Normal 93 4 5" xfId="43142" xr:uid="{26B6E186-2ADA-46F0-9524-C663B9B409C0}"/>
    <cellStyle name="Normal 93 4 5 2" xfId="43143" xr:uid="{E231A8B4-3E42-4B61-8FF1-36C5B58D7209}"/>
    <cellStyle name="Normal 93 4 5 2 2" xfId="43144" xr:uid="{9B30091C-032B-4274-A0BF-4D395ECB41F2}"/>
    <cellStyle name="Normal 93 4 5 2 2 2" xfId="43145" xr:uid="{04BF8EB3-7E6B-4A1B-866A-6067F9F2B0D3}"/>
    <cellStyle name="Normal 93 4 5 2 3" xfId="43146" xr:uid="{F8C50665-6313-4036-B560-8E01DCC35424}"/>
    <cellStyle name="Normal 93 4 5 3" xfId="43147" xr:uid="{14FDC4E8-76A3-4649-9CF1-4CE25533A57A}"/>
    <cellStyle name="Normal 93 4 5 3 2" xfId="43148" xr:uid="{44CD93FD-D56C-44EE-90A4-36B7599E14A7}"/>
    <cellStyle name="Normal 93 4 5 4" xfId="43149" xr:uid="{44FBFDBB-A0D9-4C25-A9CF-160D435F1005}"/>
    <cellStyle name="Normal 93 4 5 5" xfId="43150" xr:uid="{740EB3FD-6FC4-4C64-93C5-EAF25A8212CD}"/>
    <cellStyle name="Normal 93 4 6" xfId="43151" xr:uid="{FEBC8F24-6784-4462-BF8F-215B26EDD90F}"/>
    <cellStyle name="Normal 93 4 6 2" xfId="43152" xr:uid="{2E4BA9D1-7869-4BE6-A26D-9FF05D8DB86D}"/>
    <cellStyle name="Normal 93 4 6 2 2" xfId="43153" xr:uid="{79189C41-DD77-42AF-AF49-7F12D84D1963}"/>
    <cellStyle name="Normal 93 4 6 3" xfId="43154" xr:uid="{8C6D1C52-C4A0-481D-BE71-DC925B5A0B6C}"/>
    <cellStyle name="Normal 93 4 7" xfId="43155" xr:uid="{07CE31B2-8F1B-4461-9DA7-F7ED86A491C0}"/>
    <cellStyle name="Normal 93 4 7 2" xfId="43156" xr:uid="{8F469179-1C01-4AD9-BB41-069430EFBDCF}"/>
    <cellStyle name="Normal 93 4 8" xfId="43157" xr:uid="{EEAE8077-2479-4834-9C02-F7DF446D7C6C}"/>
    <cellStyle name="Normal 93 4 9" xfId="43158" xr:uid="{D2F312BA-33D9-42F0-BD7E-2886E6C1755D}"/>
    <cellStyle name="Normal 93 4_Table AA.27" xfId="43159" xr:uid="{5B9ED86F-4F32-4B7A-A1B7-8D5BA9BBFC35}"/>
    <cellStyle name="Normal 93 5" xfId="43160" xr:uid="{74B02952-CA27-4BAD-A029-4DE1851809B8}"/>
    <cellStyle name="Normal 93 5 2" xfId="43161" xr:uid="{69338AC1-B1D8-4658-AF61-1E3DAE755DA6}"/>
    <cellStyle name="Normal 93 5 2 2" xfId="43162" xr:uid="{654990C8-E8FB-4A64-9C3E-671C97FF8F4D}"/>
    <cellStyle name="Normal 93 5 2 2 2" xfId="43163" xr:uid="{7C5D7FDD-FE17-45EB-8D2C-3A8FF8DED202}"/>
    <cellStyle name="Normal 93 5 2 2 2 2" xfId="43164" xr:uid="{0FFC5863-A212-49BB-BCEB-CA0E73069D87}"/>
    <cellStyle name="Normal 93 5 2 2 2 2 2" xfId="43165" xr:uid="{B5BA3651-0590-43DA-B287-F907158EBEDF}"/>
    <cellStyle name="Normal 93 5 2 2 2 3" xfId="43166" xr:uid="{FC4EBC12-74A2-4E35-95E2-21BA2B792D6B}"/>
    <cellStyle name="Normal 93 5 2 2 2 4" xfId="43167" xr:uid="{0F16FE63-28FC-45EB-B165-42CC20C2C487}"/>
    <cellStyle name="Normal 93 5 2 2 3" xfId="43168" xr:uid="{50B9F3C7-0152-42A5-A898-FA1CBC7DEC23}"/>
    <cellStyle name="Normal 93 5 2 2 3 2" xfId="43169" xr:uid="{97A9DB8E-8D36-476F-900D-C77AA838B3D5}"/>
    <cellStyle name="Normal 93 5 2 2 4" xfId="43170" xr:uid="{5681E481-A16B-4AF3-A44A-FE2C54B86063}"/>
    <cellStyle name="Normal 93 5 2 2 5" xfId="43171" xr:uid="{2095330C-DBBB-4C80-9E64-CC65CAA2DCED}"/>
    <cellStyle name="Normal 93 5 2 3" xfId="43172" xr:uid="{83835C34-BF09-4EC4-91BB-BB0A64560AAE}"/>
    <cellStyle name="Normal 93 5 2 3 2" xfId="43173" xr:uid="{0904405C-2DD5-4FD5-92E2-70F49D96778C}"/>
    <cellStyle name="Normal 93 5 2 3 2 2" xfId="43174" xr:uid="{6D0D2E1E-7541-46EA-B83F-EA6EBAD66C7E}"/>
    <cellStyle name="Normal 93 5 2 3 3" xfId="43175" xr:uid="{3551862F-58CD-4966-A25A-519D0EF1040B}"/>
    <cellStyle name="Normal 93 5 2 3 4" xfId="43176" xr:uid="{ADB73890-6226-4574-8597-E2A4362C58FD}"/>
    <cellStyle name="Normal 93 5 2 4" xfId="43177" xr:uid="{E3A2B729-09A7-4E7E-8EDD-3FC2663CDF69}"/>
    <cellStyle name="Normal 93 5 2 4 2" xfId="43178" xr:uid="{D0959756-B2A6-46D5-9D85-FF74F1243253}"/>
    <cellStyle name="Normal 93 5 2 5" xfId="43179" xr:uid="{0C0598F2-8201-4335-A5F3-9C765A8F2CB2}"/>
    <cellStyle name="Normal 93 5 2 6" xfId="43180" xr:uid="{FF6CDAF3-388A-4A10-A3D7-10647BE916E1}"/>
    <cellStyle name="Normal 93 5 2_Table AA.27" xfId="43181" xr:uid="{CA8DED05-197C-454C-9C97-CF1033FEDEE0}"/>
    <cellStyle name="Normal 93 5 3" xfId="43182" xr:uid="{64FE3E39-4152-4573-B7D7-AF70AA5A2E61}"/>
    <cellStyle name="Normal 93 5 3 2" xfId="43183" xr:uid="{557E5668-3310-4004-B7EA-AA5838A768B9}"/>
    <cellStyle name="Normal 93 5 3 2 2" xfId="43184" xr:uid="{C467DCB5-0B5A-4F08-B636-3677C64A1CE6}"/>
    <cellStyle name="Normal 93 5 3 2 2 2" xfId="43185" xr:uid="{82C68DA7-DF08-4B33-9B36-477502D2C904}"/>
    <cellStyle name="Normal 93 5 3 2 2 2 2" xfId="43186" xr:uid="{89D97430-D314-4655-A2C4-C34E783BEF86}"/>
    <cellStyle name="Normal 93 5 3 2 2 3" xfId="43187" xr:uid="{D3141BD5-21E2-4BA1-8F6C-95FAAB6943AB}"/>
    <cellStyle name="Normal 93 5 3 2 2 4" xfId="43188" xr:uid="{BC184A90-76A4-4F84-8D6C-38BE4C046A42}"/>
    <cellStyle name="Normal 93 5 3 2 3" xfId="43189" xr:uid="{D1FD8952-ED9C-4C32-8870-667C318056A3}"/>
    <cellStyle name="Normal 93 5 3 2 3 2" xfId="43190" xr:uid="{D9ED4BCE-56EB-448B-BC67-CD1EE2F3839D}"/>
    <cellStyle name="Normal 93 5 3 2 4" xfId="43191" xr:uid="{3AEAD626-BA69-4FD7-ACC9-649DD82A9BA1}"/>
    <cellStyle name="Normal 93 5 3 2 5" xfId="43192" xr:uid="{54536F94-6415-4BF8-A1FC-FD703AB5DB10}"/>
    <cellStyle name="Normal 93 5 3 3" xfId="43193" xr:uid="{7A29E77C-555E-4FF5-976E-4417D0A5A566}"/>
    <cellStyle name="Normal 93 5 3 3 2" xfId="43194" xr:uid="{CCD8754E-4B02-4147-B223-67851BC77A46}"/>
    <cellStyle name="Normal 93 5 3 3 2 2" xfId="43195" xr:uid="{17AD98A5-CAFF-4DB8-BFE0-C0811373475A}"/>
    <cellStyle name="Normal 93 5 3 3 3" xfId="43196" xr:uid="{26520786-B61F-44EC-9A66-BEAB09E71A22}"/>
    <cellStyle name="Normal 93 5 3 3 4" xfId="43197" xr:uid="{164876BB-7D25-44D9-A0F9-88263CBC2686}"/>
    <cellStyle name="Normal 93 5 3 4" xfId="43198" xr:uid="{752E6727-F399-4FF4-8265-BFB6C0BC0257}"/>
    <cellStyle name="Normal 93 5 3 4 2" xfId="43199" xr:uid="{142E14CB-6A1F-4F9A-9BFA-13635CD0876B}"/>
    <cellStyle name="Normal 93 5 3 5" xfId="43200" xr:uid="{8804B06F-6ABF-423D-BDBF-D4573136EB06}"/>
    <cellStyle name="Normal 93 5 3 6" xfId="43201" xr:uid="{1C83A174-4B64-483B-877A-541DD0522A78}"/>
    <cellStyle name="Normal 93 5 4" xfId="43202" xr:uid="{C1D81D9B-B71C-42B9-9370-E2C217ED4059}"/>
    <cellStyle name="Normal 93 5 4 2" xfId="43203" xr:uid="{210EA3BD-A707-4923-AB70-BD3BD05AD097}"/>
    <cellStyle name="Normal 93 5 4 2 2" xfId="43204" xr:uid="{DD94EDA0-EC4D-477B-B9A0-C5B88D2C779D}"/>
    <cellStyle name="Normal 93 5 4 2 2 2" xfId="43205" xr:uid="{3898B5E9-FA86-446E-B9FA-5D30D4BEDA70}"/>
    <cellStyle name="Normal 93 5 4 2 2 2 2" xfId="43206" xr:uid="{3BBB790C-0872-4499-B9C1-21504FE7E530}"/>
    <cellStyle name="Normal 93 5 4 2 2 3" xfId="43207" xr:uid="{AE394EE6-CA2A-42B7-B1AD-F6E6F0E35BA6}"/>
    <cellStyle name="Normal 93 5 4 2 3" xfId="43208" xr:uid="{FE137D18-38A0-4D7D-8C31-48CFD68C7BF2}"/>
    <cellStyle name="Normal 93 5 4 2 3 2" xfId="43209" xr:uid="{CFFC2E02-2581-4637-9C6F-CD29B5BA84E6}"/>
    <cellStyle name="Normal 93 5 4 2 4" xfId="43210" xr:uid="{BDBB1ECB-C1CA-4108-88E6-F1AEB876C7B6}"/>
    <cellStyle name="Normal 93 5 4 2 5" xfId="43211" xr:uid="{DDB67ACB-094B-4863-9726-A6A0D725E55E}"/>
    <cellStyle name="Normal 93 5 4 3" xfId="43212" xr:uid="{A313B70F-07D5-46FD-B576-BA855A94A1E5}"/>
    <cellStyle name="Normal 93 5 4 3 2" xfId="43213" xr:uid="{33950FA5-DCC8-4B26-8B7D-3B5155A2A837}"/>
    <cellStyle name="Normal 93 5 4 3 2 2" xfId="43214" xr:uid="{CDEA44D8-EC3F-4954-B143-5884EED2A5CA}"/>
    <cellStyle name="Normal 93 5 4 3 3" xfId="43215" xr:uid="{B51AC297-B35D-4DBB-90A6-903A43C4AA60}"/>
    <cellStyle name="Normal 93 5 4 4" xfId="43216" xr:uid="{062AD1C5-B253-40CB-B33B-6C0540470018}"/>
    <cellStyle name="Normal 93 5 4 4 2" xfId="43217" xr:uid="{1204E5C1-F602-429F-A5AD-9344B7E4208E}"/>
    <cellStyle name="Normal 93 5 4 5" xfId="43218" xr:uid="{02C7C89C-0C44-4C5F-88CC-B740D0754ADC}"/>
    <cellStyle name="Normal 93 5 4 6" xfId="43219" xr:uid="{9124E738-97A0-49A2-A203-5E160560367A}"/>
    <cellStyle name="Normal 93 5 5" xfId="43220" xr:uid="{FBF99BB4-B455-4229-B652-8CFF6363387E}"/>
    <cellStyle name="Normal 93 5 5 2" xfId="43221" xr:uid="{80DBE18E-87A6-4B32-B06F-A6CBBA6CB41E}"/>
    <cellStyle name="Normal 93 5 5 2 2" xfId="43222" xr:uid="{C303DBC7-BE12-45E9-BCAB-B6957A7548FB}"/>
    <cellStyle name="Normal 93 5 5 2 2 2" xfId="43223" xr:uid="{15E3CDF6-B2CF-475C-8158-6434C81E1B27}"/>
    <cellStyle name="Normal 93 5 5 2 3" xfId="43224" xr:uid="{C24E656D-D19A-4626-8246-2793297C5F65}"/>
    <cellStyle name="Normal 93 5 5 3" xfId="43225" xr:uid="{DF78CFBF-52D2-4070-BB22-7FF776AD9F5F}"/>
    <cellStyle name="Normal 93 5 5 3 2" xfId="43226" xr:uid="{E6A706DF-071F-4499-A0C5-56DB0E8060E4}"/>
    <cellStyle name="Normal 93 5 5 4" xfId="43227" xr:uid="{0DCD7C21-42E6-4C54-A42B-4BF9C69461A9}"/>
    <cellStyle name="Normal 93 5 5 5" xfId="43228" xr:uid="{A6CB58FD-85AC-4EEC-A8B0-9F51146B08CD}"/>
    <cellStyle name="Normal 93 5 6" xfId="43229" xr:uid="{1C996B45-E74C-46A8-84B4-B4E07CD70FEE}"/>
    <cellStyle name="Normal 93 5 6 2" xfId="43230" xr:uid="{61F9AED3-0239-41B3-97AA-DF641C50F0F5}"/>
    <cellStyle name="Normal 93 5 6 2 2" xfId="43231" xr:uid="{FF854B4E-0097-41F9-8252-8B5397516B6B}"/>
    <cellStyle name="Normal 93 5 6 3" xfId="43232" xr:uid="{7A3CDD92-2495-4E28-9715-35E9EE69539E}"/>
    <cellStyle name="Normal 93 5 7" xfId="43233" xr:uid="{449BE70B-032B-4339-9E09-736857839BD6}"/>
    <cellStyle name="Normal 93 5 7 2" xfId="43234" xr:uid="{45B085B3-5B83-43DB-8E8C-4086B506D97F}"/>
    <cellStyle name="Normal 93 5 8" xfId="43235" xr:uid="{52EB0581-EB33-4886-A487-2E118085507D}"/>
    <cellStyle name="Normal 93 5 9" xfId="43236" xr:uid="{B50CCA48-219F-41B8-8538-4FAED5AE7735}"/>
    <cellStyle name="Normal 93 5_Table AA.27" xfId="43237" xr:uid="{0CDE479F-6B6F-4B69-A6FE-A00DC7194060}"/>
    <cellStyle name="Normal 93 6" xfId="43238" xr:uid="{329EFCD2-15AB-45F6-961B-B218BABF17C3}"/>
    <cellStyle name="Normal 93 6 2" xfId="43239" xr:uid="{FFC067A4-EC1E-4319-911D-96E6B7D394A5}"/>
    <cellStyle name="Normal 93 6 2 2" xfId="43240" xr:uid="{E529EEF8-37E2-447E-8116-0E6A4540657F}"/>
    <cellStyle name="Normal 93 6 2 2 2" xfId="43241" xr:uid="{665CB8A6-1AC3-4B6C-8428-8F3E86C83239}"/>
    <cellStyle name="Normal 93 6 2 2 2 2" xfId="43242" xr:uid="{D2B829D7-A7DB-46DF-A0FA-333943995C44}"/>
    <cellStyle name="Normal 93 6 2 2 2 3" xfId="43243" xr:uid="{EA4C1C9A-DE46-4A71-9DC2-823DEDC34C54}"/>
    <cellStyle name="Normal 93 6 2 2 3" xfId="43244" xr:uid="{6BB3ACB1-0094-4B7C-8804-67636750E41C}"/>
    <cellStyle name="Normal 93 6 2 2 4" xfId="43245" xr:uid="{6FB2952C-A82D-495A-8F90-F31EE76A4A6D}"/>
    <cellStyle name="Normal 93 6 2 3" xfId="43246" xr:uid="{F9B49C0B-5BBF-4BB7-94E1-CFFE2445D055}"/>
    <cellStyle name="Normal 93 6 2 3 2" xfId="43247" xr:uid="{0093E2EC-96E4-4C92-85E0-4F9DAF4500E6}"/>
    <cellStyle name="Normal 93 6 2 3 3" xfId="43248" xr:uid="{B7289900-1CF1-4D2C-9E6E-50DBDBF16E18}"/>
    <cellStyle name="Normal 93 6 2 4" xfId="43249" xr:uid="{D8E768CD-5A8E-45E6-B29D-CFA0D6AD1970}"/>
    <cellStyle name="Normal 93 6 2 5" xfId="43250" xr:uid="{695811CB-3DBC-43B3-B51E-2EA08B3B4688}"/>
    <cellStyle name="Normal 93 6 2_Table AA.27" xfId="43251" xr:uid="{116AED83-AFF0-40B4-9565-87D84FEA701E}"/>
    <cellStyle name="Normal 93 6 3" xfId="43252" xr:uid="{263FAB93-E1DB-4E1F-B371-12C0D3EEEE21}"/>
    <cellStyle name="Normal 93 6 3 2" xfId="43253" xr:uid="{61AFB5B5-038B-4AAD-804E-E85654D3537D}"/>
    <cellStyle name="Normal 93 6 3 2 2" xfId="43254" xr:uid="{91A397E5-D40C-4A71-B4D1-13CE8DE59658}"/>
    <cellStyle name="Normal 93 6 3 2 3" xfId="43255" xr:uid="{7B56E745-DBD2-470B-AA70-293EE23A1C5B}"/>
    <cellStyle name="Normal 93 6 3 3" xfId="43256" xr:uid="{F6C17946-A43B-48F7-902A-57C5A56A55A3}"/>
    <cellStyle name="Normal 93 6 3 4" xfId="43257" xr:uid="{AD519F5C-CAA3-46DA-BFB1-59041942EC6D}"/>
    <cellStyle name="Normal 93 6 4" xfId="43258" xr:uid="{BD5E6D4A-1263-4109-81B3-4380BAD065D5}"/>
    <cellStyle name="Normal 93 6 4 2" xfId="43259" xr:uid="{D42376B1-8B3B-433A-9640-25FA6A24FAA3}"/>
    <cellStyle name="Normal 93 6 4 3" xfId="43260" xr:uid="{3A1CBD92-55A7-488B-8A94-C03E503B7416}"/>
    <cellStyle name="Normal 93 6 5" xfId="43261" xr:uid="{5A539A00-FE14-4EB6-B440-A2A56B2CF158}"/>
    <cellStyle name="Normal 93 6 6" xfId="43262" xr:uid="{731E13BD-677B-4F45-8335-054B9A39457A}"/>
    <cellStyle name="Normal 93 6_Table AA.27" xfId="43263" xr:uid="{AA51150F-8740-4C59-8D8F-062204622D6E}"/>
    <cellStyle name="Normal 93 7" xfId="43264" xr:uid="{8023C909-AB25-4EEC-B079-E0AFEBBA69B6}"/>
    <cellStyle name="Normal 93 7 2" xfId="43265" xr:uid="{A87BC7D5-C506-4E5D-8449-BCB9BEEDADE3}"/>
    <cellStyle name="Normal 93 7 2 2" xfId="43266" xr:uid="{56568BFD-DD29-47D5-A4DC-1D71F6AB9136}"/>
    <cellStyle name="Normal 93 7 2 2 2" xfId="43267" xr:uid="{A5A5DDB5-FF37-47EE-856C-2A6795463271}"/>
    <cellStyle name="Normal 93 7 2 2 2 2" xfId="43268" xr:uid="{D0D546B2-CFCC-44D6-99E3-544FCABF81C0}"/>
    <cellStyle name="Normal 93 7 2 2 3" xfId="43269" xr:uid="{D1B6546A-CBDB-4C5E-97D2-F7D3E45008DF}"/>
    <cellStyle name="Normal 93 7 2 2 4" xfId="43270" xr:uid="{5B5FDAFE-66EC-4B3E-A360-F6BB1BF2B4F9}"/>
    <cellStyle name="Normal 93 7 2 3" xfId="43271" xr:uid="{24BE0767-C868-4364-9430-F49129BCBF0E}"/>
    <cellStyle name="Normal 93 7 2 3 2" xfId="43272" xr:uid="{92750BDA-4116-4C9D-AD70-C2CAB0896146}"/>
    <cellStyle name="Normal 93 7 2 4" xfId="43273" xr:uid="{6606BFE9-177A-45AE-A729-F31A735F8180}"/>
    <cellStyle name="Normal 93 7 2 5" xfId="43274" xr:uid="{5FAB05E2-41C0-40D4-8DBD-A0B203260690}"/>
    <cellStyle name="Normal 93 7 2_Table AA.27" xfId="43275" xr:uid="{361B3DB8-1161-43CF-95DD-47676F20E306}"/>
    <cellStyle name="Normal 93 7 3" xfId="43276" xr:uid="{206155C4-8251-42F0-8C9E-AC095C85F51A}"/>
    <cellStyle name="Normal 93 7 3 2" xfId="43277" xr:uid="{DAA7FB86-4034-4E9D-8A01-2C3D7B2C61F5}"/>
    <cellStyle name="Normal 93 7 3 2 2" xfId="43278" xr:uid="{E9F70667-DED1-450A-A049-B6C14EC3A70E}"/>
    <cellStyle name="Normal 93 7 3 3" xfId="43279" xr:uid="{0F935F0E-9610-4254-9020-E3C80DA4EAD2}"/>
    <cellStyle name="Normal 93 7 3 4" xfId="43280" xr:uid="{7F1F71C3-E1A6-49B4-9D2C-36C03D41D68B}"/>
    <cellStyle name="Normal 93 7 4" xfId="43281" xr:uid="{8899E619-F6E0-4F23-9C95-561E745909A4}"/>
    <cellStyle name="Normal 93 7 4 2" xfId="43282" xr:uid="{156F819B-691C-4F3E-BCD9-F88B53ECD898}"/>
    <cellStyle name="Normal 93 7 5" xfId="43283" xr:uid="{9F74D214-8E8C-4C72-B4A6-C3B85AF0C5BC}"/>
    <cellStyle name="Normal 93 7 6" xfId="43284" xr:uid="{F5FE1555-8098-47F6-9726-37022E6D652C}"/>
    <cellStyle name="Normal 93 7_Table AA.27" xfId="43285" xr:uid="{A83AF69C-2FDB-44B6-A9AD-6DBAC9F2D0AF}"/>
    <cellStyle name="Normal 93 8" xfId="43286" xr:uid="{696F75BA-CE9E-43F2-84C1-62A24FAB3A72}"/>
    <cellStyle name="Normal 93 8 2" xfId="43287" xr:uid="{AEBF0F72-74F9-425D-8B22-1FC0EDDDEFF8}"/>
    <cellStyle name="Normal 93 8 2 2" xfId="43288" xr:uid="{36ABD94B-745C-4400-90FF-B58FD9732E2E}"/>
    <cellStyle name="Normal 93 8 2 2 2" xfId="43289" xr:uid="{66EAACB7-F254-45A1-B5AF-63F40C3988D3}"/>
    <cellStyle name="Normal 93 8 2 2 2 2" xfId="43290" xr:uid="{4905FD4B-244F-4BA4-8647-0EC31BD95F26}"/>
    <cellStyle name="Normal 93 8 2 2 3" xfId="43291" xr:uid="{91947736-E768-4FA1-A8FB-C8C51C3D3D1E}"/>
    <cellStyle name="Normal 93 8 2 2 4" xfId="43292" xr:uid="{F499D975-BF58-49D9-9713-9691348EB32C}"/>
    <cellStyle name="Normal 93 8 2 3" xfId="43293" xr:uid="{5FE56E21-5026-4372-BA3D-63E0E910E5B3}"/>
    <cellStyle name="Normal 93 8 2 3 2" xfId="43294" xr:uid="{04BF3985-1150-4224-A103-50080508C428}"/>
    <cellStyle name="Normal 93 8 2 4" xfId="43295" xr:uid="{C26F9A1F-FA3C-494B-A815-21B082572836}"/>
    <cellStyle name="Normal 93 8 2 5" xfId="43296" xr:uid="{AF29AC09-54A2-4D37-BE29-3C2AD1486D04}"/>
    <cellStyle name="Normal 93 8 3" xfId="43297" xr:uid="{3E74C2D9-0A58-4929-B06C-7DE389831BDD}"/>
    <cellStyle name="Normal 93 8 3 2" xfId="43298" xr:uid="{D47FDA13-4AB6-4ED5-B71C-7A69432745BF}"/>
    <cellStyle name="Normal 93 8 3 2 2" xfId="43299" xr:uid="{EE9EEA88-9A44-4929-9BDB-D32482D9BAD6}"/>
    <cellStyle name="Normal 93 8 3 3" xfId="43300" xr:uid="{2EC541D8-F93E-4DB8-AA4D-1AAE4D8C332C}"/>
    <cellStyle name="Normal 93 8 3 4" xfId="43301" xr:uid="{F862012B-3B50-41D5-8BE9-168278EC4C06}"/>
    <cellStyle name="Normal 93 8 4" xfId="43302" xr:uid="{2934133A-242E-4AC2-8B53-9622CD2DAA35}"/>
    <cellStyle name="Normal 93 8 4 2" xfId="43303" xr:uid="{F3D358F6-9935-4CAD-AD37-125B10FC9686}"/>
    <cellStyle name="Normal 93 8 5" xfId="43304" xr:uid="{60B4DBBF-0F0F-407A-8D9D-3FC75608918C}"/>
    <cellStyle name="Normal 93 8 6" xfId="43305" xr:uid="{4C1B3EF8-6FC7-4EE5-B243-80932312C6AB}"/>
    <cellStyle name="Normal 93 9" xfId="43306" xr:uid="{FBB2C105-3AD0-4846-BF4C-18990E8C22B7}"/>
    <cellStyle name="Normal 93 9 2" xfId="43307" xr:uid="{1A5D44AF-CCC5-4D69-8DE2-75CE2CEF3E37}"/>
    <cellStyle name="Normal 93 9 2 2" xfId="43308" xr:uid="{D27E28BE-E2A5-43B5-8D70-BB924303E8CC}"/>
    <cellStyle name="Normal 93 9 2 2 2" xfId="43309" xr:uid="{DD3A257E-DC2C-42E8-B6B1-B1F75173FD6F}"/>
    <cellStyle name="Normal 93 9 2 3" xfId="43310" xr:uid="{BC917801-0036-49E9-81E3-A66A52A32FE1}"/>
    <cellStyle name="Normal 93 9 3" xfId="43311" xr:uid="{D590FDB3-4870-4064-97F2-C4AD2698ABCF}"/>
    <cellStyle name="Normal 93 9 3 2" xfId="43312" xr:uid="{78A61ABA-26BF-44F2-A6A2-5BDCF10CB334}"/>
    <cellStyle name="Normal 93 9 4" xfId="43313" xr:uid="{F209EEA6-D573-4383-ACDC-93EFFC530E3E}"/>
    <cellStyle name="Normal 94" xfId="43314" xr:uid="{C7E52FC3-0751-458D-8D94-0BDB59F92803}"/>
    <cellStyle name="Normal 94 10" xfId="43315" xr:uid="{E9891097-585A-49BC-AB87-13238A8F31F9}"/>
    <cellStyle name="Normal 94 10 2" xfId="43316" xr:uid="{C13187B6-E672-4A55-9917-317171E848D0}"/>
    <cellStyle name="Normal 94 10 2 2" xfId="43317" xr:uid="{0970D260-E381-450E-9F33-E85F68249386}"/>
    <cellStyle name="Normal 94 10 3" xfId="43318" xr:uid="{DD92F6D6-4E06-4F9F-91D0-256B86D9C228}"/>
    <cellStyle name="Normal 94 11" xfId="43319" xr:uid="{36FF6FA3-D4CA-4832-9FE2-8E4DD0AFF285}"/>
    <cellStyle name="Normal 94 11 2" xfId="43320" xr:uid="{8177066B-73E9-40A4-8ECB-00E711BD009A}"/>
    <cellStyle name="Normal 94 12" xfId="43321" xr:uid="{CE27C37E-AD60-4BF4-A981-9D18B032DFA0}"/>
    <cellStyle name="Normal 94 13" xfId="43322" xr:uid="{A11466E4-7595-4067-82D3-7F10B4FB298E}"/>
    <cellStyle name="Normal 94 14" xfId="43323" xr:uid="{0BAB2793-7E1A-4360-AA80-559B2A2C2AF7}"/>
    <cellStyle name="Normal 94 2" xfId="43324" xr:uid="{E29C9D0A-A0EC-41DE-8066-A7C943245FBB}"/>
    <cellStyle name="Normal 94 2 10" xfId="43325" xr:uid="{8FDC2D21-51A6-40EC-A51A-1949A467FDB4}"/>
    <cellStyle name="Normal 94 2 11" xfId="43326" xr:uid="{BE398704-2166-4B38-83A9-A95BDEFFF0FF}"/>
    <cellStyle name="Normal 94 2 12" xfId="43327" xr:uid="{D241A400-2EC3-4837-97A5-C66EA05CBC69}"/>
    <cellStyle name="Normal 94 2 2" xfId="43328" xr:uid="{4BBA9827-5298-420A-9DDC-5FC550C7A923}"/>
    <cellStyle name="Normal 94 2 2 2" xfId="43329" xr:uid="{2A57BC14-DC5F-4B2D-816D-33FC9D14711F}"/>
    <cellStyle name="Normal 94 2 2 2 2" xfId="43330" xr:uid="{EBCF5649-5F4A-47DE-8AEA-33364161DECD}"/>
    <cellStyle name="Normal 94 2 2 2 2 2" xfId="43331" xr:uid="{F121A80B-87FA-42C5-86B8-C6E931B7BC7A}"/>
    <cellStyle name="Normal 94 2 2 2 2 2 2" xfId="43332" xr:uid="{3602B5C4-9634-4B13-817F-6E3893036473}"/>
    <cellStyle name="Normal 94 2 2 2 2 2 2 2" xfId="43333" xr:uid="{E199F568-F896-4E5A-9EFD-92A6DF4F0149}"/>
    <cellStyle name="Normal 94 2 2 2 2 2 3" xfId="43334" xr:uid="{A071B367-181B-4CF5-A806-B01DAA2A4F5B}"/>
    <cellStyle name="Normal 94 2 2 2 2 2 4" xfId="43335" xr:uid="{98B4913D-D028-47DF-9512-BEE7246C4EE2}"/>
    <cellStyle name="Normal 94 2 2 2 2 3" xfId="43336" xr:uid="{D34F36CA-F301-4078-B363-309F2FA62742}"/>
    <cellStyle name="Normal 94 2 2 2 2 3 2" xfId="43337" xr:uid="{0EDBB0D0-F6EC-411E-B151-96E4C9143D04}"/>
    <cellStyle name="Normal 94 2 2 2 2 4" xfId="43338" xr:uid="{9D6E68F7-9D46-4519-A96B-93D852F228D8}"/>
    <cellStyle name="Normal 94 2 2 2 2 5" xfId="43339" xr:uid="{0D729947-5B31-409F-988C-4353813919C9}"/>
    <cellStyle name="Normal 94 2 2 2 3" xfId="43340" xr:uid="{E50FBF8B-1068-4FA9-B56D-A4FEE48F640F}"/>
    <cellStyle name="Normal 94 2 2 2 3 2" xfId="43341" xr:uid="{1CD57691-323B-408E-9168-72919FB1A403}"/>
    <cellStyle name="Normal 94 2 2 2 3 2 2" xfId="43342" xr:uid="{1D26AF77-BB37-488F-887F-1B64C563FA0E}"/>
    <cellStyle name="Normal 94 2 2 2 3 3" xfId="43343" xr:uid="{19C6B47D-CA3A-41FE-B405-504D23353B4B}"/>
    <cellStyle name="Normal 94 2 2 2 3 4" xfId="43344" xr:uid="{A28E3E8C-6724-48E4-9122-38FDE43B0DBE}"/>
    <cellStyle name="Normal 94 2 2 2 4" xfId="43345" xr:uid="{A8C555F4-48A9-494D-8D7A-51FFEFB2BC96}"/>
    <cellStyle name="Normal 94 2 2 2 4 2" xfId="43346" xr:uid="{4ECA6EE1-FFFC-44B9-B7DE-4CFA3D450CEE}"/>
    <cellStyle name="Normal 94 2 2 2 5" xfId="43347" xr:uid="{3CBFEC51-F0B6-473B-A445-442CF277DF85}"/>
    <cellStyle name="Normal 94 2 2 2 6" xfId="43348" xr:uid="{2DEAC089-D833-4D49-B516-2A61E07709E7}"/>
    <cellStyle name="Normal 94 2 2 3" xfId="43349" xr:uid="{1016A7F7-9835-4123-B4B0-5FD8DC8C1858}"/>
    <cellStyle name="Normal 94 2 2 3 2" xfId="43350" xr:uid="{E6EE2C6E-CFAD-4925-9C27-7E76FBF9C2C9}"/>
    <cellStyle name="Normal 94 2 2 3 2 2" xfId="43351" xr:uid="{CD26116B-538F-4933-9F1D-42362125020F}"/>
    <cellStyle name="Normal 94 2 2 3 2 2 2" xfId="43352" xr:uid="{7148E97E-ADBD-480D-B487-62629B50BBAD}"/>
    <cellStyle name="Normal 94 2 2 3 2 2 2 2" xfId="43353" xr:uid="{31D652F5-7371-4334-A298-21548B440D05}"/>
    <cellStyle name="Normal 94 2 2 3 2 2 3" xfId="43354" xr:uid="{7919406C-A39E-454E-9D2D-C8715E76D4FC}"/>
    <cellStyle name="Normal 94 2 2 3 2 2 4" xfId="43355" xr:uid="{E923561C-A647-42C0-9FA6-2DD8CE5B190C}"/>
    <cellStyle name="Normal 94 2 2 3 2 3" xfId="43356" xr:uid="{D21A1891-E873-480C-817F-D4EF4BA6993C}"/>
    <cellStyle name="Normal 94 2 2 3 2 3 2" xfId="43357" xr:uid="{D0A337AA-9C1D-42AB-A3B7-8FC73AA80FD5}"/>
    <cellStyle name="Normal 94 2 2 3 2 4" xfId="43358" xr:uid="{A54E795B-83BE-4C94-8D65-1B2E2CFC63BD}"/>
    <cellStyle name="Normal 94 2 2 3 2 5" xfId="43359" xr:uid="{D0186910-E1A8-44E5-9631-07809DDCD580}"/>
    <cellStyle name="Normal 94 2 2 3 3" xfId="43360" xr:uid="{B2FBE578-3DD2-4D39-BF8E-FDC47171555D}"/>
    <cellStyle name="Normal 94 2 2 3 3 2" xfId="43361" xr:uid="{273FFA8F-4EEF-4573-B70C-087B5213C770}"/>
    <cellStyle name="Normal 94 2 2 3 3 2 2" xfId="43362" xr:uid="{DE41AFB7-69D8-4774-B6C7-AC0FA76B8FFD}"/>
    <cellStyle name="Normal 94 2 2 3 3 3" xfId="43363" xr:uid="{8F91F206-34F6-4DC9-A5BF-045403BDCDC9}"/>
    <cellStyle name="Normal 94 2 2 3 3 4" xfId="43364" xr:uid="{978A8FB8-E812-48E6-8376-19D04B6D091B}"/>
    <cellStyle name="Normal 94 2 2 3 4" xfId="43365" xr:uid="{7F52986E-2103-45D9-BE1A-D662DCF6F796}"/>
    <cellStyle name="Normal 94 2 2 3 4 2" xfId="43366" xr:uid="{8F698936-3329-4663-B129-71F4163DD401}"/>
    <cellStyle name="Normal 94 2 2 3 5" xfId="43367" xr:uid="{5BC4717D-6126-48BA-8E18-376F56BF88D3}"/>
    <cellStyle name="Normal 94 2 2 3 6" xfId="43368" xr:uid="{9683B305-72D6-40A5-B9DF-1FD2ED3328E6}"/>
    <cellStyle name="Normal 94 2 2 4" xfId="43369" xr:uid="{32B4561B-2360-448C-A6FF-AB16DDB5D188}"/>
    <cellStyle name="Normal 94 2 2 4 2" xfId="43370" xr:uid="{05CD9C71-87AC-4D8B-8325-4248FC1C4DE6}"/>
    <cellStyle name="Normal 94 2 2 4 2 2" xfId="43371" xr:uid="{50873E79-5657-4E42-8281-3233FB9AD079}"/>
    <cellStyle name="Normal 94 2 2 4 2 2 2" xfId="43372" xr:uid="{670C9FB1-4E40-4DD1-827E-AE47542A7190}"/>
    <cellStyle name="Normal 94 2 2 4 2 2 2 2" xfId="43373" xr:uid="{7D0365EF-DBDF-4EE5-94CC-AAAE4CAEE179}"/>
    <cellStyle name="Normal 94 2 2 4 2 2 3" xfId="43374" xr:uid="{BE835574-2808-47D9-8063-2A583829A145}"/>
    <cellStyle name="Normal 94 2 2 4 2 3" xfId="43375" xr:uid="{2F73D4C2-4CD9-4DE6-8CFF-2C518781A5BA}"/>
    <cellStyle name="Normal 94 2 2 4 2 3 2" xfId="43376" xr:uid="{9D375C91-4926-43F8-8A41-9B684F5E2BC8}"/>
    <cellStyle name="Normal 94 2 2 4 2 4" xfId="43377" xr:uid="{BBAD3E04-B192-4222-871A-326C29577A75}"/>
    <cellStyle name="Normal 94 2 2 4 2 5" xfId="43378" xr:uid="{2055966D-BD3C-4159-A5A5-9530E5D785F0}"/>
    <cellStyle name="Normal 94 2 2 4 3" xfId="43379" xr:uid="{EB3E314C-1C6C-40D4-8F22-A47D0318A676}"/>
    <cellStyle name="Normal 94 2 2 4 3 2" xfId="43380" xr:uid="{BD362A0A-390F-46FF-B306-9EF88F25EA6E}"/>
    <cellStyle name="Normal 94 2 2 4 3 2 2" xfId="43381" xr:uid="{B0064058-F4EE-4773-A178-BE8E8CD29D54}"/>
    <cellStyle name="Normal 94 2 2 4 3 3" xfId="43382" xr:uid="{E6D4A630-618E-462D-828C-3459786F7B83}"/>
    <cellStyle name="Normal 94 2 2 4 4" xfId="43383" xr:uid="{4B8818B9-B950-4884-9971-04D3DC8A5148}"/>
    <cellStyle name="Normal 94 2 2 4 4 2" xfId="43384" xr:uid="{14D7BA93-1759-49B1-92A7-26B60C8A6126}"/>
    <cellStyle name="Normal 94 2 2 4 5" xfId="43385" xr:uid="{6AF0D152-EA09-447F-BE45-A7E103048716}"/>
    <cellStyle name="Normal 94 2 2 4 6" xfId="43386" xr:uid="{79BB4901-5CFB-4FFA-B526-5F2C399D8381}"/>
    <cellStyle name="Normal 94 2 2 5" xfId="43387" xr:uid="{92FE3404-DE50-40FD-B9F9-12A605E9111F}"/>
    <cellStyle name="Normal 94 2 2 5 2" xfId="43388" xr:uid="{7BD5EE7F-C217-43BA-8AD3-2D83E2981FE0}"/>
    <cellStyle name="Normal 94 2 2 5 2 2" xfId="43389" xr:uid="{9724D42C-117F-4C70-95F5-044239B75E66}"/>
    <cellStyle name="Normal 94 2 2 5 2 2 2" xfId="43390" xr:uid="{8919B1F1-558D-4766-B426-E48AF24DEC9E}"/>
    <cellStyle name="Normal 94 2 2 5 2 3" xfId="43391" xr:uid="{D4A87E3F-19C4-4BD3-A489-77B4C8B1E805}"/>
    <cellStyle name="Normal 94 2 2 5 3" xfId="43392" xr:uid="{5E4B4B0D-0605-4D91-A96B-74EE9C9433F1}"/>
    <cellStyle name="Normal 94 2 2 5 3 2" xfId="43393" xr:uid="{A55A7BBD-9C29-492A-A093-88D7693A5D91}"/>
    <cellStyle name="Normal 94 2 2 5 4" xfId="43394" xr:uid="{2715A2A6-0AE9-4F9A-87CE-27012AC8DCE5}"/>
    <cellStyle name="Normal 94 2 2 5 5" xfId="43395" xr:uid="{94150AEC-D739-4638-888A-085F1264C2E1}"/>
    <cellStyle name="Normal 94 2 2 6" xfId="43396" xr:uid="{570B5763-4B4C-48A3-8A24-368830552620}"/>
    <cellStyle name="Normal 94 2 2 6 2" xfId="43397" xr:uid="{45A0055B-4459-4DEE-B589-F3C4DF529BFB}"/>
    <cellStyle name="Normal 94 2 2 6 2 2" xfId="43398" xr:uid="{C7A2B8BB-9FF3-4CE0-BAB6-A065570A0927}"/>
    <cellStyle name="Normal 94 2 2 6 3" xfId="43399" xr:uid="{E876EB54-138F-4267-B79E-938633EAC393}"/>
    <cellStyle name="Normal 94 2 2 7" xfId="43400" xr:uid="{0D904AAA-7F59-4EED-B810-F06828680951}"/>
    <cellStyle name="Normal 94 2 2 7 2" xfId="43401" xr:uid="{FA15FDC9-76E6-46F6-B1DD-2027057C3247}"/>
    <cellStyle name="Normal 94 2 2 8" xfId="43402" xr:uid="{FB008C51-1C48-43F9-82FC-0285104E7ED7}"/>
    <cellStyle name="Normal 94 2 2 9" xfId="43403" xr:uid="{0EF0E57C-1B54-4D4D-BB73-A4108A765A67}"/>
    <cellStyle name="Normal 94 2 3" xfId="43404" xr:uid="{36A2A077-1517-4DEA-9990-BE151BF5B7C4}"/>
    <cellStyle name="Normal 94 2 3 2" xfId="43405" xr:uid="{E55643FE-9E6D-4658-8D66-BC4DB3EE168A}"/>
    <cellStyle name="Normal 94 2 3 2 2" xfId="43406" xr:uid="{54FBC31B-3FE6-4227-8A5D-2D1E78D51DFF}"/>
    <cellStyle name="Normal 94 2 3 2 2 2" xfId="43407" xr:uid="{32A7D129-5078-43C6-9B10-A51CB33BCFB5}"/>
    <cellStyle name="Normal 94 2 3 2 2 2 2" xfId="43408" xr:uid="{FE7D8FE3-74E9-4061-814F-696C8AAD96BD}"/>
    <cellStyle name="Normal 94 2 3 2 2 3" xfId="43409" xr:uid="{5D686D6B-DD65-487E-A41F-5670ECA816A2}"/>
    <cellStyle name="Normal 94 2 3 2 2 4" xfId="43410" xr:uid="{83C7C1B5-414B-4AD0-AD86-CE2F793B6CAD}"/>
    <cellStyle name="Normal 94 2 3 2 3" xfId="43411" xr:uid="{6D16CF2F-F251-4A55-8831-675F69518806}"/>
    <cellStyle name="Normal 94 2 3 2 3 2" xfId="43412" xr:uid="{3107DD93-C70C-432E-B71F-269DAC1426EE}"/>
    <cellStyle name="Normal 94 2 3 2 4" xfId="43413" xr:uid="{0D494A7E-231C-4018-9DD7-F23544F6137F}"/>
    <cellStyle name="Normal 94 2 3 2 5" xfId="43414" xr:uid="{5768ED18-39CE-4CD9-91B6-5D6F129A9A2F}"/>
    <cellStyle name="Normal 94 2 3 2_Table AA.27" xfId="43415" xr:uid="{90FE6EF2-5DC8-4C27-A74F-CB4DC327527A}"/>
    <cellStyle name="Normal 94 2 3 3" xfId="43416" xr:uid="{7DF62DCE-6A4C-4D00-A739-52F214C395DE}"/>
    <cellStyle name="Normal 94 2 3 3 2" xfId="43417" xr:uid="{35C75423-F87F-40BE-89A0-BFDFB51FB385}"/>
    <cellStyle name="Normal 94 2 3 3 2 2" xfId="43418" xr:uid="{8B3011AA-CADD-4FBB-9FD1-569F47616693}"/>
    <cellStyle name="Normal 94 2 3 3 3" xfId="43419" xr:uid="{897C3B7B-12B8-4567-A716-5DFBB224ED0A}"/>
    <cellStyle name="Normal 94 2 3 3 4" xfId="43420" xr:uid="{63B8D303-757F-4610-839C-3E80A0BCC88E}"/>
    <cellStyle name="Normal 94 2 3 4" xfId="43421" xr:uid="{4095B542-869A-4B65-85A1-0B3D363958D2}"/>
    <cellStyle name="Normal 94 2 3 4 2" xfId="43422" xr:uid="{A5D04753-7708-4BDB-A74E-1D576F475242}"/>
    <cellStyle name="Normal 94 2 3 5" xfId="43423" xr:uid="{BDAF70FD-DC9F-432B-B9ED-A13A92F31309}"/>
    <cellStyle name="Normal 94 2 3 6" xfId="43424" xr:uid="{DEB854F5-82D3-4E45-B0F4-C14ABDBF0DA9}"/>
    <cellStyle name="Normal 94 2 3_Table AA.27" xfId="43425" xr:uid="{D1532CE8-41A8-4E32-B2AD-895D56909B80}"/>
    <cellStyle name="Normal 94 2 4" xfId="43426" xr:uid="{3FB2BB28-F2E7-4088-8060-3968346F91BD}"/>
    <cellStyle name="Normal 94 2 4 2" xfId="43427" xr:uid="{1E6C4F1B-70CB-4459-BDFB-27C682C6B732}"/>
    <cellStyle name="Normal 94 2 4 2 2" xfId="43428" xr:uid="{CB2E89B2-D6A9-4518-9C57-241A77DCA944}"/>
    <cellStyle name="Normal 94 2 4 2 2 2" xfId="43429" xr:uid="{0901E77A-5EF9-4463-B942-BF4B2AE08E4A}"/>
    <cellStyle name="Normal 94 2 4 2 2 2 2" xfId="43430" xr:uid="{E4D77A71-CFA2-4F84-A5AC-DF018ACF4A45}"/>
    <cellStyle name="Normal 94 2 4 2 2 3" xfId="43431" xr:uid="{B8C381C9-7005-4E11-B2FC-B1BDC871CB88}"/>
    <cellStyle name="Normal 94 2 4 2 2 4" xfId="43432" xr:uid="{CCD24DCD-0C3B-4FF3-9704-C2888D9A94C7}"/>
    <cellStyle name="Normal 94 2 4 2 3" xfId="43433" xr:uid="{1C5190B4-F62A-4E63-8172-715ACF2632CD}"/>
    <cellStyle name="Normal 94 2 4 2 3 2" xfId="43434" xr:uid="{32DD92E0-EDF3-4924-B9A4-F54B494321DF}"/>
    <cellStyle name="Normal 94 2 4 2 4" xfId="43435" xr:uid="{C8624393-9170-418B-A0F6-95EF73A26E36}"/>
    <cellStyle name="Normal 94 2 4 2 5" xfId="43436" xr:uid="{C25058BA-EA5D-4528-A1EA-DE56F9C78123}"/>
    <cellStyle name="Normal 94 2 4 2_Table AA.27" xfId="43437" xr:uid="{9115ACD2-C907-4BBF-B301-5941584F360F}"/>
    <cellStyle name="Normal 94 2 4 3" xfId="43438" xr:uid="{06155FBB-9944-4835-A813-E6FD392CBAAD}"/>
    <cellStyle name="Normal 94 2 4 3 2" xfId="43439" xr:uid="{3B8239A6-0836-4F03-A048-D6E4B950C0D2}"/>
    <cellStyle name="Normal 94 2 4 3 2 2" xfId="43440" xr:uid="{7E106149-7973-401A-A402-AA89B1612216}"/>
    <cellStyle name="Normal 94 2 4 3 3" xfId="43441" xr:uid="{F4D82304-358C-4224-948B-F7AD2B8C2958}"/>
    <cellStyle name="Normal 94 2 4 3 4" xfId="43442" xr:uid="{BA122D2C-1C55-4738-9BC1-D6C69A2CF371}"/>
    <cellStyle name="Normal 94 2 4 4" xfId="43443" xr:uid="{B315377C-4301-4026-812F-E6B26609CCAF}"/>
    <cellStyle name="Normal 94 2 4 4 2" xfId="43444" xr:uid="{12D7AE93-530F-4201-A50E-203DB782B20E}"/>
    <cellStyle name="Normal 94 2 4 5" xfId="43445" xr:uid="{EA000BF8-86DC-4270-A055-0CBA5B7132F7}"/>
    <cellStyle name="Normal 94 2 4 6" xfId="43446" xr:uid="{7EEDBD6A-9618-45DD-B394-0A09269C7D72}"/>
    <cellStyle name="Normal 94 2 4_Table AA.27" xfId="43447" xr:uid="{4589653A-FFF6-45FC-8B8E-8B57308DF11E}"/>
    <cellStyle name="Normal 94 2 5" xfId="43448" xr:uid="{396B4A87-0A8E-4072-857B-6B03B44098E1}"/>
    <cellStyle name="Normal 94 2 5 2" xfId="43449" xr:uid="{99AEE625-A3A9-4691-9044-EF8E6E2D45EB}"/>
    <cellStyle name="Normal 94 2 5 2 2" xfId="43450" xr:uid="{40ED65E5-C51A-4609-A8F8-948966333F7A}"/>
    <cellStyle name="Normal 94 2 5 2 2 2" xfId="43451" xr:uid="{0F61C22E-8752-4751-9CCE-136C7E3E21F0}"/>
    <cellStyle name="Normal 94 2 5 2 2 2 2" xfId="43452" xr:uid="{4C603702-60CC-4E7B-A968-0BA8B48F0BF0}"/>
    <cellStyle name="Normal 94 2 5 2 2 3" xfId="43453" xr:uid="{337800CA-71B8-446D-81A8-46E8A95824C6}"/>
    <cellStyle name="Normal 94 2 5 2 3" xfId="43454" xr:uid="{5DA7F159-C692-40A7-B86B-4170F00D6E26}"/>
    <cellStyle name="Normal 94 2 5 2 3 2" xfId="43455" xr:uid="{223C2E55-F15D-4843-81A2-2297E717EC65}"/>
    <cellStyle name="Normal 94 2 5 2 4" xfId="43456" xr:uid="{F26188E9-0487-49A8-AA62-E744250772A0}"/>
    <cellStyle name="Normal 94 2 5 2 5" xfId="43457" xr:uid="{9FDB4443-4CAC-42A1-A504-7E9A1890899D}"/>
    <cellStyle name="Normal 94 2 5 2_Table AA.27" xfId="43458" xr:uid="{89668C0D-F75E-4BF7-AA83-7B80F3169E11}"/>
    <cellStyle name="Normal 94 2 5 3" xfId="43459" xr:uid="{0805770E-E5BE-425B-B604-D04F8845FA9B}"/>
    <cellStyle name="Normal 94 2 5 3 2" xfId="43460" xr:uid="{C0337663-0679-47F9-85E3-6BECD2318391}"/>
    <cellStyle name="Normal 94 2 5 3 2 2" xfId="43461" xr:uid="{4639B3E0-D3B9-4636-9C76-3EC944CE90F4}"/>
    <cellStyle name="Normal 94 2 5 3 3" xfId="43462" xr:uid="{6D61D47A-EBA4-4F5D-B558-207240A1F99E}"/>
    <cellStyle name="Normal 94 2 5 4" xfId="43463" xr:uid="{6DE8182E-1FD4-4D4B-825C-891C1358D6EC}"/>
    <cellStyle name="Normal 94 2 5 4 2" xfId="43464" xr:uid="{B899479E-0D19-4D15-9DF7-A140B7DC44D4}"/>
    <cellStyle name="Normal 94 2 5 5" xfId="43465" xr:uid="{E102C971-07C5-48C1-9E4E-492E170A3C2C}"/>
    <cellStyle name="Normal 94 2 5 6" xfId="43466" xr:uid="{BE6DDA91-02AD-4B70-A99C-353DF8C3F650}"/>
    <cellStyle name="Normal 94 2 5_Table AA.27" xfId="43467" xr:uid="{53801C4D-8A5A-4095-9131-5CEE11F5D60F}"/>
    <cellStyle name="Normal 94 2 6" xfId="43468" xr:uid="{3F217F5D-C1D2-45C2-B623-B746C2F62783}"/>
    <cellStyle name="Normal 94 2 6 2" xfId="43469" xr:uid="{FFE99DD5-A1E8-44B8-AD9F-DADF3A756261}"/>
    <cellStyle name="Normal 94 2 6 2 2" xfId="43470" xr:uid="{54610B43-F149-482D-8061-7AEC346015BF}"/>
    <cellStyle name="Normal 94 2 6 2 2 2" xfId="43471" xr:uid="{31531481-20DD-481E-A550-88860BBCD031}"/>
    <cellStyle name="Normal 94 2 6 2 3" xfId="43472" xr:uid="{AC661187-64EA-4025-ADE4-5493C6ADAEF9}"/>
    <cellStyle name="Normal 94 2 6 2_Table AA.27" xfId="43473" xr:uid="{126A178B-B4FE-4E66-A51A-65910CB50F75}"/>
    <cellStyle name="Normal 94 2 6 3" xfId="43474" xr:uid="{AEB968DB-3EBC-4EA6-8C63-2622629D5B10}"/>
    <cellStyle name="Normal 94 2 6 3 2" xfId="43475" xr:uid="{16447BF4-B45D-45DD-A054-0210EF7AD1A1}"/>
    <cellStyle name="Normal 94 2 6 4" xfId="43476" xr:uid="{E4B5EFA7-BBFE-48F1-880F-53AF18659247}"/>
    <cellStyle name="Normal 94 2 6 5" xfId="43477" xr:uid="{E88E96DF-7EA7-4E4E-9FF3-08D4FFBA6E95}"/>
    <cellStyle name="Normal 94 2 6_Table AA.27" xfId="43478" xr:uid="{AB5D32D8-4E3D-4FC9-8B5A-002FCCF885A6}"/>
    <cellStyle name="Normal 94 2 7" xfId="43479" xr:uid="{30F1FCA4-570B-4413-A208-4AA6337871EB}"/>
    <cellStyle name="Normal 94 2 7 2" xfId="43480" xr:uid="{8077631A-B51C-4748-B483-2720FF30108F}"/>
    <cellStyle name="Normal 94 2 7 2 2" xfId="43481" xr:uid="{A275740A-B24F-4A8F-8417-A70EDD72D5BD}"/>
    <cellStyle name="Normal 94 2 7 3" xfId="43482" xr:uid="{5194CAD6-2B17-44BF-B29B-8FB8E1E5E60D}"/>
    <cellStyle name="Normal 94 2 8" xfId="43483" xr:uid="{9B259D36-006E-49F5-8977-453636432CDC}"/>
    <cellStyle name="Normal 94 2 8 2" xfId="43484" xr:uid="{2E79860F-BFD5-4DAD-8407-C0896D89DC00}"/>
    <cellStyle name="Normal 94 2 9" xfId="43485" xr:uid="{5C68B798-0107-42E1-B288-0E476BD687E2}"/>
    <cellStyle name="Normal 94 3" xfId="43486" xr:uid="{55C0C3A1-8EE0-466A-BD41-0774D0D35321}"/>
    <cellStyle name="Normal 94 3 10" xfId="43487" xr:uid="{356740E7-6A3E-459E-8C4C-7F276A95BD7B}"/>
    <cellStyle name="Normal 94 3 11" xfId="43488" xr:uid="{EE1EB29E-3192-4E66-B80F-7C8DD0B7CB6F}"/>
    <cellStyle name="Normal 94 3 2" xfId="43489" xr:uid="{BDB6446C-E68D-4FF0-86DE-0DAAC5933F18}"/>
    <cellStyle name="Normal 94 3 2 2" xfId="43490" xr:uid="{D7B2E948-E1B4-4FB8-837D-DCAB6968E506}"/>
    <cellStyle name="Normal 94 3 2 2 2" xfId="43491" xr:uid="{90693BB9-0A74-4C80-B4DD-C2FFAFCB185E}"/>
    <cellStyle name="Normal 94 3 2 2 2 2" xfId="43492" xr:uid="{D04437CB-6E9F-406A-BF63-7A2F21AF63DF}"/>
    <cellStyle name="Normal 94 3 2 2 2 2 2" xfId="43493" xr:uid="{78911D73-E5BE-448B-9A94-9E13B5E8DF03}"/>
    <cellStyle name="Normal 94 3 2 2 2 2 2 2" xfId="43494" xr:uid="{4187087E-4544-46B5-8793-B686A2412BA7}"/>
    <cellStyle name="Normal 94 3 2 2 2 2 3" xfId="43495" xr:uid="{A3FBCA99-9FAD-4A06-B1E5-CA13D9DCF54B}"/>
    <cellStyle name="Normal 94 3 2 2 2 2 4" xfId="43496" xr:uid="{0A9097A0-5D06-4FE9-B20E-9401CDEBC7B7}"/>
    <cellStyle name="Normal 94 3 2 2 2 3" xfId="43497" xr:uid="{D4382A2E-8CC4-4A93-8F51-38ADA35F2AB2}"/>
    <cellStyle name="Normal 94 3 2 2 2 3 2" xfId="43498" xr:uid="{8A7D8DCE-3AA2-4216-879C-23C44CE9A1EF}"/>
    <cellStyle name="Normal 94 3 2 2 2 4" xfId="43499" xr:uid="{1E14FFC4-5367-40BF-9E57-D431B0C0670A}"/>
    <cellStyle name="Normal 94 3 2 2 2 5" xfId="43500" xr:uid="{3B762309-9B61-4EC7-B081-3C36C75DD77B}"/>
    <cellStyle name="Normal 94 3 2 2 3" xfId="43501" xr:uid="{E47F9056-19DC-4E04-83B9-4B3D652FDCE1}"/>
    <cellStyle name="Normal 94 3 2 2 3 2" xfId="43502" xr:uid="{4D0D626E-99D2-4611-A3F6-B8731A259E00}"/>
    <cellStyle name="Normal 94 3 2 2 3 2 2" xfId="43503" xr:uid="{2E5069CE-6945-427C-86AD-287D2B7C5E58}"/>
    <cellStyle name="Normal 94 3 2 2 3 3" xfId="43504" xr:uid="{B27D59C1-6ED7-48F4-A20C-F41121C20C91}"/>
    <cellStyle name="Normal 94 3 2 2 3 4" xfId="43505" xr:uid="{68EB3517-CD2A-452D-80F0-FE493C2B1060}"/>
    <cellStyle name="Normal 94 3 2 2 4" xfId="43506" xr:uid="{7C804F66-FDBD-4132-B201-C71B52EB7C5F}"/>
    <cellStyle name="Normal 94 3 2 2 4 2" xfId="43507" xr:uid="{A8F6637C-6467-49E6-AA17-EEDA1F881D1D}"/>
    <cellStyle name="Normal 94 3 2 2 5" xfId="43508" xr:uid="{1580CBC2-CEE5-47FF-B48C-7F55B329F284}"/>
    <cellStyle name="Normal 94 3 2 2 6" xfId="43509" xr:uid="{5115BD64-A7A6-484C-8E99-952A21C825A6}"/>
    <cellStyle name="Normal 94 3 2 3" xfId="43510" xr:uid="{BE8218D1-9C6E-4B6B-BFA2-ADCE9A138249}"/>
    <cellStyle name="Normal 94 3 2 3 2" xfId="43511" xr:uid="{CC7D45AF-DD1E-4522-AC8E-864EC0CC8F9B}"/>
    <cellStyle name="Normal 94 3 2 3 2 2" xfId="43512" xr:uid="{215D31A2-9C45-4115-8873-751520B01498}"/>
    <cellStyle name="Normal 94 3 2 3 2 2 2" xfId="43513" xr:uid="{42193A98-F84C-49A6-BEDE-5550EF76FA13}"/>
    <cellStyle name="Normal 94 3 2 3 2 2 2 2" xfId="43514" xr:uid="{2E08801C-047F-457B-93DF-1908F7FBED89}"/>
    <cellStyle name="Normal 94 3 2 3 2 2 3" xfId="43515" xr:uid="{9778F737-5D81-4831-8B30-300142B2D2A8}"/>
    <cellStyle name="Normal 94 3 2 3 2 2 4" xfId="43516" xr:uid="{E33CBC63-09B9-4925-BD9E-CE8C6AD8111A}"/>
    <cellStyle name="Normal 94 3 2 3 2 3" xfId="43517" xr:uid="{91D9A42E-57CB-40C0-852C-F657533E56F9}"/>
    <cellStyle name="Normal 94 3 2 3 2 3 2" xfId="43518" xr:uid="{930E8D24-E3BC-449B-A886-9B7A06D55FD2}"/>
    <cellStyle name="Normal 94 3 2 3 2 4" xfId="43519" xr:uid="{5A4AC8EB-C1A6-458B-A2B4-DAB74C08D40D}"/>
    <cellStyle name="Normal 94 3 2 3 2 5" xfId="43520" xr:uid="{0407A3F9-A9D0-4ADD-BE4C-7EEE1C81D783}"/>
    <cellStyle name="Normal 94 3 2 3 3" xfId="43521" xr:uid="{1530C777-D6BD-497C-9ED4-0111D1B076AD}"/>
    <cellStyle name="Normal 94 3 2 3 3 2" xfId="43522" xr:uid="{632BBC86-F0A0-4E42-9A1E-22848A6F2D3B}"/>
    <cellStyle name="Normal 94 3 2 3 3 2 2" xfId="43523" xr:uid="{521DFEFA-9F0D-4133-882B-8A1C5C5FDDFA}"/>
    <cellStyle name="Normal 94 3 2 3 3 3" xfId="43524" xr:uid="{7F648AD3-0362-4C16-95C2-087759B797C8}"/>
    <cellStyle name="Normal 94 3 2 3 3 4" xfId="43525" xr:uid="{D7DC77AA-AEDE-4988-834A-D16270DBC027}"/>
    <cellStyle name="Normal 94 3 2 3 4" xfId="43526" xr:uid="{4A2FF37A-088F-4AFF-A582-49784B4E5BD7}"/>
    <cellStyle name="Normal 94 3 2 3 4 2" xfId="43527" xr:uid="{DBD4D34C-A39E-40D7-B501-159BADC80D93}"/>
    <cellStyle name="Normal 94 3 2 3 5" xfId="43528" xr:uid="{96277D30-759F-4C56-837C-5F1DAC03C7C3}"/>
    <cellStyle name="Normal 94 3 2 3 6" xfId="43529" xr:uid="{D0D1F7D2-C654-4B39-95DA-5F91A97B0E86}"/>
    <cellStyle name="Normal 94 3 2 4" xfId="43530" xr:uid="{ABE8B5D1-C8E9-4287-8853-06A779BB453A}"/>
    <cellStyle name="Normal 94 3 2 4 2" xfId="43531" xr:uid="{5538FFBD-7748-445A-B49B-F0A969F9D680}"/>
    <cellStyle name="Normal 94 3 2 4 2 2" xfId="43532" xr:uid="{92D7248E-DE42-4A50-88BF-FAC63870962D}"/>
    <cellStyle name="Normal 94 3 2 4 2 2 2" xfId="43533" xr:uid="{C09776A4-3D92-45B2-8C54-B1EDDD269387}"/>
    <cellStyle name="Normal 94 3 2 4 2 2 2 2" xfId="43534" xr:uid="{57CB442D-75E9-4A07-8266-DB3C38DD6C7B}"/>
    <cellStyle name="Normal 94 3 2 4 2 2 3" xfId="43535" xr:uid="{C2845427-30AE-4D53-AD0A-99E5584C42E7}"/>
    <cellStyle name="Normal 94 3 2 4 2 3" xfId="43536" xr:uid="{D0C842AB-15B7-4AA2-B8AB-7CDA93FCD841}"/>
    <cellStyle name="Normal 94 3 2 4 2 3 2" xfId="43537" xr:uid="{E7E9C54D-1616-423C-A117-D322E29F9152}"/>
    <cellStyle name="Normal 94 3 2 4 2 4" xfId="43538" xr:uid="{9862CA93-1627-4DCF-9DE8-A14C1EB7DDBC}"/>
    <cellStyle name="Normal 94 3 2 4 2 5" xfId="43539" xr:uid="{28CE86CD-4E8D-4874-8D1D-D6DC80F3DC1C}"/>
    <cellStyle name="Normal 94 3 2 4 3" xfId="43540" xr:uid="{B32D6304-A64B-420F-B3A0-8E685679B39F}"/>
    <cellStyle name="Normal 94 3 2 4 3 2" xfId="43541" xr:uid="{2364FE09-312D-47A4-858D-1267D82B1912}"/>
    <cellStyle name="Normal 94 3 2 4 3 2 2" xfId="43542" xr:uid="{443DABBD-EDB6-4C39-9B9C-E454D805977A}"/>
    <cellStyle name="Normal 94 3 2 4 3 3" xfId="43543" xr:uid="{7B37FF9B-C210-4E9B-AF89-48FD049E0410}"/>
    <cellStyle name="Normal 94 3 2 4 4" xfId="43544" xr:uid="{9BEFCD6C-C128-4FB6-B940-C14620E9764F}"/>
    <cellStyle name="Normal 94 3 2 4 4 2" xfId="43545" xr:uid="{18978535-66DC-4FCE-8A2F-63F876C1D1C8}"/>
    <cellStyle name="Normal 94 3 2 4 5" xfId="43546" xr:uid="{EA39B227-9EF1-4DB7-A3E6-6CC76A5B27BF}"/>
    <cellStyle name="Normal 94 3 2 4 6" xfId="43547" xr:uid="{D97C0700-1034-4184-987F-3FA2108B76EB}"/>
    <cellStyle name="Normal 94 3 2 5" xfId="43548" xr:uid="{E60EF5CB-0100-410A-ABAE-663AFD523B59}"/>
    <cellStyle name="Normal 94 3 2 5 2" xfId="43549" xr:uid="{72FCC656-C182-432B-9958-35E16393631D}"/>
    <cellStyle name="Normal 94 3 2 5 2 2" xfId="43550" xr:uid="{EE2D5E9D-4B9C-4034-AC6A-AFFCEF2A216F}"/>
    <cellStyle name="Normal 94 3 2 5 2 2 2" xfId="43551" xr:uid="{D39E045E-EA6D-424B-ABA4-4ACBD606CD39}"/>
    <cellStyle name="Normal 94 3 2 5 2 3" xfId="43552" xr:uid="{CA09CFB8-77BD-4B05-BF92-5011EC6B8969}"/>
    <cellStyle name="Normal 94 3 2 5 3" xfId="43553" xr:uid="{91951C7B-1D29-4C51-91CD-01202EA782A8}"/>
    <cellStyle name="Normal 94 3 2 5 3 2" xfId="43554" xr:uid="{EB44D52D-4AB8-4B05-B1DC-E88AB0432358}"/>
    <cellStyle name="Normal 94 3 2 5 4" xfId="43555" xr:uid="{2F5804D7-4276-4718-8503-F847B3D1D211}"/>
    <cellStyle name="Normal 94 3 2 5 5" xfId="43556" xr:uid="{F5996655-50D2-4B55-A2CC-BFC652938B32}"/>
    <cellStyle name="Normal 94 3 2 6" xfId="43557" xr:uid="{4D03118F-FDD6-4B35-AB15-463CA442587C}"/>
    <cellStyle name="Normal 94 3 2 6 2" xfId="43558" xr:uid="{1540BB68-FEF4-4C03-ABB5-DC9CC1D976FE}"/>
    <cellStyle name="Normal 94 3 2 6 2 2" xfId="43559" xr:uid="{6703C0B8-2114-490F-9451-F0826EE9D5B6}"/>
    <cellStyle name="Normal 94 3 2 6 3" xfId="43560" xr:uid="{8F3B2F5C-56D4-4983-9214-773436299E2E}"/>
    <cellStyle name="Normal 94 3 2 7" xfId="43561" xr:uid="{2043C4DD-F739-4C83-AFEF-1AF8CE3AB5BD}"/>
    <cellStyle name="Normal 94 3 2 7 2" xfId="43562" xr:uid="{CE753E7B-1DBA-43BC-BB1E-E3D21265DB65}"/>
    <cellStyle name="Normal 94 3 2 8" xfId="43563" xr:uid="{0C8BCDC2-65C9-4A9E-AA55-E4EE6C35E8E6}"/>
    <cellStyle name="Normal 94 3 2 9" xfId="43564" xr:uid="{3467BB4E-8BAF-4680-8ED6-80E8E90CC690}"/>
    <cellStyle name="Normal 94 3 3" xfId="43565" xr:uid="{5907C511-755C-4569-B716-EB9E8A8684E4}"/>
    <cellStyle name="Normal 94 3 3 2" xfId="43566" xr:uid="{FFF6ED30-F600-4C76-B1C0-CCBF53F634E2}"/>
    <cellStyle name="Normal 94 3 3 2 2" xfId="43567" xr:uid="{A3A0F277-EF31-4142-9BC7-84903231325F}"/>
    <cellStyle name="Normal 94 3 3 2 2 2" xfId="43568" xr:uid="{4899A928-50EF-42BD-BDDC-2B269A4EF9E6}"/>
    <cellStyle name="Normal 94 3 3 2 2 2 2" xfId="43569" xr:uid="{1F99172F-83DE-4D38-B16B-B1DC9FACBB08}"/>
    <cellStyle name="Normal 94 3 3 2 2 3" xfId="43570" xr:uid="{64BD2E66-2FB6-4784-9BD8-A9175CABB5C3}"/>
    <cellStyle name="Normal 94 3 3 2 2 4" xfId="43571" xr:uid="{F3390C78-475B-45B2-B7D7-8767CE132253}"/>
    <cellStyle name="Normal 94 3 3 2 3" xfId="43572" xr:uid="{4C86B8FD-5AB7-4A60-9F40-7A8339B86613}"/>
    <cellStyle name="Normal 94 3 3 2 3 2" xfId="43573" xr:uid="{E9D5FDA8-9B52-4F6F-830C-B43C68DA1132}"/>
    <cellStyle name="Normal 94 3 3 2 4" xfId="43574" xr:uid="{39DF9618-3201-4421-9C37-596471DB68A8}"/>
    <cellStyle name="Normal 94 3 3 2 5" xfId="43575" xr:uid="{34F99ABF-0210-4F70-B0FC-1269DFFCD385}"/>
    <cellStyle name="Normal 94 3 3 3" xfId="43576" xr:uid="{8783D8FA-B43F-4E59-86CA-382B7F9C2857}"/>
    <cellStyle name="Normal 94 3 3 3 2" xfId="43577" xr:uid="{109904BB-437A-448D-9B6D-E349E0D14088}"/>
    <cellStyle name="Normal 94 3 3 3 2 2" xfId="43578" xr:uid="{B74C1EFA-B2B7-4256-8E52-DD60BA9ADF44}"/>
    <cellStyle name="Normal 94 3 3 3 3" xfId="43579" xr:uid="{B8E7F89E-8429-4BC2-B0BD-4C5B008B281B}"/>
    <cellStyle name="Normal 94 3 3 3 4" xfId="43580" xr:uid="{6930FF78-1C95-4747-8A93-D25B9908E0EB}"/>
    <cellStyle name="Normal 94 3 3 4" xfId="43581" xr:uid="{383B7D48-29A4-4736-A7D6-44BA8BAA4579}"/>
    <cellStyle name="Normal 94 3 3 4 2" xfId="43582" xr:uid="{06E530BD-19BD-4642-AB22-62F69A2C2420}"/>
    <cellStyle name="Normal 94 3 3 5" xfId="43583" xr:uid="{BCCB154C-3CB6-4E0C-837E-1EAC947E86F7}"/>
    <cellStyle name="Normal 94 3 3 6" xfId="43584" xr:uid="{3EA84259-ACF5-4BE4-99BE-87C37DE52285}"/>
    <cellStyle name="Normal 94 3 4" xfId="43585" xr:uid="{CCB75B4C-ED95-406E-BB19-81801F074513}"/>
    <cellStyle name="Normal 94 3 4 2" xfId="43586" xr:uid="{5452F0C2-71DB-499E-8076-2FFA6319FE5A}"/>
    <cellStyle name="Normal 94 3 4 2 2" xfId="43587" xr:uid="{A05C9549-AD7B-482E-A173-6107A605FD67}"/>
    <cellStyle name="Normal 94 3 4 2 2 2" xfId="43588" xr:uid="{5577FBCA-7C17-4164-A5FA-207C04E8B3BF}"/>
    <cellStyle name="Normal 94 3 4 2 2 2 2" xfId="43589" xr:uid="{C2EAA539-9FFC-417D-BC8D-9F06377EA57B}"/>
    <cellStyle name="Normal 94 3 4 2 2 3" xfId="43590" xr:uid="{71860763-7CF9-4EEA-833C-4A5D2F2AC018}"/>
    <cellStyle name="Normal 94 3 4 2 2 4" xfId="43591" xr:uid="{DB95DE88-40C3-4300-8657-96D4CAB09367}"/>
    <cellStyle name="Normal 94 3 4 2 3" xfId="43592" xr:uid="{73399B3D-2748-4240-B20C-7756314849EC}"/>
    <cellStyle name="Normal 94 3 4 2 3 2" xfId="43593" xr:uid="{EC9FD99A-F661-4F6F-9ECC-6ECE4E361435}"/>
    <cellStyle name="Normal 94 3 4 2 4" xfId="43594" xr:uid="{F63F4D67-1D52-407C-A1EC-A8238BE736E4}"/>
    <cellStyle name="Normal 94 3 4 2 5" xfId="43595" xr:uid="{CD8DEE9B-EED3-44C8-B7E0-9C9D63BB121B}"/>
    <cellStyle name="Normal 94 3 4 3" xfId="43596" xr:uid="{EA0ABC33-9306-4DBA-A1CE-54760E6F0400}"/>
    <cellStyle name="Normal 94 3 4 3 2" xfId="43597" xr:uid="{6457F567-B0A0-4D88-A6F8-479BC1EE5BB7}"/>
    <cellStyle name="Normal 94 3 4 3 2 2" xfId="43598" xr:uid="{6FA6D242-688D-480C-9621-C4FE01B3E558}"/>
    <cellStyle name="Normal 94 3 4 3 3" xfId="43599" xr:uid="{20E325EF-54A9-4CFC-AC87-017D78308E92}"/>
    <cellStyle name="Normal 94 3 4 3 4" xfId="43600" xr:uid="{F0FFDE00-5FDB-42AD-9A8E-7956AD97CD7F}"/>
    <cellStyle name="Normal 94 3 4 4" xfId="43601" xr:uid="{10875930-2A33-478B-806D-B6371BF7B50E}"/>
    <cellStyle name="Normal 94 3 4 4 2" xfId="43602" xr:uid="{A435CA6C-F7BB-4835-A2F1-EE1C66CF53C1}"/>
    <cellStyle name="Normal 94 3 4 5" xfId="43603" xr:uid="{C739D0C9-C9E8-4A29-A698-DB59F8BAF22B}"/>
    <cellStyle name="Normal 94 3 4 6" xfId="43604" xr:uid="{88FADB38-83E5-4A2F-A4CC-89DE164EA081}"/>
    <cellStyle name="Normal 94 3 5" xfId="43605" xr:uid="{049B7B01-6CC6-47A6-81EC-67A315DE6E63}"/>
    <cellStyle name="Normal 94 3 5 2" xfId="43606" xr:uid="{D3ED952F-491F-4042-8330-2E5C2DC0909B}"/>
    <cellStyle name="Normal 94 3 5 2 2" xfId="43607" xr:uid="{1BCCE666-783E-4545-A60D-6F2C8B12A9C5}"/>
    <cellStyle name="Normal 94 3 5 2 2 2" xfId="43608" xr:uid="{31D6AA9B-F879-4D0B-A337-07650152DC05}"/>
    <cellStyle name="Normal 94 3 5 2 2 2 2" xfId="43609" xr:uid="{E15E1EE0-7390-4955-8304-3957BA7201B4}"/>
    <cellStyle name="Normal 94 3 5 2 2 3" xfId="43610" xr:uid="{5C741981-6101-4177-9EB5-7DCD0983936E}"/>
    <cellStyle name="Normal 94 3 5 2 3" xfId="43611" xr:uid="{7DB44031-7615-4168-B31A-746984916145}"/>
    <cellStyle name="Normal 94 3 5 2 3 2" xfId="43612" xr:uid="{AB9DB95B-A6DE-4B9C-8EFA-3599FB2F5085}"/>
    <cellStyle name="Normal 94 3 5 2 4" xfId="43613" xr:uid="{BEBCDE50-1260-4AC2-BA89-EC2782DEF367}"/>
    <cellStyle name="Normal 94 3 5 2 5" xfId="43614" xr:uid="{044C2CBD-61CE-4CCE-8DFC-9AF67FE8555C}"/>
    <cellStyle name="Normal 94 3 5 3" xfId="43615" xr:uid="{13A56B13-6C87-4779-A6BF-91D6845E7ADC}"/>
    <cellStyle name="Normal 94 3 5 3 2" xfId="43616" xr:uid="{D5CC2E42-5DD5-4703-BF34-87E6A56012E7}"/>
    <cellStyle name="Normal 94 3 5 3 2 2" xfId="43617" xr:uid="{520D6BF1-BB19-4CBA-B322-72E5FD10AD42}"/>
    <cellStyle name="Normal 94 3 5 3 3" xfId="43618" xr:uid="{6E2C1530-DE8C-4C6E-8EF7-73876113E621}"/>
    <cellStyle name="Normal 94 3 5 4" xfId="43619" xr:uid="{E7DD7166-1D20-4BAA-97DE-883C86768502}"/>
    <cellStyle name="Normal 94 3 5 4 2" xfId="43620" xr:uid="{7C365BBB-B53D-46B8-9947-6655067CC871}"/>
    <cellStyle name="Normal 94 3 5 5" xfId="43621" xr:uid="{839E9691-2540-41AD-A417-131E3F1CF842}"/>
    <cellStyle name="Normal 94 3 5 6" xfId="43622" xr:uid="{BB422EAD-AB87-4949-96BC-44C7918A3B13}"/>
    <cellStyle name="Normal 94 3 6" xfId="43623" xr:uid="{3FD51A27-2574-42F8-AD78-0A2A6C9F8B9D}"/>
    <cellStyle name="Normal 94 3 6 2" xfId="43624" xr:uid="{5BD35930-3F9A-42CD-802F-58C613209B40}"/>
    <cellStyle name="Normal 94 3 6 2 2" xfId="43625" xr:uid="{92264069-CC8E-4C85-947B-D29065EB5AE6}"/>
    <cellStyle name="Normal 94 3 6 2 2 2" xfId="43626" xr:uid="{C7779EE9-C569-4F8B-80F7-C354104CD984}"/>
    <cellStyle name="Normal 94 3 6 2 3" xfId="43627" xr:uid="{EEAECFB8-9FA1-49A1-A506-E4D151A4915B}"/>
    <cellStyle name="Normal 94 3 6 3" xfId="43628" xr:uid="{C3C8A123-A2AE-4824-B1AD-6975EAD63ADB}"/>
    <cellStyle name="Normal 94 3 6 3 2" xfId="43629" xr:uid="{401A58C7-C653-4B71-99AC-C4375CE424E5}"/>
    <cellStyle name="Normal 94 3 6 4" xfId="43630" xr:uid="{771E7166-0FEB-470F-9FD2-32AF9F9738F0}"/>
    <cellStyle name="Normal 94 3 6 5" xfId="43631" xr:uid="{BA1938FC-C8F5-4175-9721-C5C3B5EDDC55}"/>
    <cellStyle name="Normal 94 3 7" xfId="43632" xr:uid="{C89A23C0-BBF3-451F-9B32-87FAED9D1AC6}"/>
    <cellStyle name="Normal 94 3 7 2" xfId="43633" xr:uid="{617E3149-5C7E-4457-9200-64BD28A88AC3}"/>
    <cellStyle name="Normal 94 3 7 2 2" xfId="43634" xr:uid="{2BB309CD-2E89-480E-9214-BB9D43CEF091}"/>
    <cellStyle name="Normal 94 3 7 3" xfId="43635" xr:uid="{0957A493-AC55-467E-9DBF-93CC1E72B158}"/>
    <cellStyle name="Normal 94 3 8" xfId="43636" xr:uid="{E4FF3800-A0B0-450F-8F0F-DF30D4303EC3}"/>
    <cellStyle name="Normal 94 3 8 2" xfId="43637" xr:uid="{A6D9DEAA-3B7B-4C9F-B0BA-BA93D8EA8FA0}"/>
    <cellStyle name="Normal 94 3 9" xfId="43638" xr:uid="{08E2224C-61CD-4743-84CD-27DE5050CE34}"/>
    <cellStyle name="Normal 94 4" xfId="43639" xr:uid="{4E0A313F-F4BC-40F0-8919-464B09C4F44C}"/>
    <cellStyle name="Normal 94 4 2" xfId="43640" xr:uid="{157E8D80-A94E-4F96-80E8-53EF3610A192}"/>
    <cellStyle name="Normal 94 4 2 2" xfId="43641" xr:uid="{8ED1552B-6999-45CA-9189-EAAC428A8566}"/>
    <cellStyle name="Normal 94 4 2 2 2" xfId="43642" xr:uid="{E5988127-3010-4E7C-B854-BB37B20B1B6A}"/>
    <cellStyle name="Normal 94 4 2 2 2 2" xfId="43643" xr:uid="{924E2849-7EF8-4791-A0E4-EEB982EAF8FF}"/>
    <cellStyle name="Normal 94 4 2 2 2 2 2" xfId="43644" xr:uid="{DFB8AF1B-6C5B-42A1-BA7B-D2F352C32DF8}"/>
    <cellStyle name="Normal 94 4 2 2 2 3" xfId="43645" xr:uid="{7D227B10-4B96-4FA7-9D4A-20F65E1C555B}"/>
    <cellStyle name="Normal 94 4 2 2 2 4" xfId="43646" xr:uid="{E23F885D-5E3F-4655-8202-80D9A56ADD74}"/>
    <cellStyle name="Normal 94 4 2 2 3" xfId="43647" xr:uid="{552D1D6C-A0C6-4160-8D82-047BAC6690AF}"/>
    <cellStyle name="Normal 94 4 2 2 3 2" xfId="43648" xr:uid="{A084C935-8D45-4C71-A94F-C32A5083F4CD}"/>
    <cellStyle name="Normal 94 4 2 2 4" xfId="43649" xr:uid="{8C159B11-84C7-4D4B-9E3A-12E64440798D}"/>
    <cellStyle name="Normal 94 4 2 2 5" xfId="43650" xr:uid="{807324F4-1A85-42F9-B50C-EFB9CA7C3329}"/>
    <cellStyle name="Normal 94 4 2 3" xfId="43651" xr:uid="{9FF87B9B-3A1A-4DE0-B045-9B0E49A99403}"/>
    <cellStyle name="Normal 94 4 2 3 2" xfId="43652" xr:uid="{88971C5B-0920-47CB-9527-BFED321AE87B}"/>
    <cellStyle name="Normal 94 4 2 3 2 2" xfId="43653" xr:uid="{2246D6B1-A02D-4625-8C13-DAFF1F2B0637}"/>
    <cellStyle name="Normal 94 4 2 3 3" xfId="43654" xr:uid="{AF026825-3255-4BAF-B9E6-40653A52BC36}"/>
    <cellStyle name="Normal 94 4 2 3 4" xfId="43655" xr:uid="{27227777-75E4-43FB-BF91-84085DA8EA82}"/>
    <cellStyle name="Normal 94 4 2 4" xfId="43656" xr:uid="{A0A6412C-8F09-4785-99EA-D288843BC1D4}"/>
    <cellStyle name="Normal 94 4 2 4 2" xfId="43657" xr:uid="{F7096024-60E7-48F0-B7CA-BD5EC778CB80}"/>
    <cellStyle name="Normal 94 4 2 5" xfId="43658" xr:uid="{788BCE71-91DF-4A20-A46E-A37E56FAB218}"/>
    <cellStyle name="Normal 94 4 2 6" xfId="43659" xr:uid="{30F2C4CC-72FF-41B6-956F-A12FA0EEA8C3}"/>
    <cellStyle name="Normal 94 4 2_Table AA.27" xfId="43660" xr:uid="{7988C222-9371-4AF2-9353-E885A535EDF1}"/>
    <cellStyle name="Normal 94 4 3" xfId="43661" xr:uid="{219A8AB2-275E-4B5D-93B5-A447DCC90633}"/>
    <cellStyle name="Normal 94 4 3 2" xfId="43662" xr:uid="{2649F99E-D965-4F4A-A12A-71F4BE9F076E}"/>
    <cellStyle name="Normal 94 4 3 2 2" xfId="43663" xr:uid="{A65A55BB-D4D3-4EC8-82F0-BB4783CEA131}"/>
    <cellStyle name="Normal 94 4 3 2 2 2" xfId="43664" xr:uid="{BDEAB87D-BE37-49BC-B89B-1EFC9BD1BFB9}"/>
    <cellStyle name="Normal 94 4 3 2 2 2 2" xfId="43665" xr:uid="{5DB15148-C099-4B6E-9AA1-452FE8FFB926}"/>
    <cellStyle name="Normal 94 4 3 2 2 3" xfId="43666" xr:uid="{81F2AC90-4CF1-4BB8-A9D1-B8FC06A9D679}"/>
    <cellStyle name="Normal 94 4 3 2 2 4" xfId="43667" xr:uid="{CF45C89F-F12E-498B-A81D-E4904E32CABA}"/>
    <cellStyle name="Normal 94 4 3 2 3" xfId="43668" xr:uid="{F6CD6E4F-D391-4CB2-AE6B-0AC002D33F49}"/>
    <cellStyle name="Normal 94 4 3 2 3 2" xfId="43669" xr:uid="{0DAC6BEB-6631-4309-9E91-9E4A8AEF2F1D}"/>
    <cellStyle name="Normal 94 4 3 2 4" xfId="43670" xr:uid="{AA9CF686-F507-47C3-9567-F41212E88EAB}"/>
    <cellStyle name="Normal 94 4 3 2 5" xfId="43671" xr:uid="{86B3B169-5D2E-4223-935A-02FCB0DCF649}"/>
    <cellStyle name="Normal 94 4 3 3" xfId="43672" xr:uid="{69FA1313-74FF-4CE4-9F73-30C65315BC53}"/>
    <cellStyle name="Normal 94 4 3 3 2" xfId="43673" xr:uid="{BB9923EF-4DBE-4A7F-A48D-60575FB0332E}"/>
    <cellStyle name="Normal 94 4 3 3 2 2" xfId="43674" xr:uid="{5592887E-AE55-4DF6-9F17-AF38115B0896}"/>
    <cellStyle name="Normal 94 4 3 3 3" xfId="43675" xr:uid="{9B0A7A90-685B-43A2-AFBC-312C02C36F63}"/>
    <cellStyle name="Normal 94 4 3 3 4" xfId="43676" xr:uid="{E3F5D7AE-1398-4D9B-8CB2-55481A389E6F}"/>
    <cellStyle name="Normal 94 4 3 4" xfId="43677" xr:uid="{CE3A23EC-83DF-4801-86F1-CB1F741E44C6}"/>
    <cellStyle name="Normal 94 4 3 4 2" xfId="43678" xr:uid="{B8AF554C-C23A-46CF-B764-390F06C137AE}"/>
    <cellStyle name="Normal 94 4 3 5" xfId="43679" xr:uid="{1E023790-8B1D-40E7-8A49-5D8284E78506}"/>
    <cellStyle name="Normal 94 4 3 6" xfId="43680" xr:uid="{73B18B84-42B6-46E6-ABC0-E134ADC93FF8}"/>
    <cellStyle name="Normal 94 4 4" xfId="43681" xr:uid="{02F3A755-68FC-4236-B5CD-7F204D32B06E}"/>
    <cellStyle name="Normal 94 4 4 2" xfId="43682" xr:uid="{F97F01B0-C355-4365-8D92-28FFD67B7104}"/>
    <cellStyle name="Normal 94 4 4 2 2" xfId="43683" xr:uid="{A457E584-3811-4595-8239-0DD9551598AC}"/>
    <cellStyle name="Normal 94 4 4 2 2 2" xfId="43684" xr:uid="{898F8CE3-4B24-44FF-A751-206CF00DF1BC}"/>
    <cellStyle name="Normal 94 4 4 2 2 2 2" xfId="43685" xr:uid="{6A333563-5CEC-4B1B-ADE9-F8CAEA68D02C}"/>
    <cellStyle name="Normal 94 4 4 2 2 3" xfId="43686" xr:uid="{1A818712-7F2F-4490-B432-5763437C2C01}"/>
    <cellStyle name="Normal 94 4 4 2 3" xfId="43687" xr:uid="{28296E69-4815-4E4B-BCD8-88B3E689B4EC}"/>
    <cellStyle name="Normal 94 4 4 2 3 2" xfId="43688" xr:uid="{E85BAA81-75D0-48F1-B916-71C8FDD3659F}"/>
    <cellStyle name="Normal 94 4 4 2 4" xfId="43689" xr:uid="{E31CE145-31CB-4031-9CE7-A52E7DA1537C}"/>
    <cellStyle name="Normal 94 4 4 2 5" xfId="43690" xr:uid="{DC928352-C788-4F5C-AD90-C8503B310D74}"/>
    <cellStyle name="Normal 94 4 4 3" xfId="43691" xr:uid="{31EF9BB3-0977-41C6-98BE-A0D8731D52CB}"/>
    <cellStyle name="Normal 94 4 4 3 2" xfId="43692" xr:uid="{F82C7D92-18C6-47F0-A545-C791B0405DDA}"/>
    <cellStyle name="Normal 94 4 4 3 2 2" xfId="43693" xr:uid="{02B865BD-1770-4313-A399-787C2451463F}"/>
    <cellStyle name="Normal 94 4 4 3 3" xfId="43694" xr:uid="{B0D9D65D-163D-4476-85E4-177E5533D06C}"/>
    <cellStyle name="Normal 94 4 4 4" xfId="43695" xr:uid="{1F1A17B2-E320-4623-9928-A2A5AD72E323}"/>
    <cellStyle name="Normal 94 4 4 4 2" xfId="43696" xr:uid="{827F67E6-3093-47AA-AE2B-98120E24B178}"/>
    <cellStyle name="Normal 94 4 4 5" xfId="43697" xr:uid="{D3F78CF5-B46F-4ECF-86B5-D459A2A7DDF5}"/>
    <cellStyle name="Normal 94 4 4 6" xfId="43698" xr:uid="{AB4EB768-6FFE-4F1E-BF78-836234DDA68D}"/>
    <cellStyle name="Normal 94 4 5" xfId="43699" xr:uid="{C6AFA67B-9864-4124-85FA-FD4889A47043}"/>
    <cellStyle name="Normal 94 4 5 2" xfId="43700" xr:uid="{E34F6F23-5455-4A77-A0E9-43AA6B7CF6D0}"/>
    <cellStyle name="Normal 94 4 5 2 2" xfId="43701" xr:uid="{28F60987-8E75-4400-8635-331C051A2741}"/>
    <cellStyle name="Normal 94 4 5 2 2 2" xfId="43702" xr:uid="{950B7317-6EF5-41A2-B715-7640E8CEECFD}"/>
    <cellStyle name="Normal 94 4 5 2 3" xfId="43703" xr:uid="{AE15098E-1BE7-4054-B632-9D15076A0894}"/>
    <cellStyle name="Normal 94 4 5 3" xfId="43704" xr:uid="{6507D9AA-6E0D-42FF-8E3F-5D34BBBCDD41}"/>
    <cellStyle name="Normal 94 4 5 3 2" xfId="43705" xr:uid="{DECA0601-78B2-4B4B-A7A6-4E4F33EE860E}"/>
    <cellStyle name="Normal 94 4 5 4" xfId="43706" xr:uid="{1A099793-3DD4-4EE5-84A0-7304A0252E6A}"/>
    <cellStyle name="Normal 94 4 5 5" xfId="43707" xr:uid="{078B7064-7722-49CF-B14F-FD5FAD6320D3}"/>
    <cellStyle name="Normal 94 4 6" xfId="43708" xr:uid="{FF8A2CFD-462C-4490-BAFE-0B52BBAB96E8}"/>
    <cellStyle name="Normal 94 4 6 2" xfId="43709" xr:uid="{F89C1444-707D-47A1-97EF-F401A8EC4B11}"/>
    <cellStyle name="Normal 94 4 6 2 2" xfId="43710" xr:uid="{B3B2D2B6-91D0-4D55-90E3-856955266DEF}"/>
    <cellStyle name="Normal 94 4 6 3" xfId="43711" xr:uid="{20538E82-8D7E-4CCD-8315-10B6CE0E8AA6}"/>
    <cellStyle name="Normal 94 4 7" xfId="43712" xr:uid="{618BAEE0-E341-49D0-8E8E-EC987297FA89}"/>
    <cellStyle name="Normal 94 4 7 2" xfId="43713" xr:uid="{B3807A91-2D9C-46DD-8577-6F2C8E090276}"/>
    <cellStyle name="Normal 94 4 8" xfId="43714" xr:uid="{8423A0E1-315A-4FAD-AD2E-C056EB68FBD0}"/>
    <cellStyle name="Normal 94 4 9" xfId="43715" xr:uid="{14DAA7EE-D8CF-4A85-84D5-7321D8AAF28A}"/>
    <cellStyle name="Normal 94 4_Table AA.27" xfId="43716" xr:uid="{82684E8B-7B25-489A-9360-3406821A1B82}"/>
    <cellStyle name="Normal 94 5" xfId="43717" xr:uid="{53E281B0-9171-4E6C-9BEA-6DBEE1814760}"/>
    <cellStyle name="Normal 94 5 2" xfId="43718" xr:uid="{8830A1D5-4C84-4E46-8373-14FBD14F1E42}"/>
    <cellStyle name="Normal 94 5 2 2" xfId="43719" xr:uid="{D789FBB8-0BDB-4948-A12E-360E9285AB44}"/>
    <cellStyle name="Normal 94 5 2 2 2" xfId="43720" xr:uid="{286A3306-B7C9-4250-AE1B-39082A6877EC}"/>
    <cellStyle name="Normal 94 5 2 2 2 2" xfId="43721" xr:uid="{746C6D9E-FF7B-4A0D-AFE8-F02F0ED17E01}"/>
    <cellStyle name="Normal 94 5 2 2 2 2 2" xfId="43722" xr:uid="{E8C73C3A-CDD2-49B8-9837-E9B49DA4DAF9}"/>
    <cellStyle name="Normal 94 5 2 2 2 3" xfId="43723" xr:uid="{9C1EEAFA-BD15-45BB-9C2F-FFD2632C3309}"/>
    <cellStyle name="Normal 94 5 2 2 2 4" xfId="43724" xr:uid="{CDD6CC16-B781-41AC-BCB7-5C8E3CE8469C}"/>
    <cellStyle name="Normal 94 5 2 2 3" xfId="43725" xr:uid="{9E6ACC70-728D-47CF-888B-746685CED1F5}"/>
    <cellStyle name="Normal 94 5 2 2 3 2" xfId="43726" xr:uid="{1DA13215-28B0-40D0-B213-077347DD474F}"/>
    <cellStyle name="Normal 94 5 2 2 4" xfId="43727" xr:uid="{BC65AB5B-FF5B-4464-8CE5-97937B865926}"/>
    <cellStyle name="Normal 94 5 2 2 5" xfId="43728" xr:uid="{E43A893D-264C-4C0A-AA56-360E910BA815}"/>
    <cellStyle name="Normal 94 5 2 3" xfId="43729" xr:uid="{914F1499-2C4D-44D9-AEC5-167C06867A31}"/>
    <cellStyle name="Normal 94 5 2 3 2" xfId="43730" xr:uid="{2361AA5F-D7D7-44D4-8A22-218851E28CC3}"/>
    <cellStyle name="Normal 94 5 2 3 2 2" xfId="43731" xr:uid="{A04E7DBF-BE13-4898-8AF2-7B444A07A2D3}"/>
    <cellStyle name="Normal 94 5 2 3 3" xfId="43732" xr:uid="{EF552EFB-DF4D-4C36-A7D5-65CAECEA90E6}"/>
    <cellStyle name="Normal 94 5 2 3 4" xfId="43733" xr:uid="{EEC569E2-2B26-4755-9652-E8E882788D4E}"/>
    <cellStyle name="Normal 94 5 2 4" xfId="43734" xr:uid="{48276399-5824-4854-8C4B-747246A7E821}"/>
    <cellStyle name="Normal 94 5 2 4 2" xfId="43735" xr:uid="{CFA4F169-4C7F-401F-B6D3-7B046E8FDAB4}"/>
    <cellStyle name="Normal 94 5 2 5" xfId="43736" xr:uid="{4CFFF402-2FA4-4363-AD36-205CD1B10759}"/>
    <cellStyle name="Normal 94 5 2 6" xfId="43737" xr:uid="{2F7CC233-39F4-43FA-9F7A-AB09561184B9}"/>
    <cellStyle name="Normal 94 5 2_Table AA.27" xfId="43738" xr:uid="{EA372029-2E09-4D7C-B980-271C6B27C3F3}"/>
    <cellStyle name="Normal 94 5 3" xfId="43739" xr:uid="{A71D0A1B-3F39-41E5-819F-42E3E9B7280D}"/>
    <cellStyle name="Normal 94 5 3 2" xfId="43740" xr:uid="{F65390F1-E06D-4B69-9DF0-4AB60DA14574}"/>
    <cellStyle name="Normal 94 5 3 2 2" xfId="43741" xr:uid="{C29F2FA0-AC2C-4CC1-AC96-2991B7575DCD}"/>
    <cellStyle name="Normal 94 5 3 2 2 2" xfId="43742" xr:uid="{740D7DAC-50A4-4841-98AA-5EA742278CA3}"/>
    <cellStyle name="Normal 94 5 3 2 2 2 2" xfId="43743" xr:uid="{F56D20AB-5BB0-409E-9EC6-F4D70AF91B69}"/>
    <cellStyle name="Normal 94 5 3 2 2 3" xfId="43744" xr:uid="{7B50F024-A6AA-402D-835D-2094BCB6D56E}"/>
    <cellStyle name="Normal 94 5 3 2 2 4" xfId="43745" xr:uid="{C0A9CDCC-4C65-40D1-9F7F-76A4F6614278}"/>
    <cellStyle name="Normal 94 5 3 2 3" xfId="43746" xr:uid="{563405A2-D790-42A1-831B-58F00D4B8425}"/>
    <cellStyle name="Normal 94 5 3 2 3 2" xfId="43747" xr:uid="{6253D88A-BF79-463E-B625-F44274733935}"/>
    <cellStyle name="Normal 94 5 3 2 4" xfId="43748" xr:uid="{EF5D1DB0-2CF1-422D-8391-97625128A911}"/>
    <cellStyle name="Normal 94 5 3 2 5" xfId="43749" xr:uid="{F1746D4D-1054-4293-84F1-2399CA1435AC}"/>
    <cellStyle name="Normal 94 5 3 3" xfId="43750" xr:uid="{300CFA62-805C-485D-873E-234082AB3A69}"/>
    <cellStyle name="Normal 94 5 3 3 2" xfId="43751" xr:uid="{3A683D9B-C661-4A86-B2F9-C76AF98F5F98}"/>
    <cellStyle name="Normal 94 5 3 3 2 2" xfId="43752" xr:uid="{5EFEBBD6-69E1-4283-9779-8F0F4E530852}"/>
    <cellStyle name="Normal 94 5 3 3 3" xfId="43753" xr:uid="{5F0CF959-29C2-4007-A747-58EAE939A6C3}"/>
    <cellStyle name="Normal 94 5 3 3 4" xfId="43754" xr:uid="{5C106E88-0853-4F95-8098-9DFC0EDA533E}"/>
    <cellStyle name="Normal 94 5 3 4" xfId="43755" xr:uid="{331080D0-0382-4771-99E0-FB6DFA3C376A}"/>
    <cellStyle name="Normal 94 5 3 4 2" xfId="43756" xr:uid="{EB5D5CEC-3BDB-4AF9-B37C-9F8329DAF605}"/>
    <cellStyle name="Normal 94 5 3 5" xfId="43757" xr:uid="{87F0B5EB-71D6-4ED0-BAF7-9394D598E8B6}"/>
    <cellStyle name="Normal 94 5 3 6" xfId="43758" xr:uid="{3A494A76-1FBB-44CC-B03F-2FE3B9003B52}"/>
    <cellStyle name="Normal 94 5 4" xfId="43759" xr:uid="{22760E72-50D9-4AF3-999A-7B5A62E2E952}"/>
    <cellStyle name="Normal 94 5 4 2" xfId="43760" xr:uid="{A83DB41E-5BED-43C4-B7BF-B1EA9616C6E4}"/>
    <cellStyle name="Normal 94 5 4 2 2" xfId="43761" xr:uid="{FE694564-736C-4E97-9194-855AF296886A}"/>
    <cellStyle name="Normal 94 5 4 2 2 2" xfId="43762" xr:uid="{6933FE65-E871-4719-B15D-806DDEA7CAAC}"/>
    <cellStyle name="Normal 94 5 4 2 2 2 2" xfId="43763" xr:uid="{87C01048-8AE7-4F02-986D-670E43EA52A2}"/>
    <cellStyle name="Normal 94 5 4 2 2 3" xfId="43764" xr:uid="{8DFEDC8E-87E9-4A7B-A522-B3726BA20F02}"/>
    <cellStyle name="Normal 94 5 4 2 3" xfId="43765" xr:uid="{4DFBAD04-872A-40B0-8FE0-435508FE761B}"/>
    <cellStyle name="Normal 94 5 4 2 3 2" xfId="43766" xr:uid="{C6030313-A89E-4AEC-B5D3-5ACED24C6AFB}"/>
    <cellStyle name="Normal 94 5 4 2 4" xfId="43767" xr:uid="{CE02E40D-EBDF-49BF-88B3-FF6939CF76A4}"/>
    <cellStyle name="Normal 94 5 4 2 5" xfId="43768" xr:uid="{97B8D7D5-27EC-4CCC-BAAE-355FA099F6B5}"/>
    <cellStyle name="Normal 94 5 4 3" xfId="43769" xr:uid="{4649F62C-347F-47CE-A58A-57D93C6172D4}"/>
    <cellStyle name="Normal 94 5 4 3 2" xfId="43770" xr:uid="{B4155B25-0BF4-4E36-AE0E-B334A9FD36DD}"/>
    <cellStyle name="Normal 94 5 4 3 2 2" xfId="43771" xr:uid="{7A3F33AD-D289-4AF6-9691-5BB60B084229}"/>
    <cellStyle name="Normal 94 5 4 3 3" xfId="43772" xr:uid="{C7A7BB3B-AFCC-43E2-9ED9-706502AF14D3}"/>
    <cellStyle name="Normal 94 5 4 4" xfId="43773" xr:uid="{1C8A63C3-CFFF-42D4-9DF7-5F44D949AD5C}"/>
    <cellStyle name="Normal 94 5 4 4 2" xfId="43774" xr:uid="{B8068218-C1F4-4075-B593-313A5EC6F8F8}"/>
    <cellStyle name="Normal 94 5 4 5" xfId="43775" xr:uid="{355E9B6A-7141-4EC8-80DF-AA4D7BFCF3E4}"/>
    <cellStyle name="Normal 94 5 4 6" xfId="43776" xr:uid="{8E92A8AA-40AB-4918-A897-DF376B108A51}"/>
    <cellStyle name="Normal 94 5 5" xfId="43777" xr:uid="{E807C5D2-C5FA-4C56-9C72-6C4D0FD5AB4E}"/>
    <cellStyle name="Normal 94 5 5 2" xfId="43778" xr:uid="{1033C944-E668-4DD2-BD42-0F1470E61ADD}"/>
    <cellStyle name="Normal 94 5 5 2 2" xfId="43779" xr:uid="{0B0E2B17-C7BA-4EC3-B51A-C3402EE914CE}"/>
    <cellStyle name="Normal 94 5 5 2 2 2" xfId="43780" xr:uid="{9C61EDDB-18F7-4D20-A82B-609B1B0639DE}"/>
    <cellStyle name="Normal 94 5 5 2 3" xfId="43781" xr:uid="{CE353D30-C419-48E8-BE5F-99D69F7F266B}"/>
    <cellStyle name="Normal 94 5 5 3" xfId="43782" xr:uid="{28929042-1815-4783-8937-72267AF22185}"/>
    <cellStyle name="Normal 94 5 5 3 2" xfId="43783" xr:uid="{F4652027-6B27-4482-A039-BFD1FE855BF9}"/>
    <cellStyle name="Normal 94 5 5 4" xfId="43784" xr:uid="{21C78178-F316-426F-BD2C-8008858AF194}"/>
    <cellStyle name="Normal 94 5 5 5" xfId="43785" xr:uid="{31FB4A26-8EB5-4304-A814-C237DEBF1292}"/>
    <cellStyle name="Normal 94 5 6" xfId="43786" xr:uid="{7882E769-01DF-4569-B2B9-E9FAA7DE4042}"/>
    <cellStyle name="Normal 94 5 6 2" xfId="43787" xr:uid="{A82AC9C1-FA54-4E77-8687-8B881F107F6A}"/>
    <cellStyle name="Normal 94 5 6 2 2" xfId="43788" xr:uid="{7A463D84-337C-4503-ACFB-AEDB360EB626}"/>
    <cellStyle name="Normal 94 5 6 3" xfId="43789" xr:uid="{0A41C186-B967-458C-A1BC-1102F0DB0879}"/>
    <cellStyle name="Normal 94 5 7" xfId="43790" xr:uid="{9AA5B1C5-6667-424E-B143-851DD264A1EB}"/>
    <cellStyle name="Normal 94 5 7 2" xfId="43791" xr:uid="{2F4F8AA2-175B-47EF-BB0F-F9B64DF51074}"/>
    <cellStyle name="Normal 94 5 8" xfId="43792" xr:uid="{FA723246-DCF5-4207-99E5-42A79A4AF827}"/>
    <cellStyle name="Normal 94 5 9" xfId="43793" xr:uid="{D75FE989-DCA1-4A2A-90A2-047808EC6C73}"/>
    <cellStyle name="Normal 94 5_Table AA.27" xfId="43794" xr:uid="{1B8C5AA2-9FD4-4E54-9CF0-D2A2AFD18492}"/>
    <cellStyle name="Normal 94 6" xfId="43795" xr:uid="{9AC8499D-0729-4A0F-AAF4-AB635E1375C9}"/>
    <cellStyle name="Normal 94 6 2" xfId="43796" xr:uid="{D3C7596B-11E4-4969-8B7A-C7B31712C2E7}"/>
    <cellStyle name="Normal 94 6 2 2" xfId="43797" xr:uid="{3C3C3B54-DE41-4960-825C-C47C05805662}"/>
    <cellStyle name="Normal 94 6 2 2 2" xfId="43798" xr:uid="{D440D9CC-DCE6-4E39-BF70-670F8609305B}"/>
    <cellStyle name="Normal 94 6 2 2 2 2" xfId="43799" xr:uid="{44FADC8A-65B5-4E1E-AECE-80E92A19B628}"/>
    <cellStyle name="Normal 94 6 2 2 2 3" xfId="43800" xr:uid="{BA3C9E71-E46C-49A5-A824-7C1D4BA0611B}"/>
    <cellStyle name="Normal 94 6 2 2 3" xfId="43801" xr:uid="{9289AAB8-CE33-48F7-A37A-76CCEAF7FDD3}"/>
    <cellStyle name="Normal 94 6 2 2 4" xfId="43802" xr:uid="{FA9DB7A0-7DB7-457A-A0BB-8A2BDABBCF94}"/>
    <cellStyle name="Normal 94 6 2 3" xfId="43803" xr:uid="{69A2FE9A-F0F7-4D6A-B165-F976A112485D}"/>
    <cellStyle name="Normal 94 6 2 3 2" xfId="43804" xr:uid="{226586CA-2432-4CFC-BB64-E454D140BE87}"/>
    <cellStyle name="Normal 94 6 2 3 3" xfId="43805" xr:uid="{C89970DB-37C1-46DF-BD0A-E3A6547BE132}"/>
    <cellStyle name="Normal 94 6 2 4" xfId="43806" xr:uid="{69FC7E45-882A-4CF3-AD8C-1DBA9F815621}"/>
    <cellStyle name="Normal 94 6 2 5" xfId="43807" xr:uid="{0C211B98-3870-4068-B8C5-7C61BC07F620}"/>
    <cellStyle name="Normal 94 6 2_Table AA.27" xfId="43808" xr:uid="{8F06BA8D-11FE-4005-92FF-6D7B70C9E265}"/>
    <cellStyle name="Normal 94 6 3" xfId="43809" xr:uid="{571E78BA-4D9D-4CA3-993C-6A30E9F1A129}"/>
    <cellStyle name="Normal 94 6 3 2" xfId="43810" xr:uid="{EDCA1445-1314-41F9-AC84-A8778BB1B634}"/>
    <cellStyle name="Normal 94 6 3 2 2" xfId="43811" xr:uid="{8338156F-B2E0-4CB9-81DB-A1674B91F5B0}"/>
    <cellStyle name="Normal 94 6 3 2 3" xfId="43812" xr:uid="{FE5B81B8-CA8D-48AA-8440-C0F9F6A731FE}"/>
    <cellStyle name="Normal 94 6 3 3" xfId="43813" xr:uid="{073023CF-430D-456D-9B2B-A76531088276}"/>
    <cellStyle name="Normal 94 6 3 4" xfId="43814" xr:uid="{4C39F851-7765-4768-8060-3BC0ACCDE9A2}"/>
    <cellStyle name="Normal 94 6 4" xfId="43815" xr:uid="{BE7021B2-2B4B-4466-BF03-35E34578347A}"/>
    <cellStyle name="Normal 94 6 4 2" xfId="43816" xr:uid="{C5090D25-AD2E-4916-A482-5A3EC59B2180}"/>
    <cellStyle name="Normal 94 6 4 3" xfId="43817" xr:uid="{6915757C-D9EB-4C76-B11B-B67961CCF939}"/>
    <cellStyle name="Normal 94 6 5" xfId="43818" xr:uid="{E3015B30-AD3E-49DA-A127-82580FECA3F6}"/>
    <cellStyle name="Normal 94 6 6" xfId="43819" xr:uid="{D5E58B67-D347-4DA6-B4D7-346F6720A623}"/>
    <cellStyle name="Normal 94 6_Table AA.27" xfId="43820" xr:uid="{BE40585C-A1A9-493A-8BF0-5C24B4F4F82C}"/>
    <cellStyle name="Normal 94 7" xfId="43821" xr:uid="{55F3E17C-852B-4BA6-964F-A086FCA02047}"/>
    <cellStyle name="Normal 94 7 2" xfId="43822" xr:uid="{5454DDB9-BA31-4ABF-AB65-53B4C1954A30}"/>
    <cellStyle name="Normal 94 7 2 2" xfId="43823" xr:uid="{793CE410-EC21-461C-9FE3-95AF2CBC45BD}"/>
    <cellStyle name="Normal 94 7 2 2 2" xfId="43824" xr:uid="{2F9DAB2F-49E3-4C55-BC76-B8038951DDA4}"/>
    <cellStyle name="Normal 94 7 2 2 2 2" xfId="43825" xr:uid="{C292D2F7-E49C-4A43-97D2-E34EE4EA603A}"/>
    <cellStyle name="Normal 94 7 2 2 3" xfId="43826" xr:uid="{03CB54BA-7EF7-4BB9-AD9A-E9AAF40141A3}"/>
    <cellStyle name="Normal 94 7 2 2 4" xfId="43827" xr:uid="{BB89E6F8-687F-490B-96B1-4C0CA46FFC74}"/>
    <cellStyle name="Normal 94 7 2 3" xfId="43828" xr:uid="{A4982C4C-8D14-4B9E-8A72-226937D43D78}"/>
    <cellStyle name="Normal 94 7 2 3 2" xfId="43829" xr:uid="{EDF62787-C1D2-4407-BBD6-C5D2437763A6}"/>
    <cellStyle name="Normal 94 7 2 4" xfId="43830" xr:uid="{772B0064-B188-4B57-8DA5-2271A0AFADDA}"/>
    <cellStyle name="Normal 94 7 2 5" xfId="43831" xr:uid="{43ED928D-8DEC-4F70-8196-25998F9836BA}"/>
    <cellStyle name="Normal 94 7 2_Table AA.27" xfId="43832" xr:uid="{E9555417-7D50-4224-A1AE-6FFB9A69CCCA}"/>
    <cellStyle name="Normal 94 7 3" xfId="43833" xr:uid="{528BC4FD-D14C-4378-9A05-A9C2E34B96B7}"/>
    <cellStyle name="Normal 94 7 3 2" xfId="43834" xr:uid="{2A0F4C5D-A50F-42D0-B1D9-D5702577CE03}"/>
    <cellStyle name="Normal 94 7 3 2 2" xfId="43835" xr:uid="{CE215CE3-EDD2-416D-8EBF-86995D175142}"/>
    <cellStyle name="Normal 94 7 3 3" xfId="43836" xr:uid="{596D2B39-67AA-4427-B745-E5A65948A343}"/>
    <cellStyle name="Normal 94 7 3 4" xfId="43837" xr:uid="{B81C643D-3E45-407D-B598-FFE8212A9F34}"/>
    <cellStyle name="Normal 94 7 4" xfId="43838" xr:uid="{3FB0AAAC-2CFC-4FA5-A315-A33D9D4D0BAE}"/>
    <cellStyle name="Normal 94 7 4 2" xfId="43839" xr:uid="{2B155E06-5DEF-46EC-8070-2CB1FA42C3F9}"/>
    <cellStyle name="Normal 94 7 5" xfId="43840" xr:uid="{3CE60BBA-8604-4156-96E3-8D03229E5AAB}"/>
    <cellStyle name="Normal 94 7 6" xfId="43841" xr:uid="{4982F368-4BE4-476C-B903-C121E37FF0D7}"/>
    <cellStyle name="Normal 94 7_Table AA.27" xfId="43842" xr:uid="{16BA1D55-882F-4A27-8BBE-D8B23E45641F}"/>
    <cellStyle name="Normal 94 8" xfId="43843" xr:uid="{EBA94362-E3EC-45C7-B518-E96E4CFC0D5F}"/>
    <cellStyle name="Normal 94 8 2" xfId="43844" xr:uid="{3057CC06-9D17-4234-8B5F-A2D67539F4FE}"/>
    <cellStyle name="Normal 94 8 2 2" xfId="43845" xr:uid="{DB939B0F-0DFB-488F-B26B-900F2E757909}"/>
    <cellStyle name="Normal 94 8 2 2 2" xfId="43846" xr:uid="{45BB0248-71BD-4807-9941-4488A4EDC1F5}"/>
    <cellStyle name="Normal 94 8 2 2 2 2" xfId="43847" xr:uid="{B1723B9A-A9E9-4D3E-8E4E-253423EA4866}"/>
    <cellStyle name="Normal 94 8 2 2 3" xfId="43848" xr:uid="{72838B76-E157-48B1-8C9B-C4E2F0AB9CFD}"/>
    <cellStyle name="Normal 94 8 2 2 4" xfId="43849" xr:uid="{C2002F3B-5006-4140-991E-FFC415EE0849}"/>
    <cellStyle name="Normal 94 8 2 3" xfId="43850" xr:uid="{3E60E199-A366-42B1-A0E8-F17551A15ADB}"/>
    <cellStyle name="Normal 94 8 2 3 2" xfId="43851" xr:uid="{945389B3-0C6F-4B31-8DC9-DABF895B7BF1}"/>
    <cellStyle name="Normal 94 8 2 4" xfId="43852" xr:uid="{F1B54AD3-61F1-4561-9E09-F928A58EC262}"/>
    <cellStyle name="Normal 94 8 2 5" xfId="43853" xr:uid="{0023FE63-5C69-410A-A0B8-80FBA99F97A0}"/>
    <cellStyle name="Normal 94 8 3" xfId="43854" xr:uid="{7A9133F0-0AC9-41E7-BD43-68EFF5A2044F}"/>
    <cellStyle name="Normal 94 8 3 2" xfId="43855" xr:uid="{3FB2EFCD-DA48-4065-8A31-04F40449384A}"/>
    <cellStyle name="Normal 94 8 3 2 2" xfId="43856" xr:uid="{89010DEB-4AC7-4D3A-B21B-37F2FEE2F742}"/>
    <cellStyle name="Normal 94 8 3 3" xfId="43857" xr:uid="{2D8110A6-6B7E-4B69-8349-242618D1D1BF}"/>
    <cellStyle name="Normal 94 8 3 4" xfId="43858" xr:uid="{FD5DCFCF-FAFF-4757-BA06-EC3F277B2C8F}"/>
    <cellStyle name="Normal 94 8 4" xfId="43859" xr:uid="{FF331260-B4A0-44FC-8A4F-7E2CD778AF6F}"/>
    <cellStyle name="Normal 94 8 4 2" xfId="43860" xr:uid="{839EDA57-3D39-444C-AF5A-6CD298E160A9}"/>
    <cellStyle name="Normal 94 8 5" xfId="43861" xr:uid="{677225BB-D83F-4F98-A4D5-4B01082EB6ED}"/>
    <cellStyle name="Normal 94 8 6" xfId="43862" xr:uid="{1897749A-C169-439C-864A-B9E16C85D3B7}"/>
    <cellStyle name="Normal 94 9" xfId="43863" xr:uid="{A82F2EAF-28E4-49DE-8828-09FA00C05ED3}"/>
    <cellStyle name="Normal 94 9 2" xfId="43864" xr:uid="{D6FA7CD6-A80E-4BC2-BD15-38E32FCFAC18}"/>
    <cellStyle name="Normal 94 9 2 2" xfId="43865" xr:uid="{AF46E545-7DD6-4F80-8709-1FD3A622679D}"/>
    <cellStyle name="Normal 94 9 2 2 2" xfId="43866" xr:uid="{08D72782-58B1-4CB9-9443-776962878147}"/>
    <cellStyle name="Normal 94 9 2 3" xfId="43867" xr:uid="{B84456FE-7219-4C56-8751-2AF05353D794}"/>
    <cellStyle name="Normal 94 9 3" xfId="43868" xr:uid="{45E95F67-EBF9-493E-8058-B5FC97928568}"/>
    <cellStyle name="Normal 94 9 3 2" xfId="43869" xr:uid="{7555D0AC-5A84-4497-B2F7-E0ADC43DFFE8}"/>
    <cellStyle name="Normal 94 9 4" xfId="43870" xr:uid="{0C58EFDC-903D-4AC1-97F7-395C8A08EDD3}"/>
    <cellStyle name="Normal 95" xfId="43871" xr:uid="{4C734CF6-A9D4-4738-A89F-390FED2D6804}"/>
    <cellStyle name="Normal 95 10" xfId="43872" xr:uid="{1312F857-8E89-4EA9-A2BD-047FB8802228}"/>
    <cellStyle name="Normal 95 10 2" xfId="43873" xr:uid="{4C961E8D-7038-48F0-8F71-C197DC18DA85}"/>
    <cellStyle name="Normal 95 10 2 2" xfId="43874" xr:uid="{6E004F1F-8404-4265-8F29-1B81D658E2E2}"/>
    <cellStyle name="Normal 95 10 3" xfId="43875" xr:uid="{D9E14413-267A-4EB6-8CD3-B43CD08BE2B5}"/>
    <cellStyle name="Normal 95 11" xfId="43876" xr:uid="{C71A8F18-9033-4BE0-959E-B7A260D7B4F7}"/>
    <cellStyle name="Normal 95 11 2" xfId="43877" xr:uid="{0C2F2760-7E89-4917-81A0-9CF540B8E7AA}"/>
    <cellStyle name="Normal 95 12" xfId="43878" xr:uid="{CD60706E-37ED-44CE-8E99-5437BDB47D05}"/>
    <cellStyle name="Normal 95 13" xfId="43879" xr:uid="{38816E8F-2502-4DF9-BFA3-CEA366E0AF79}"/>
    <cellStyle name="Normal 95 14" xfId="43880" xr:uid="{0ECE874F-C1BA-4C58-9863-FB4331E0DA76}"/>
    <cellStyle name="Normal 95 2" xfId="43881" xr:uid="{B6DAAA63-0344-4AF5-B1A9-74DB2740D814}"/>
    <cellStyle name="Normal 95 2 10" xfId="43882" xr:uid="{125A06B4-EF2D-4D19-850A-82A77C2B6BE8}"/>
    <cellStyle name="Normal 95 2 11" xfId="43883" xr:uid="{E96A90B3-1D44-4208-9CB7-FBD80E0F8326}"/>
    <cellStyle name="Normal 95 2 12" xfId="43884" xr:uid="{7FE75188-996D-47F7-8A4E-7F05CBC36269}"/>
    <cellStyle name="Normal 95 2 2" xfId="43885" xr:uid="{9C7BDCA9-FE88-43AF-9D22-C5A67CBC8C76}"/>
    <cellStyle name="Normal 95 2 2 2" xfId="43886" xr:uid="{0B0B7753-62E1-430F-B237-D906F001FD9E}"/>
    <cellStyle name="Normal 95 2 2 2 2" xfId="43887" xr:uid="{8D4C6BFF-794A-4D68-B9CD-0EFC7923339D}"/>
    <cellStyle name="Normal 95 2 2 2 2 2" xfId="43888" xr:uid="{ABCB893D-1F3E-4C35-A78D-2D501C93C375}"/>
    <cellStyle name="Normal 95 2 2 2 2 2 2" xfId="43889" xr:uid="{1CB2B10D-71EA-4BDE-ACD2-32EB3EED030D}"/>
    <cellStyle name="Normal 95 2 2 2 2 2 2 2" xfId="43890" xr:uid="{13B555D1-FA8E-4FAB-98C8-9AD41D37E534}"/>
    <cellStyle name="Normal 95 2 2 2 2 2 3" xfId="43891" xr:uid="{03F2D833-909D-47B0-8B5F-CB0DD1E767A9}"/>
    <cellStyle name="Normal 95 2 2 2 2 2 4" xfId="43892" xr:uid="{D4E4B29B-9D33-495E-B9C2-33AB5E0C856F}"/>
    <cellStyle name="Normal 95 2 2 2 2 3" xfId="43893" xr:uid="{869A4FC3-AD91-429A-A3A9-27A78E887735}"/>
    <cellStyle name="Normal 95 2 2 2 2 3 2" xfId="43894" xr:uid="{579485CF-B604-4807-955C-2A55564581EE}"/>
    <cellStyle name="Normal 95 2 2 2 2 4" xfId="43895" xr:uid="{CAD9BE63-82E3-4E9C-AD35-37BB84C4C9BB}"/>
    <cellStyle name="Normal 95 2 2 2 2 5" xfId="43896" xr:uid="{E1BDACA8-426D-4113-A8BC-B838FC9434D1}"/>
    <cellStyle name="Normal 95 2 2 2 3" xfId="43897" xr:uid="{90B4F6CA-BE25-40D6-B35D-AC07B3491ABA}"/>
    <cellStyle name="Normal 95 2 2 2 3 2" xfId="43898" xr:uid="{9698DCF1-753D-46A6-B9EA-EBE03AA8AD94}"/>
    <cellStyle name="Normal 95 2 2 2 3 2 2" xfId="43899" xr:uid="{431BD563-24F9-4E73-943B-A35D42427333}"/>
    <cellStyle name="Normal 95 2 2 2 3 3" xfId="43900" xr:uid="{26AE5496-660C-4DF9-8408-3598115A1760}"/>
    <cellStyle name="Normal 95 2 2 2 3 4" xfId="43901" xr:uid="{D04AA5B4-8479-46F4-9FCB-10E7AB73A98F}"/>
    <cellStyle name="Normal 95 2 2 2 4" xfId="43902" xr:uid="{7447B490-FDFF-44E3-8A58-00364060DF23}"/>
    <cellStyle name="Normal 95 2 2 2 4 2" xfId="43903" xr:uid="{16AA60D4-7320-412F-809A-A0BFC501CB28}"/>
    <cellStyle name="Normal 95 2 2 2 5" xfId="43904" xr:uid="{2DEFDAD4-D1E8-4B79-9125-49E52B7B4BFF}"/>
    <cellStyle name="Normal 95 2 2 2 6" xfId="43905" xr:uid="{20618867-0149-4CB4-B47E-6240B9704DF3}"/>
    <cellStyle name="Normal 95 2 2 3" xfId="43906" xr:uid="{2D7D1BE1-2B1E-4DA8-9C9A-3CE32C41344B}"/>
    <cellStyle name="Normal 95 2 2 3 2" xfId="43907" xr:uid="{A7AAD0F2-6784-47A8-A2B8-0DB5BC583A75}"/>
    <cellStyle name="Normal 95 2 2 3 2 2" xfId="43908" xr:uid="{7A56CA1A-93E2-46E7-8F12-1F840874AE95}"/>
    <cellStyle name="Normal 95 2 2 3 2 2 2" xfId="43909" xr:uid="{893A05F0-6C62-4CC2-8A8A-922A59F754F4}"/>
    <cellStyle name="Normal 95 2 2 3 2 2 2 2" xfId="43910" xr:uid="{222E2F0F-CD5C-4CA5-A193-120162907403}"/>
    <cellStyle name="Normal 95 2 2 3 2 2 3" xfId="43911" xr:uid="{42ED7769-5B24-46A9-86A7-172BDDFAD3AE}"/>
    <cellStyle name="Normal 95 2 2 3 2 2 4" xfId="43912" xr:uid="{F7963E02-A276-4CF2-B3D7-2E2879FAFFD8}"/>
    <cellStyle name="Normal 95 2 2 3 2 3" xfId="43913" xr:uid="{D010C1F0-DA88-4B60-AD96-9D5E60E9E43C}"/>
    <cellStyle name="Normal 95 2 2 3 2 3 2" xfId="43914" xr:uid="{6D227303-B327-483C-A445-E8C221D719B0}"/>
    <cellStyle name="Normal 95 2 2 3 2 4" xfId="43915" xr:uid="{8B4D1BBB-D0C8-460E-B608-A154D0A0F617}"/>
    <cellStyle name="Normal 95 2 2 3 2 5" xfId="43916" xr:uid="{1AB002CA-31EE-4248-9554-66F53363D7AE}"/>
    <cellStyle name="Normal 95 2 2 3 3" xfId="43917" xr:uid="{88D80E2A-F3D8-48A0-8E17-FFDB25352AAA}"/>
    <cellStyle name="Normal 95 2 2 3 3 2" xfId="43918" xr:uid="{2151F5F8-0947-43C3-AFDC-E6D89F77E048}"/>
    <cellStyle name="Normal 95 2 2 3 3 2 2" xfId="43919" xr:uid="{84F2E8AC-17D4-4A16-8531-A93D6D8327B4}"/>
    <cellStyle name="Normal 95 2 2 3 3 3" xfId="43920" xr:uid="{1330EF0F-586E-4E79-8E35-F1F8EC9B1199}"/>
    <cellStyle name="Normal 95 2 2 3 3 4" xfId="43921" xr:uid="{633C9DB2-1356-4897-A36D-D7F46FE62B4D}"/>
    <cellStyle name="Normal 95 2 2 3 4" xfId="43922" xr:uid="{9EF8E47B-E10E-42A4-BB76-3471327EEDB3}"/>
    <cellStyle name="Normal 95 2 2 3 4 2" xfId="43923" xr:uid="{BFD5501D-7470-4DC1-8D0D-5AC384160692}"/>
    <cellStyle name="Normal 95 2 2 3 5" xfId="43924" xr:uid="{149F60D1-60F9-49B4-9C8D-42308F367BD2}"/>
    <cellStyle name="Normal 95 2 2 3 6" xfId="43925" xr:uid="{9AF3CF47-B38A-48C5-9B3C-910BB692BFE5}"/>
    <cellStyle name="Normal 95 2 2 4" xfId="43926" xr:uid="{0847DDC0-E041-4087-B093-96231CAFC754}"/>
    <cellStyle name="Normal 95 2 2 4 2" xfId="43927" xr:uid="{7E8BDF61-0CB4-4F9B-BB7F-52CFA8D7D1B1}"/>
    <cellStyle name="Normal 95 2 2 4 2 2" xfId="43928" xr:uid="{86D6CC7B-370B-4A8D-BEC1-E22BE4848402}"/>
    <cellStyle name="Normal 95 2 2 4 2 2 2" xfId="43929" xr:uid="{3E2F18C1-AA05-4AA9-AB67-3CE5198C04B0}"/>
    <cellStyle name="Normal 95 2 2 4 2 2 2 2" xfId="43930" xr:uid="{331572C5-3A9E-4635-8933-765B913AAB1E}"/>
    <cellStyle name="Normal 95 2 2 4 2 2 3" xfId="43931" xr:uid="{21198E9C-2B07-4137-B6EB-71309F7B46DD}"/>
    <cellStyle name="Normal 95 2 2 4 2 3" xfId="43932" xr:uid="{3A56F38B-D35D-4244-B8CB-B7297752A171}"/>
    <cellStyle name="Normal 95 2 2 4 2 3 2" xfId="43933" xr:uid="{AC8FA62B-063F-41E0-9E75-09BB333DCC2F}"/>
    <cellStyle name="Normal 95 2 2 4 2 4" xfId="43934" xr:uid="{2655E772-0B16-41BC-A367-BB214FB6861F}"/>
    <cellStyle name="Normal 95 2 2 4 2 5" xfId="43935" xr:uid="{1E6BD56A-6F79-4686-BDDC-D6458B75A5DF}"/>
    <cellStyle name="Normal 95 2 2 4 3" xfId="43936" xr:uid="{560D4734-63E1-4B2E-878A-2C8CD4E52722}"/>
    <cellStyle name="Normal 95 2 2 4 3 2" xfId="43937" xr:uid="{C24B06B4-70BC-4E35-9C4A-8EDA0A5EAB78}"/>
    <cellStyle name="Normal 95 2 2 4 3 2 2" xfId="43938" xr:uid="{D5ECDD6C-61E9-4B5C-A777-213BC3C2C699}"/>
    <cellStyle name="Normal 95 2 2 4 3 3" xfId="43939" xr:uid="{09747B14-A36D-4BDA-B750-2F12669D709D}"/>
    <cellStyle name="Normal 95 2 2 4 4" xfId="43940" xr:uid="{82542377-1A4D-4CA0-9AE3-3A82760CF3C2}"/>
    <cellStyle name="Normal 95 2 2 4 4 2" xfId="43941" xr:uid="{06908CF7-85C8-4AE8-8AC5-0D06F5C098C0}"/>
    <cellStyle name="Normal 95 2 2 4 5" xfId="43942" xr:uid="{ACB5AB77-62A4-4B3E-9482-67B47F2CED30}"/>
    <cellStyle name="Normal 95 2 2 4 6" xfId="43943" xr:uid="{BD14F918-4D71-472D-92BF-DA2C525F4B13}"/>
    <cellStyle name="Normal 95 2 2 5" xfId="43944" xr:uid="{4B4B7822-1AB4-4651-B48D-2A2803D41C78}"/>
    <cellStyle name="Normal 95 2 2 5 2" xfId="43945" xr:uid="{2025F694-B8ED-439A-A58B-C4B74F51D095}"/>
    <cellStyle name="Normal 95 2 2 5 2 2" xfId="43946" xr:uid="{FF5FD46C-D128-450F-A91B-6BAD0B8B6C8D}"/>
    <cellStyle name="Normal 95 2 2 5 2 2 2" xfId="43947" xr:uid="{1B3B6D85-ED97-4405-A6B3-631B795E06D2}"/>
    <cellStyle name="Normal 95 2 2 5 2 3" xfId="43948" xr:uid="{1DB753E8-B568-41D3-A65A-3EDC7BF5B3E7}"/>
    <cellStyle name="Normal 95 2 2 5 3" xfId="43949" xr:uid="{3CBBD5A1-FBB6-4B96-AD0A-AE0CC692A66C}"/>
    <cellStyle name="Normal 95 2 2 5 3 2" xfId="43950" xr:uid="{99478821-22BE-4613-9B00-3671D8830264}"/>
    <cellStyle name="Normal 95 2 2 5 4" xfId="43951" xr:uid="{AE76D014-C00C-4BF2-8B6C-7FB429F857A5}"/>
    <cellStyle name="Normal 95 2 2 5 5" xfId="43952" xr:uid="{AB4D80BE-4BAA-4215-839D-314282A724C7}"/>
    <cellStyle name="Normal 95 2 2 6" xfId="43953" xr:uid="{36C2E5FA-C2A8-42A9-85AB-AC7B1A5D69DE}"/>
    <cellStyle name="Normal 95 2 2 6 2" xfId="43954" xr:uid="{4E63D594-D4B8-4E3A-AFFC-A76CE97C46B1}"/>
    <cellStyle name="Normal 95 2 2 6 2 2" xfId="43955" xr:uid="{810CA544-C8EF-4A34-8210-702B25F9D867}"/>
    <cellStyle name="Normal 95 2 2 6 3" xfId="43956" xr:uid="{08D67D86-0651-4418-B4F3-D1613D0B7513}"/>
    <cellStyle name="Normal 95 2 2 7" xfId="43957" xr:uid="{2A4289A1-7C00-4D85-A67D-D0F1B8701776}"/>
    <cellStyle name="Normal 95 2 2 7 2" xfId="43958" xr:uid="{5BC8F693-554B-4C44-ADCE-6EDAD8F990AE}"/>
    <cellStyle name="Normal 95 2 2 8" xfId="43959" xr:uid="{139EEEE4-B9E8-4E2C-9959-18C046A8BF3F}"/>
    <cellStyle name="Normal 95 2 2 9" xfId="43960" xr:uid="{7E8B92BC-FDE8-4622-A72B-713A9DFFCBB0}"/>
    <cellStyle name="Normal 95 2 3" xfId="43961" xr:uid="{4489B66C-61FC-46AC-907B-2AF7C21682CB}"/>
    <cellStyle name="Normal 95 2 3 2" xfId="43962" xr:uid="{D27F6134-A2C6-4516-94FD-3FE93CFC6719}"/>
    <cellStyle name="Normal 95 2 3 2 2" xfId="43963" xr:uid="{5B987AD5-E043-40D4-A76C-0F205A544330}"/>
    <cellStyle name="Normal 95 2 3 2 2 2" xfId="43964" xr:uid="{1B25A1B6-78E7-4786-AB82-E022E9BB6891}"/>
    <cellStyle name="Normal 95 2 3 2 2 2 2" xfId="43965" xr:uid="{47D61612-2A0F-41FF-BB70-4AECD5EE5758}"/>
    <cellStyle name="Normal 95 2 3 2 2 3" xfId="43966" xr:uid="{E01DD6AB-3A08-4968-94BA-86A103A1AE05}"/>
    <cellStyle name="Normal 95 2 3 2 2 4" xfId="43967" xr:uid="{E1234B5E-68CB-4E80-BF19-A1ABD86C4E5F}"/>
    <cellStyle name="Normal 95 2 3 2 3" xfId="43968" xr:uid="{0F49AFD9-614D-4F00-A3B6-AFA5951320FD}"/>
    <cellStyle name="Normal 95 2 3 2 3 2" xfId="43969" xr:uid="{D7CA6360-CAF4-4329-86C8-332B43673600}"/>
    <cellStyle name="Normal 95 2 3 2 4" xfId="43970" xr:uid="{07AAA5A9-19FD-47A6-8930-623A07CC906F}"/>
    <cellStyle name="Normal 95 2 3 2 5" xfId="43971" xr:uid="{43511700-6A60-4C5B-B571-D9C14688A0D8}"/>
    <cellStyle name="Normal 95 2 3 2_Table AA.27" xfId="43972" xr:uid="{80B18949-DE53-4A3C-8910-FC9189A01B4D}"/>
    <cellStyle name="Normal 95 2 3 3" xfId="43973" xr:uid="{C898E66F-2D83-462A-8538-C53B863F791E}"/>
    <cellStyle name="Normal 95 2 3 3 2" xfId="43974" xr:uid="{24B7B3A0-3633-45F2-BE11-B96AF9619826}"/>
    <cellStyle name="Normal 95 2 3 3 2 2" xfId="43975" xr:uid="{76900F90-15F4-4335-87F0-A3FE555EBC85}"/>
    <cellStyle name="Normal 95 2 3 3 3" xfId="43976" xr:uid="{40491EF7-3BD2-4922-9E66-5CF3C1AC786B}"/>
    <cellStyle name="Normal 95 2 3 3 4" xfId="43977" xr:uid="{743351A2-5C0D-41D9-916A-857BC4EF7261}"/>
    <cellStyle name="Normal 95 2 3 4" xfId="43978" xr:uid="{BF283F78-38E0-4D14-9FA3-9A2D51A04C34}"/>
    <cellStyle name="Normal 95 2 3 4 2" xfId="43979" xr:uid="{A12BC8E5-885D-4BB4-9D42-9A8D627BC444}"/>
    <cellStyle name="Normal 95 2 3 5" xfId="43980" xr:uid="{1CD93D19-A431-41C6-B7D4-5CF00DEDCB62}"/>
    <cellStyle name="Normal 95 2 3 6" xfId="43981" xr:uid="{D9AF21DA-5773-4179-8153-9F6D80A70BFA}"/>
    <cellStyle name="Normal 95 2 3_Table AA.27" xfId="43982" xr:uid="{CE58F16A-92E3-4E6A-96F0-64E697392BB6}"/>
    <cellStyle name="Normal 95 2 4" xfId="43983" xr:uid="{3A2FAA1A-4ECB-42DE-9852-92CBABA11F42}"/>
    <cellStyle name="Normal 95 2 4 2" xfId="43984" xr:uid="{1048A46F-C873-437E-98A4-105BE259396D}"/>
    <cellStyle name="Normal 95 2 4 2 2" xfId="43985" xr:uid="{D18BD5D2-2089-45D5-8FF5-25AE93CEB34F}"/>
    <cellStyle name="Normal 95 2 4 2 2 2" xfId="43986" xr:uid="{7C8B8142-A458-4D88-B3F3-192D8E1FB6D0}"/>
    <cellStyle name="Normal 95 2 4 2 2 2 2" xfId="43987" xr:uid="{491ECB84-56BC-43CA-9DBC-4CE4D6B7733B}"/>
    <cellStyle name="Normal 95 2 4 2 2 3" xfId="43988" xr:uid="{D267CE71-6F12-4BA4-86AC-54202825A958}"/>
    <cellStyle name="Normal 95 2 4 2 2 4" xfId="43989" xr:uid="{759B1D87-D760-4A01-A8C2-8D838E33EB5A}"/>
    <cellStyle name="Normal 95 2 4 2 3" xfId="43990" xr:uid="{4B903E06-8C08-4982-ADA6-17E8818745D1}"/>
    <cellStyle name="Normal 95 2 4 2 3 2" xfId="43991" xr:uid="{595AE5FE-21B3-4C0C-8317-5752EF8F3A9F}"/>
    <cellStyle name="Normal 95 2 4 2 4" xfId="43992" xr:uid="{F556A84A-DA89-440E-88DC-12416536712C}"/>
    <cellStyle name="Normal 95 2 4 2 5" xfId="43993" xr:uid="{CE8216D0-E13C-4051-830E-73BA9A0AC93A}"/>
    <cellStyle name="Normal 95 2 4 2_Table AA.27" xfId="43994" xr:uid="{C755E912-59AC-4849-9F91-8AA39285EEA1}"/>
    <cellStyle name="Normal 95 2 4 3" xfId="43995" xr:uid="{2EEEA5BC-2B36-4A01-AA1D-C6EB24727200}"/>
    <cellStyle name="Normal 95 2 4 3 2" xfId="43996" xr:uid="{2121FCF6-36B4-4055-86D6-D1C91F2E97D0}"/>
    <cellStyle name="Normal 95 2 4 3 2 2" xfId="43997" xr:uid="{C792F491-EF3E-4349-B39E-A95B67F57856}"/>
    <cellStyle name="Normal 95 2 4 3 3" xfId="43998" xr:uid="{C6B1A4E5-AA55-4A71-9664-5B7FA606B910}"/>
    <cellStyle name="Normal 95 2 4 3 4" xfId="43999" xr:uid="{DA661031-3A04-442E-8092-E05B8E74FDFB}"/>
    <cellStyle name="Normal 95 2 4 4" xfId="44000" xr:uid="{15A0D412-DDA3-4283-8CC3-49B4615B4301}"/>
    <cellStyle name="Normal 95 2 4 4 2" xfId="44001" xr:uid="{F1F54DA3-B3BD-4A91-B524-73D6D6EDCB43}"/>
    <cellStyle name="Normal 95 2 4 5" xfId="44002" xr:uid="{C24C3524-673E-429C-BD6B-1C9E184A5824}"/>
    <cellStyle name="Normal 95 2 4 6" xfId="44003" xr:uid="{6712BB22-3626-4EBB-9736-6A3AF2A79C0D}"/>
    <cellStyle name="Normal 95 2 4_Table AA.27" xfId="44004" xr:uid="{EA05F0D9-490B-4608-A299-AA77AB1C934D}"/>
    <cellStyle name="Normal 95 2 5" xfId="44005" xr:uid="{D93F5524-5A2A-4C40-B854-14589DC7CDD5}"/>
    <cellStyle name="Normal 95 2 5 2" xfId="44006" xr:uid="{A958EB63-302C-4B85-BE69-627337A79C50}"/>
    <cellStyle name="Normal 95 2 5 2 2" xfId="44007" xr:uid="{D4494267-3B16-4F81-A0D3-7C02D455DF1C}"/>
    <cellStyle name="Normal 95 2 5 2 2 2" xfId="44008" xr:uid="{4BE9BF21-A76D-4DD2-B2B5-DA6EA93BDB2A}"/>
    <cellStyle name="Normal 95 2 5 2 2 2 2" xfId="44009" xr:uid="{7B77759A-4988-4FBC-BDEF-7BF61646D674}"/>
    <cellStyle name="Normal 95 2 5 2 2 3" xfId="44010" xr:uid="{474CC22B-79D8-4310-A047-CE9C90B812E9}"/>
    <cellStyle name="Normal 95 2 5 2 3" xfId="44011" xr:uid="{96873F8F-BC35-4AF8-BD3F-3AE553827A5D}"/>
    <cellStyle name="Normal 95 2 5 2 3 2" xfId="44012" xr:uid="{12A79269-3DDA-4792-BA44-3C85FA75C8A9}"/>
    <cellStyle name="Normal 95 2 5 2 4" xfId="44013" xr:uid="{561A9435-16DD-47CC-B570-258B852ABE5C}"/>
    <cellStyle name="Normal 95 2 5 2 5" xfId="44014" xr:uid="{48C93655-1356-4ACA-ACF9-53F0DE3C3256}"/>
    <cellStyle name="Normal 95 2 5 2_Table AA.27" xfId="44015" xr:uid="{99D7425A-F00A-4948-89C9-61CB6824079E}"/>
    <cellStyle name="Normal 95 2 5 3" xfId="44016" xr:uid="{448E41BF-67E5-470A-84B1-8359691192A6}"/>
    <cellStyle name="Normal 95 2 5 3 2" xfId="44017" xr:uid="{88D61F5A-9551-4245-97DF-9BBB00B183A1}"/>
    <cellStyle name="Normal 95 2 5 3 2 2" xfId="44018" xr:uid="{68A8BB4F-779E-4E4A-8440-20867AD9AEE0}"/>
    <cellStyle name="Normal 95 2 5 3 3" xfId="44019" xr:uid="{EDF430BD-8B4F-4CB6-A035-0FF196562B6F}"/>
    <cellStyle name="Normal 95 2 5 4" xfId="44020" xr:uid="{DE559C24-BE8C-4629-9F09-86E22AE67ACC}"/>
    <cellStyle name="Normal 95 2 5 4 2" xfId="44021" xr:uid="{77DB4462-C341-46F7-8365-1303F2E16FD8}"/>
    <cellStyle name="Normal 95 2 5 5" xfId="44022" xr:uid="{E46F1257-9131-4AEA-99AD-6340DD058A90}"/>
    <cellStyle name="Normal 95 2 5 6" xfId="44023" xr:uid="{FF2F8040-539F-4A60-8733-EDBA8EE49F7D}"/>
    <cellStyle name="Normal 95 2 5_Table AA.27" xfId="44024" xr:uid="{2DF79B1D-87AF-4D81-9B48-E0EC7D1D38DB}"/>
    <cellStyle name="Normal 95 2 6" xfId="44025" xr:uid="{DD919A4F-DE03-4640-94D3-8706F95792D3}"/>
    <cellStyle name="Normal 95 2 6 2" xfId="44026" xr:uid="{57E24A21-6D28-4EB9-8AEE-2AE585D15224}"/>
    <cellStyle name="Normal 95 2 6 2 2" xfId="44027" xr:uid="{EFA0F9DD-2BFF-4B43-AFD2-833A8673BE31}"/>
    <cellStyle name="Normal 95 2 6 2 2 2" xfId="44028" xr:uid="{DDDA4012-AC96-4BEE-AC49-B7B521936BDD}"/>
    <cellStyle name="Normal 95 2 6 2 3" xfId="44029" xr:uid="{0F6484AF-BC1E-41C6-AA85-3A3AB0CACB7D}"/>
    <cellStyle name="Normal 95 2 6 2_Table AA.27" xfId="44030" xr:uid="{A5AAA9D2-B2E6-4E95-8AED-18D9DA1944E7}"/>
    <cellStyle name="Normal 95 2 6 3" xfId="44031" xr:uid="{07EA65D9-75FF-4C9E-82FF-CC548D9F947F}"/>
    <cellStyle name="Normal 95 2 6 3 2" xfId="44032" xr:uid="{7606CFBA-A798-4FD6-8E87-D17357699C18}"/>
    <cellStyle name="Normal 95 2 6 4" xfId="44033" xr:uid="{603E0CBA-9ADE-4010-942F-F75C0F546C8A}"/>
    <cellStyle name="Normal 95 2 6 5" xfId="44034" xr:uid="{D758CD7E-AAE3-4113-A8A3-892313F545DF}"/>
    <cellStyle name="Normal 95 2 6_Table AA.27" xfId="44035" xr:uid="{5C1771AC-DC6F-46A7-A62B-E7336A6593CC}"/>
    <cellStyle name="Normal 95 2 7" xfId="44036" xr:uid="{B96750AC-B26D-4D91-B244-170CB3F67328}"/>
    <cellStyle name="Normal 95 2 7 2" xfId="44037" xr:uid="{B9AECA0C-4972-4D89-91D5-651310FB614A}"/>
    <cellStyle name="Normal 95 2 7 2 2" xfId="44038" xr:uid="{7D793A50-0FB1-4A95-B4F2-8AEFDD21CF57}"/>
    <cellStyle name="Normal 95 2 7 3" xfId="44039" xr:uid="{1A3E53A4-5618-4157-A843-FFA1D00788F2}"/>
    <cellStyle name="Normal 95 2 8" xfId="44040" xr:uid="{CE6E3CF2-CA0E-4CE8-BB8B-84E6C17F3053}"/>
    <cellStyle name="Normal 95 2 8 2" xfId="44041" xr:uid="{413FB5D7-4B23-4FE9-A61A-5D3FD9981BEE}"/>
    <cellStyle name="Normal 95 2 9" xfId="44042" xr:uid="{AE953BC1-C64E-458E-BAE6-05C526D7F22D}"/>
    <cellStyle name="Normal 95 3" xfId="44043" xr:uid="{AB819DDD-F915-4D66-A75D-31EE1BD625C4}"/>
    <cellStyle name="Normal 95 3 10" xfId="44044" xr:uid="{B7CDC7DC-D126-4D19-8FE0-2BD7F63B53E6}"/>
    <cellStyle name="Normal 95 3 11" xfId="44045" xr:uid="{49B60254-1687-412C-8E6A-689B24C65DF9}"/>
    <cellStyle name="Normal 95 3 2" xfId="44046" xr:uid="{D6AC66BD-07E8-4182-8905-4A858FEB0DE4}"/>
    <cellStyle name="Normal 95 3 2 2" xfId="44047" xr:uid="{CD7E2AFA-F564-4C76-837B-067A89D5FFCF}"/>
    <cellStyle name="Normal 95 3 2 2 2" xfId="44048" xr:uid="{0CCF1307-1314-4BD5-BD03-81D27D588BD8}"/>
    <cellStyle name="Normal 95 3 2 2 2 2" xfId="44049" xr:uid="{156B9BDD-E63E-4DDB-9D6F-33DD661A01A7}"/>
    <cellStyle name="Normal 95 3 2 2 2 2 2" xfId="44050" xr:uid="{2D82B219-F479-48CE-AD33-1A36C45381B8}"/>
    <cellStyle name="Normal 95 3 2 2 2 2 2 2" xfId="44051" xr:uid="{63C0E6A3-F843-4EEE-A8CB-3C372FDB3F45}"/>
    <cellStyle name="Normal 95 3 2 2 2 2 3" xfId="44052" xr:uid="{CAB03606-3192-4F44-B992-E00866F5CD6E}"/>
    <cellStyle name="Normal 95 3 2 2 2 2 4" xfId="44053" xr:uid="{FFAC3A79-4D62-426D-BC04-C4AAA96EE894}"/>
    <cellStyle name="Normal 95 3 2 2 2 3" xfId="44054" xr:uid="{EE62AA06-4E52-482E-80FA-86699B2D38E1}"/>
    <cellStyle name="Normal 95 3 2 2 2 3 2" xfId="44055" xr:uid="{4F7AD457-29C9-48A2-8A75-3A706524DA9E}"/>
    <cellStyle name="Normal 95 3 2 2 2 4" xfId="44056" xr:uid="{262584AD-E333-4238-BF5A-6BFE239D38A3}"/>
    <cellStyle name="Normal 95 3 2 2 2 5" xfId="44057" xr:uid="{ACD3F749-26A3-409F-8BCD-25356653E6B1}"/>
    <cellStyle name="Normal 95 3 2 2 3" xfId="44058" xr:uid="{47D6797F-117E-4289-AC28-1F656E4D063E}"/>
    <cellStyle name="Normal 95 3 2 2 3 2" xfId="44059" xr:uid="{D35009B9-5A90-4485-AC0C-C7C533B6FE8B}"/>
    <cellStyle name="Normal 95 3 2 2 3 2 2" xfId="44060" xr:uid="{9E04C155-52E3-439E-B1E9-AF1A7EE84E35}"/>
    <cellStyle name="Normal 95 3 2 2 3 3" xfId="44061" xr:uid="{C3C0FA92-46E8-4E24-9014-79212BBE8391}"/>
    <cellStyle name="Normal 95 3 2 2 3 4" xfId="44062" xr:uid="{CACF59DF-5DC2-4F48-A1AB-6092D3E1500B}"/>
    <cellStyle name="Normal 95 3 2 2 4" xfId="44063" xr:uid="{00BCFE85-F80F-4979-9B78-A2B25FD40ED7}"/>
    <cellStyle name="Normal 95 3 2 2 4 2" xfId="44064" xr:uid="{6B65C93F-D3A0-45FE-A1F6-546AAC7496E4}"/>
    <cellStyle name="Normal 95 3 2 2 5" xfId="44065" xr:uid="{9AAA527A-2763-4F39-9C2A-2AC78FAE0ABE}"/>
    <cellStyle name="Normal 95 3 2 2 6" xfId="44066" xr:uid="{5F80C50C-EAF0-44C1-A255-7424CFD76688}"/>
    <cellStyle name="Normal 95 3 2 3" xfId="44067" xr:uid="{B0D32C2F-17BB-47C6-897C-5648DD697D84}"/>
    <cellStyle name="Normal 95 3 2 3 2" xfId="44068" xr:uid="{B7299C7D-4FA2-4A4E-959C-9521932943BA}"/>
    <cellStyle name="Normal 95 3 2 3 2 2" xfId="44069" xr:uid="{BB888B02-5092-4CCE-8D75-3B8B9E2B1C14}"/>
    <cellStyle name="Normal 95 3 2 3 2 2 2" xfId="44070" xr:uid="{EAA0A849-C3A3-47E7-88B7-8CB80F97D4CB}"/>
    <cellStyle name="Normal 95 3 2 3 2 2 2 2" xfId="44071" xr:uid="{A7D6A983-2430-45B3-BA67-95FD70B1E3C1}"/>
    <cellStyle name="Normal 95 3 2 3 2 2 3" xfId="44072" xr:uid="{115D42DF-A971-494F-B49B-19DB754A39CC}"/>
    <cellStyle name="Normal 95 3 2 3 2 2 4" xfId="44073" xr:uid="{308A9E66-5C6A-4865-88C5-5C6DDC590685}"/>
    <cellStyle name="Normal 95 3 2 3 2 3" xfId="44074" xr:uid="{487BA6D2-87A6-4E03-99D9-01E2DBAB5EA8}"/>
    <cellStyle name="Normal 95 3 2 3 2 3 2" xfId="44075" xr:uid="{65ECFC87-34DA-40C5-8053-8671A66ABC5D}"/>
    <cellStyle name="Normal 95 3 2 3 2 4" xfId="44076" xr:uid="{A87D9F15-DD4B-497F-BDBA-B356AE07FF8B}"/>
    <cellStyle name="Normal 95 3 2 3 2 5" xfId="44077" xr:uid="{FA374F3B-27D9-4B90-86C2-524F4F083464}"/>
    <cellStyle name="Normal 95 3 2 3 3" xfId="44078" xr:uid="{3E313A1F-B739-4EAA-9B41-AB40C7DCB89E}"/>
    <cellStyle name="Normal 95 3 2 3 3 2" xfId="44079" xr:uid="{0B9E15A7-F821-47DD-9947-BC4D13C473CF}"/>
    <cellStyle name="Normal 95 3 2 3 3 2 2" xfId="44080" xr:uid="{83F887AC-552D-49E5-8940-2D5F2CF20614}"/>
    <cellStyle name="Normal 95 3 2 3 3 3" xfId="44081" xr:uid="{1C338393-6DC2-4A9C-86A1-4A6EED24B6CF}"/>
    <cellStyle name="Normal 95 3 2 3 3 4" xfId="44082" xr:uid="{D101A685-62DE-4B21-AF8C-B580F9F8063D}"/>
    <cellStyle name="Normal 95 3 2 3 4" xfId="44083" xr:uid="{CE37D934-EC7D-48B6-9A4C-E2FA92B72E43}"/>
    <cellStyle name="Normal 95 3 2 3 4 2" xfId="44084" xr:uid="{DBCB6D02-5D97-4BF2-ABD7-B4934B14AFF0}"/>
    <cellStyle name="Normal 95 3 2 3 5" xfId="44085" xr:uid="{EA238102-75E4-4B9A-8259-131B5FF357F4}"/>
    <cellStyle name="Normal 95 3 2 3 6" xfId="44086" xr:uid="{643BC35E-2C89-4409-AD0D-EE1F22F227DD}"/>
    <cellStyle name="Normal 95 3 2 4" xfId="44087" xr:uid="{1D2A1800-AAAC-49C3-9380-1C96631BA999}"/>
    <cellStyle name="Normal 95 3 2 4 2" xfId="44088" xr:uid="{6F8BA280-F2F5-416B-9486-BCB0BBAA9439}"/>
    <cellStyle name="Normal 95 3 2 4 2 2" xfId="44089" xr:uid="{1CB0AA12-6F0F-4BB3-9C72-D2C764A48724}"/>
    <cellStyle name="Normal 95 3 2 4 2 2 2" xfId="44090" xr:uid="{5F85D3CB-E60F-4950-A7A4-766BFB25C521}"/>
    <cellStyle name="Normal 95 3 2 4 2 2 2 2" xfId="44091" xr:uid="{7DF727DC-A14D-4A6D-ADD6-E4B8E2572094}"/>
    <cellStyle name="Normal 95 3 2 4 2 2 3" xfId="44092" xr:uid="{C02B0784-E24E-41A5-80E9-447256771114}"/>
    <cellStyle name="Normal 95 3 2 4 2 3" xfId="44093" xr:uid="{A575A53A-CDAF-48F6-BF3F-EA351416F2B7}"/>
    <cellStyle name="Normal 95 3 2 4 2 3 2" xfId="44094" xr:uid="{B5FEAB33-6147-4118-9182-913FF1F0FA21}"/>
    <cellStyle name="Normal 95 3 2 4 2 4" xfId="44095" xr:uid="{A6C46DBB-469E-4A3F-B1F1-852C62525D1C}"/>
    <cellStyle name="Normal 95 3 2 4 2 5" xfId="44096" xr:uid="{8E96477A-BC12-4381-8005-4F8164894BD7}"/>
    <cellStyle name="Normal 95 3 2 4 3" xfId="44097" xr:uid="{C8B5574B-C349-486F-9D2C-1BB1B0F7F0B7}"/>
    <cellStyle name="Normal 95 3 2 4 3 2" xfId="44098" xr:uid="{03223137-4476-49FF-8E6C-69988EA6A281}"/>
    <cellStyle name="Normal 95 3 2 4 3 2 2" xfId="44099" xr:uid="{8332A95B-B4CE-4B2F-AA08-71593721C2E5}"/>
    <cellStyle name="Normal 95 3 2 4 3 3" xfId="44100" xr:uid="{1C722E83-988E-4648-9930-0B922A2DC8EA}"/>
    <cellStyle name="Normal 95 3 2 4 4" xfId="44101" xr:uid="{4BA62CB2-31D1-439C-B059-B44106E85457}"/>
    <cellStyle name="Normal 95 3 2 4 4 2" xfId="44102" xr:uid="{F1DA5E09-9ADA-4C9B-B0DD-E1F10A4B8A16}"/>
    <cellStyle name="Normal 95 3 2 4 5" xfId="44103" xr:uid="{89E06582-B434-4425-A39B-200772FAE6F1}"/>
    <cellStyle name="Normal 95 3 2 4 6" xfId="44104" xr:uid="{D5A84D0C-BE9A-49D1-A13A-6217C626EF05}"/>
    <cellStyle name="Normal 95 3 2 5" xfId="44105" xr:uid="{60970514-9F49-455B-9DAD-5E2F7BFFC1E2}"/>
    <cellStyle name="Normal 95 3 2 5 2" xfId="44106" xr:uid="{837C4197-CAFD-49DB-A127-528DE10EB25E}"/>
    <cellStyle name="Normal 95 3 2 5 2 2" xfId="44107" xr:uid="{59760D15-3090-4519-A2DB-F55A81B9C746}"/>
    <cellStyle name="Normal 95 3 2 5 2 2 2" xfId="44108" xr:uid="{9F5FBB69-F9C6-4E93-9CC0-CD2C73469687}"/>
    <cellStyle name="Normal 95 3 2 5 2 3" xfId="44109" xr:uid="{A2CF888A-7536-44A6-B5AE-E35A62041482}"/>
    <cellStyle name="Normal 95 3 2 5 3" xfId="44110" xr:uid="{69B22C8B-9C16-40C3-9BDC-E377768B0E88}"/>
    <cellStyle name="Normal 95 3 2 5 3 2" xfId="44111" xr:uid="{F11DE7CE-A62B-4E9D-A18E-FF478B16A3EC}"/>
    <cellStyle name="Normal 95 3 2 5 4" xfId="44112" xr:uid="{836B3F1B-8C6D-4DC7-B133-4FA845EC8F9F}"/>
    <cellStyle name="Normal 95 3 2 5 5" xfId="44113" xr:uid="{3C95E58F-CAAB-419B-859A-6DA128B2F9BE}"/>
    <cellStyle name="Normal 95 3 2 6" xfId="44114" xr:uid="{E10D23DD-5B85-4FD3-AAA1-6AE4CDEA847A}"/>
    <cellStyle name="Normal 95 3 2 6 2" xfId="44115" xr:uid="{22CD33DC-CDB3-4882-8CC6-78691AA8083E}"/>
    <cellStyle name="Normal 95 3 2 6 2 2" xfId="44116" xr:uid="{1B4FBB04-8582-4B43-A0BB-82FC2C0C7046}"/>
    <cellStyle name="Normal 95 3 2 6 3" xfId="44117" xr:uid="{0C359569-C99E-44ED-81ED-76EA31514CC4}"/>
    <cellStyle name="Normal 95 3 2 7" xfId="44118" xr:uid="{11A006E8-7047-444C-AB30-ACF47993B14E}"/>
    <cellStyle name="Normal 95 3 2 7 2" xfId="44119" xr:uid="{18DB6398-3F5B-46B8-9278-385657C7F662}"/>
    <cellStyle name="Normal 95 3 2 8" xfId="44120" xr:uid="{2EE8257C-B389-4FE6-8001-0CDDE60BCD5F}"/>
    <cellStyle name="Normal 95 3 2 9" xfId="44121" xr:uid="{D6920378-FBF0-4816-AFEF-93B8F4F52C99}"/>
    <cellStyle name="Normal 95 3 3" xfId="44122" xr:uid="{EA7D8D88-39E1-4550-BD4F-C894E24282F6}"/>
    <cellStyle name="Normal 95 3 3 2" xfId="44123" xr:uid="{62AE6DDA-26A0-4FBB-96F3-F6A8FC8006D1}"/>
    <cellStyle name="Normal 95 3 3 2 2" xfId="44124" xr:uid="{2655D6D3-0EA5-465F-831C-DD840A155259}"/>
    <cellStyle name="Normal 95 3 3 2 2 2" xfId="44125" xr:uid="{2ACDDC98-03C9-4367-A7C4-45BF11C5B463}"/>
    <cellStyle name="Normal 95 3 3 2 2 2 2" xfId="44126" xr:uid="{8E1FBEDF-67F4-4E65-AEAE-C55431798417}"/>
    <cellStyle name="Normal 95 3 3 2 2 3" xfId="44127" xr:uid="{23DEA02A-0FD6-4DB5-8F43-EB56854F9944}"/>
    <cellStyle name="Normal 95 3 3 2 2 4" xfId="44128" xr:uid="{866BD6E5-51F7-461E-A950-CE4782372DCE}"/>
    <cellStyle name="Normal 95 3 3 2 3" xfId="44129" xr:uid="{F950712E-1720-4CFD-8DAC-29D02CAEF63F}"/>
    <cellStyle name="Normal 95 3 3 2 3 2" xfId="44130" xr:uid="{A76717A1-B77F-4291-97E6-C3AC48B00A79}"/>
    <cellStyle name="Normal 95 3 3 2 4" xfId="44131" xr:uid="{24DEE3F5-B8D9-4565-8A48-F71C1A9546D8}"/>
    <cellStyle name="Normal 95 3 3 2 5" xfId="44132" xr:uid="{893E6D5E-CD30-43C4-8C16-B4D2CDC47153}"/>
    <cellStyle name="Normal 95 3 3 3" xfId="44133" xr:uid="{F4FCFA71-0684-4078-AC20-FAA585F63C1E}"/>
    <cellStyle name="Normal 95 3 3 3 2" xfId="44134" xr:uid="{888712AC-B675-4D8C-913B-2396F8E20952}"/>
    <cellStyle name="Normal 95 3 3 3 2 2" xfId="44135" xr:uid="{8FDF0F6D-37B1-496C-891F-72B3086FB91F}"/>
    <cellStyle name="Normal 95 3 3 3 3" xfId="44136" xr:uid="{3411ADFB-8596-4251-923B-2625BFDDAA62}"/>
    <cellStyle name="Normal 95 3 3 3 4" xfId="44137" xr:uid="{BDB04310-EBF4-4557-B617-A2268A4F535B}"/>
    <cellStyle name="Normal 95 3 3 4" xfId="44138" xr:uid="{AE16BD50-D7C2-42E7-AE0B-26F18CCFBFE6}"/>
    <cellStyle name="Normal 95 3 3 4 2" xfId="44139" xr:uid="{6DF4D796-ED16-4B37-9861-FD0C9A2FE174}"/>
    <cellStyle name="Normal 95 3 3 5" xfId="44140" xr:uid="{27DCE996-D62A-4503-99A9-2D0A879449C3}"/>
    <cellStyle name="Normal 95 3 3 6" xfId="44141" xr:uid="{865876D3-FBAB-466A-81BD-89662A5D7102}"/>
    <cellStyle name="Normal 95 3 4" xfId="44142" xr:uid="{D8A46628-6988-46AB-8713-C3F6A0BFCC06}"/>
    <cellStyle name="Normal 95 3 4 2" xfId="44143" xr:uid="{15B2326E-DB8E-4D8D-8617-665CFDF39F44}"/>
    <cellStyle name="Normal 95 3 4 2 2" xfId="44144" xr:uid="{1DB4272C-CE45-4863-B078-9D85625B30CC}"/>
    <cellStyle name="Normal 95 3 4 2 2 2" xfId="44145" xr:uid="{4E49AB90-A031-40F1-91FC-6114A96D98B7}"/>
    <cellStyle name="Normal 95 3 4 2 2 2 2" xfId="44146" xr:uid="{8C44F668-0F9B-4D80-95F2-00D4DC534C42}"/>
    <cellStyle name="Normal 95 3 4 2 2 3" xfId="44147" xr:uid="{3A4FED49-93D1-4911-84A0-07A96CD57554}"/>
    <cellStyle name="Normal 95 3 4 2 2 4" xfId="44148" xr:uid="{2CC7426E-757B-41D6-85AE-BD04F478C443}"/>
    <cellStyle name="Normal 95 3 4 2 3" xfId="44149" xr:uid="{251DFF66-1205-40E2-9615-E1567A9ACEF1}"/>
    <cellStyle name="Normal 95 3 4 2 3 2" xfId="44150" xr:uid="{5D285B02-DF0E-4E5B-A1A5-02C57DE61EFB}"/>
    <cellStyle name="Normal 95 3 4 2 4" xfId="44151" xr:uid="{AC55D3DA-7A47-4347-AD46-5A7E06DC7A70}"/>
    <cellStyle name="Normal 95 3 4 2 5" xfId="44152" xr:uid="{E59CFBB9-F563-4987-AA9E-C910339CC5AE}"/>
    <cellStyle name="Normal 95 3 4 3" xfId="44153" xr:uid="{DD5B4C18-DDA0-495D-BB1E-A2355B1D6709}"/>
    <cellStyle name="Normal 95 3 4 3 2" xfId="44154" xr:uid="{31FC1CCE-1C18-4387-95CE-01AC950F0322}"/>
    <cellStyle name="Normal 95 3 4 3 2 2" xfId="44155" xr:uid="{75D265EC-4794-4015-95AA-DC68F27BC4D0}"/>
    <cellStyle name="Normal 95 3 4 3 3" xfId="44156" xr:uid="{AB8AC9F2-A8C6-4508-BD96-B5A94D2932CB}"/>
    <cellStyle name="Normal 95 3 4 3 4" xfId="44157" xr:uid="{63FFEE50-4FD6-4B67-9B08-838DC2CDA681}"/>
    <cellStyle name="Normal 95 3 4 4" xfId="44158" xr:uid="{7E569433-8272-4FCF-883B-C8839BF39322}"/>
    <cellStyle name="Normal 95 3 4 4 2" xfId="44159" xr:uid="{E11BFE89-546F-49F0-9AFE-77A02397E51E}"/>
    <cellStyle name="Normal 95 3 4 5" xfId="44160" xr:uid="{E65BBA41-91C8-4415-8EA0-CFDDF27E6BAD}"/>
    <cellStyle name="Normal 95 3 4 6" xfId="44161" xr:uid="{8B0C8C24-D7E7-456F-963F-493927F9F054}"/>
    <cellStyle name="Normal 95 3 5" xfId="44162" xr:uid="{E9632332-3A81-45FE-BB1F-18FC28EF36BE}"/>
    <cellStyle name="Normal 95 3 5 2" xfId="44163" xr:uid="{0E7E9A7C-03A3-4324-A242-E88BE802221B}"/>
    <cellStyle name="Normal 95 3 5 2 2" xfId="44164" xr:uid="{63602C8A-8497-4D4E-BDD1-07333396D543}"/>
    <cellStyle name="Normal 95 3 5 2 2 2" xfId="44165" xr:uid="{841AC867-1F65-4530-991F-E699E7A7B790}"/>
    <cellStyle name="Normal 95 3 5 2 2 2 2" xfId="44166" xr:uid="{5123F19D-7AA8-468E-BA96-811F6A6794A4}"/>
    <cellStyle name="Normal 95 3 5 2 2 3" xfId="44167" xr:uid="{480EDA59-3CE6-48FB-B464-5EFFF8A9A676}"/>
    <cellStyle name="Normal 95 3 5 2 3" xfId="44168" xr:uid="{25A6C73F-D407-4D70-A4D1-62A17EAC602F}"/>
    <cellStyle name="Normal 95 3 5 2 3 2" xfId="44169" xr:uid="{66090C43-6776-4934-B06A-DFED60627D7D}"/>
    <cellStyle name="Normal 95 3 5 2 4" xfId="44170" xr:uid="{A87BB197-EBB7-431E-801C-949938748F36}"/>
    <cellStyle name="Normal 95 3 5 2 5" xfId="44171" xr:uid="{DBDCF3D9-C8C4-407F-A0C6-E10B8638691F}"/>
    <cellStyle name="Normal 95 3 5 3" xfId="44172" xr:uid="{FBB6C5E2-F1BA-405D-8B28-EE97801DCEDB}"/>
    <cellStyle name="Normal 95 3 5 3 2" xfId="44173" xr:uid="{DDA5F83D-1223-40ED-875B-7FBDCEF6F486}"/>
    <cellStyle name="Normal 95 3 5 3 2 2" xfId="44174" xr:uid="{F133A103-0BA0-4890-B5AF-D263DAD805F3}"/>
    <cellStyle name="Normal 95 3 5 3 3" xfId="44175" xr:uid="{F07590CF-9351-487E-9132-D1DD061A650E}"/>
    <cellStyle name="Normal 95 3 5 4" xfId="44176" xr:uid="{D0E8F7EF-B872-4A4A-A815-5324E8984C4B}"/>
    <cellStyle name="Normal 95 3 5 4 2" xfId="44177" xr:uid="{EFF73090-45F9-44A1-933D-9F2ADB716B9C}"/>
    <cellStyle name="Normal 95 3 5 5" xfId="44178" xr:uid="{135538DA-EF4F-4904-814D-7A236F0364FC}"/>
    <cellStyle name="Normal 95 3 5 6" xfId="44179" xr:uid="{DEB3CC16-8C42-46B9-8242-C9ACBC9B8B91}"/>
    <cellStyle name="Normal 95 3 6" xfId="44180" xr:uid="{47ADC202-7BA0-4EFF-9606-0834F72F6D79}"/>
    <cellStyle name="Normal 95 3 6 2" xfId="44181" xr:uid="{AE72426D-B074-4011-9F7C-F0D92FCAD641}"/>
    <cellStyle name="Normal 95 3 6 2 2" xfId="44182" xr:uid="{DCEBFE42-D785-4527-9F32-4A6BBFE72F68}"/>
    <cellStyle name="Normal 95 3 6 2 2 2" xfId="44183" xr:uid="{F613F096-28A6-4EF7-9BCB-45DC546890F8}"/>
    <cellStyle name="Normal 95 3 6 2 3" xfId="44184" xr:uid="{1394E400-C08E-4F5E-8A96-141CE175253D}"/>
    <cellStyle name="Normal 95 3 6 3" xfId="44185" xr:uid="{59F0CD78-5220-40B8-A7C0-4D31D4368E41}"/>
    <cellStyle name="Normal 95 3 6 3 2" xfId="44186" xr:uid="{5F4018D1-ED44-4327-8D4F-C023648CF743}"/>
    <cellStyle name="Normal 95 3 6 4" xfId="44187" xr:uid="{868604D2-908B-44C3-97BB-780312040B77}"/>
    <cellStyle name="Normal 95 3 6 5" xfId="44188" xr:uid="{BAFFE817-AA27-46DE-9C5C-C623C38E3AB7}"/>
    <cellStyle name="Normal 95 3 7" xfId="44189" xr:uid="{F706F071-B203-4826-A563-92F0C3046370}"/>
    <cellStyle name="Normal 95 3 7 2" xfId="44190" xr:uid="{6216F122-5ABE-4227-98D7-7E1415FA58A8}"/>
    <cellStyle name="Normal 95 3 7 2 2" xfId="44191" xr:uid="{56CC4CC5-C915-4233-A506-6863CA736D34}"/>
    <cellStyle name="Normal 95 3 7 3" xfId="44192" xr:uid="{31D376EB-13A3-49CC-A99D-403A3D13CD09}"/>
    <cellStyle name="Normal 95 3 8" xfId="44193" xr:uid="{A8588ADC-8CCB-456F-944F-D0FBD1167202}"/>
    <cellStyle name="Normal 95 3 8 2" xfId="44194" xr:uid="{EA58513F-9E71-402C-98D8-A3E950BCC084}"/>
    <cellStyle name="Normal 95 3 9" xfId="44195" xr:uid="{08422E2A-415E-4AD5-9FFF-AFB729C2FD94}"/>
    <cellStyle name="Normal 95 4" xfId="44196" xr:uid="{BDFAE359-D7B8-4262-A08C-703A4FAB4634}"/>
    <cellStyle name="Normal 95 4 2" xfId="44197" xr:uid="{C8DB6CAF-9539-4CF2-94B3-FF6A7D0BEB9D}"/>
    <cellStyle name="Normal 95 4 2 2" xfId="44198" xr:uid="{7225EC6C-0AC3-40A6-ABF5-5482C9439086}"/>
    <cellStyle name="Normal 95 4 2 2 2" xfId="44199" xr:uid="{F4D0570E-4DEA-4806-A5E6-8748E55E6529}"/>
    <cellStyle name="Normal 95 4 2 2 2 2" xfId="44200" xr:uid="{6F890D39-8849-4CE4-9F88-12C91376AFCD}"/>
    <cellStyle name="Normal 95 4 2 2 2 2 2" xfId="44201" xr:uid="{9923F83F-72DC-4FA2-9A11-510DC54659DE}"/>
    <cellStyle name="Normal 95 4 2 2 2 3" xfId="44202" xr:uid="{F12AA29D-EDC5-4E17-8280-BB53DBA6DC23}"/>
    <cellStyle name="Normal 95 4 2 2 2 4" xfId="44203" xr:uid="{D1464453-8012-46AB-95BD-21EBFF31B6DA}"/>
    <cellStyle name="Normal 95 4 2 2 3" xfId="44204" xr:uid="{CA9190B6-36CD-4DE8-ACF7-1B018D2953DA}"/>
    <cellStyle name="Normal 95 4 2 2 3 2" xfId="44205" xr:uid="{601B825F-F813-402A-A2C0-338F3C95E263}"/>
    <cellStyle name="Normal 95 4 2 2 4" xfId="44206" xr:uid="{86713CA5-4CFD-430C-BD3E-221803165936}"/>
    <cellStyle name="Normal 95 4 2 2 5" xfId="44207" xr:uid="{7B887FA3-ABFF-4E6C-8B69-A51C2DACBEF6}"/>
    <cellStyle name="Normal 95 4 2 3" xfId="44208" xr:uid="{18913273-5439-4FB3-B7BE-BAE47420B528}"/>
    <cellStyle name="Normal 95 4 2 3 2" xfId="44209" xr:uid="{36936645-9647-4480-9052-8030BCE54CD3}"/>
    <cellStyle name="Normal 95 4 2 3 2 2" xfId="44210" xr:uid="{B96BB8FC-C174-4139-BC61-74CBF68DEF29}"/>
    <cellStyle name="Normal 95 4 2 3 3" xfId="44211" xr:uid="{A7195D72-1470-4059-8273-282847C27F07}"/>
    <cellStyle name="Normal 95 4 2 3 4" xfId="44212" xr:uid="{FE74E886-E405-44D6-B97D-AC39695A772F}"/>
    <cellStyle name="Normal 95 4 2 4" xfId="44213" xr:uid="{E16FAD8E-E64A-4B39-8B80-E6567DF0C716}"/>
    <cellStyle name="Normal 95 4 2 4 2" xfId="44214" xr:uid="{8D88F221-9DCC-4B01-A69F-F70C24F45C2D}"/>
    <cellStyle name="Normal 95 4 2 5" xfId="44215" xr:uid="{B5D5270F-DF26-4538-99F4-8D050EC6CB22}"/>
    <cellStyle name="Normal 95 4 2 6" xfId="44216" xr:uid="{5B834E28-5626-47E9-87DE-E8DCFDC0E738}"/>
    <cellStyle name="Normal 95 4 2_Table AA.27" xfId="44217" xr:uid="{6C35FD34-0A86-4823-8716-323A7506778D}"/>
    <cellStyle name="Normal 95 4 3" xfId="44218" xr:uid="{9626F326-8CC0-4F49-B6FD-A01047AE08BA}"/>
    <cellStyle name="Normal 95 4 3 2" xfId="44219" xr:uid="{CDC5094F-5BC0-4F6E-8257-90D351828716}"/>
    <cellStyle name="Normal 95 4 3 2 2" xfId="44220" xr:uid="{79CE9B5E-3BB8-4250-ABC2-3CC62F4D432F}"/>
    <cellStyle name="Normal 95 4 3 2 2 2" xfId="44221" xr:uid="{B8B3F619-1446-4C3D-9E43-55730FE3EB7F}"/>
    <cellStyle name="Normal 95 4 3 2 2 2 2" xfId="44222" xr:uid="{27693F0E-C1F9-4155-95C6-094265ECAA0A}"/>
    <cellStyle name="Normal 95 4 3 2 2 3" xfId="44223" xr:uid="{EE1BFAA6-CCEB-406F-B3E7-FDFC588DF5C1}"/>
    <cellStyle name="Normal 95 4 3 2 2 4" xfId="44224" xr:uid="{03024F59-9F14-434C-A1C0-DBD545AB2188}"/>
    <cellStyle name="Normal 95 4 3 2 3" xfId="44225" xr:uid="{6A770448-B5E4-4F5A-BA04-5AD516C6F78A}"/>
    <cellStyle name="Normal 95 4 3 2 3 2" xfId="44226" xr:uid="{A17EC652-AF6C-4336-BED6-CC5A971EEBD2}"/>
    <cellStyle name="Normal 95 4 3 2 4" xfId="44227" xr:uid="{1DA9679D-7E7C-4528-8521-0C4E01CC27C1}"/>
    <cellStyle name="Normal 95 4 3 2 5" xfId="44228" xr:uid="{74939ECA-0AD2-4A4E-8E28-7469F5AA32DB}"/>
    <cellStyle name="Normal 95 4 3 3" xfId="44229" xr:uid="{07C92695-CA7F-47CC-9550-2AC75F35F14A}"/>
    <cellStyle name="Normal 95 4 3 3 2" xfId="44230" xr:uid="{7B8508D1-90BE-448E-8D3C-C1B75207A21E}"/>
    <cellStyle name="Normal 95 4 3 3 2 2" xfId="44231" xr:uid="{EBAC0DC3-25DF-48DF-9B89-C1F0B2209AA4}"/>
    <cellStyle name="Normal 95 4 3 3 3" xfId="44232" xr:uid="{118264DE-3C82-46AC-9030-CF80D55C5DA1}"/>
    <cellStyle name="Normal 95 4 3 3 4" xfId="44233" xr:uid="{16F2B976-FD5A-4DD5-807E-0AA1F477B201}"/>
    <cellStyle name="Normal 95 4 3 4" xfId="44234" xr:uid="{729C3B6D-0132-41B7-855E-1829D20A2CF2}"/>
    <cellStyle name="Normal 95 4 3 4 2" xfId="44235" xr:uid="{BF00416D-CE26-4C4C-B898-E5CA120A363E}"/>
    <cellStyle name="Normal 95 4 3 5" xfId="44236" xr:uid="{659AA2AD-7801-47A1-AB29-93B37EC06D7F}"/>
    <cellStyle name="Normal 95 4 3 6" xfId="44237" xr:uid="{4E4339BD-1054-4054-B043-858EC0771244}"/>
    <cellStyle name="Normal 95 4 4" xfId="44238" xr:uid="{DCA67551-148A-4CBA-B995-793DA3884080}"/>
    <cellStyle name="Normal 95 4 4 2" xfId="44239" xr:uid="{833144B3-6EA3-4688-BA69-FE39EB6D0F70}"/>
    <cellStyle name="Normal 95 4 4 2 2" xfId="44240" xr:uid="{BF3A3F1F-ACA8-4261-91A3-A14E78336BDB}"/>
    <cellStyle name="Normal 95 4 4 2 2 2" xfId="44241" xr:uid="{F0EF0BC1-83E0-4EAC-9940-AB2814A47957}"/>
    <cellStyle name="Normal 95 4 4 2 2 2 2" xfId="44242" xr:uid="{51F93D5C-39F5-4C75-AA3E-D8A01F6FDE76}"/>
    <cellStyle name="Normal 95 4 4 2 2 3" xfId="44243" xr:uid="{1E273F8E-33C0-4C85-BE9C-5946ACBA6E80}"/>
    <cellStyle name="Normal 95 4 4 2 3" xfId="44244" xr:uid="{F8CA2607-6A9B-4FA9-BCEA-F68AEC9E9DC9}"/>
    <cellStyle name="Normal 95 4 4 2 3 2" xfId="44245" xr:uid="{ECC7B906-A045-4814-863B-4935C7A63E1C}"/>
    <cellStyle name="Normal 95 4 4 2 4" xfId="44246" xr:uid="{147BE863-8EFC-45B7-9E26-07D508F4840E}"/>
    <cellStyle name="Normal 95 4 4 2 5" xfId="44247" xr:uid="{958270DA-44C9-490D-AF5C-BBFA261492F7}"/>
    <cellStyle name="Normal 95 4 4 3" xfId="44248" xr:uid="{47B71654-EBB5-45D3-984B-FB7D2A0B5C1B}"/>
    <cellStyle name="Normal 95 4 4 3 2" xfId="44249" xr:uid="{E5D13613-8BAE-4F2F-A3EB-B680CFE650AB}"/>
    <cellStyle name="Normal 95 4 4 3 2 2" xfId="44250" xr:uid="{71AC679F-0E0E-4B81-AE7D-1761E0200C1E}"/>
    <cellStyle name="Normal 95 4 4 3 3" xfId="44251" xr:uid="{1B46C907-EC7B-4709-A505-735C47075DD4}"/>
    <cellStyle name="Normal 95 4 4 4" xfId="44252" xr:uid="{20B19AE0-DE94-4749-AD17-BB147607A576}"/>
    <cellStyle name="Normal 95 4 4 4 2" xfId="44253" xr:uid="{2455A2C8-B95E-4F34-B2AB-00F4E65E4E39}"/>
    <cellStyle name="Normal 95 4 4 5" xfId="44254" xr:uid="{F9EA1292-8F68-4363-98C6-98A113DFF0D5}"/>
    <cellStyle name="Normal 95 4 4 6" xfId="44255" xr:uid="{74D15582-6D98-42B5-935F-4F70F77F5230}"/>
    <cellStyle name="Normal 95 4 5" xfId="44256" xr:uid="{CFD93857-ABE3-4281-BD55-36CF9C9136E9}"/>
    <cellStyle name="Normal 95 4 5 2" xfId="44257" xr:uid="{1CD42AE8-13FE-4D8F-9760-346140CD7444}"/>
    <cellStyle name="Normal 95 4 5 2 2" xfId="44258" xr:uid="{7706C309-D230-4F78-BFFA-E369A592D48F}"/>
    <cellStyle name="Normal 95 4 5 2 2 2" xfId="44259" xr:uid="{979F9ACF-80B7-4E67-904D-0BD064AC094A}"/>
    <cellStyle name="Normal 95 4 5 2 3" xfId="44260" xr:uid="{E9FE1B59-B5F6-4A56-8F66-9C9681338C58}"/>
    <cellStyle name="Normal 95 4 5 3" xfId="44261" xr:uid="{DA6C6978-EE72-481A-88D4-62241DFE42BC}"/>
    <cellStyle name="Normal 95 4 5 3 2" xfId="44262" xr:uid="{0A89B7F0-1FD8-42BF-A539-0DE2561EAB57}"/>
    <cellStyle name="Normal 95 4 5 4" xfId="44263" xr:uid="{99E594E7-B223-4A54-BBBF-64C61AE7590D}"/>
    <cellStyle name="Normal 95 4 5 5" xfId="44264" xr:uid="{50368F60-D916-4CB2-9B71-EFD7C645A3BC}"/>
    <cellStyle name="Normal 95 4 6" xfId="44265" xr:uid="{B17F1531-2B44-4320-8213-6441F0864090}"/>
    <cellStyle name="Normal 95 4 6 2" xfId="44266" xr:uid="{4095EB42-3CF8-4A0B-BBEC-7AC30E427541}"/>
    <cellStyle name="Normal 95 4 6 2 2" xfId="44267" xr:uid="{533948BA-691B-4F34-BCA3-CF389CA1D7B6}"/>
    <cellStyle name="Normal 95 4 6 3" xfId="44268" xr:uid="{AEE4A53F-C932-4686-80AD-8D5A6D72A7A2}"/>
    <cellStyle name="Normal 95 4 7" xfId="44269" xr:uid="{9190F216-91C5-4D31-919E-54E193C04DD2}"/>
    <cellStyle name="Normal 95 4 7 2" xfId="44270" xr:uid="{83A91EC0-F82D-426E-9422-4A05F5287997}"/>
    <cellStyle name="Normal 95 4 8" xfId="44271" xr:uid="{44A2CA7A-0395-4E67-92EB-46600E0C32D2}"/>
    <cellStyle name="Normal 95 4 9" xfId="44272" xr:uid="{B99210DA-A91A-4A6C-8DDB-7C90F5534173}"/>
    <cellStyle name="Normal 95 4_Table AA.27" xfId="44273" xr:uid="{F1F81FB7-6CA1-4A93-8F79-0E246D41D165}"/>
    <cellStyle name="Normal 95 5" xfId="44274" xr:uid="{9949DA02-ECC5-4520-8263-D139B3F1739A}"/>
    <cellStyle name="Normal 95 5 2" xfId="44275" xr:uid="{8834EBBF-3835-456B-955E-CBA389AB77A4}"/>
    <cellStyle name="Normal 95 5 2 2" xfId="44276" xr:uid="{23AC98FF-64C3-4E63-A755-981B2593ED21}"/>
    <cellStyle name="Normal 95 5 2 2 2" xfId="44277" xr:uid="{6C1F180F-06CD-40F9-946F-08D7C3D62679}"/>
    <cellStyle name="Normal 95 5 2 2 2 2" xfId="44278" xr:uid="{E344827A-7BFE-43EB-A604-1E94801D40F4}"/>
    <cellStyle name="Normal 95 5 2 2 2 2 2" xfId="44279" xr:uid="{69A88346-E318-4158-878B-1B0CB2F8093A}"/>
    <cellStyle name="Normal 95 5 2 2 2 3" xfId="44280" xr:uid="{B0824DDD-B5FD-4163-90EF-5FF66124FE42}"/>
    <cellStyle name="Normal 95 5 2 2 2 4" xfId="44281" xr:uid="{A8BA5868-C779-4294-B5A1-81DE2C416AB4}"/>
    <cellStyle name="Normal 95 5 2 2 3" xfId="44282" xr:uid="{4517BA92-793B-40D4-AB8B-5FB88508F5A2}"/>
    <cellStyle name="Normal 95 5 2 2 3 2" xfId="44283" xr:uid="{A17C26ED-0558-425A-93CB-515708473482}"/>
    <cellStyle name="Normal 95 5 2 2 4" xfId="44284" xr:uid="{A0988C7C-48CC-48AB-AD46-0EB1826369B0}"/>
    <cellStyle name="Normal 95 5 2 2 5" xfId="44285" xr:uid="{97FEC45D-BD88-4A17-BF48-2EF323845E46}"/>
    <cellStyle name="Normal 95 5 2 3" xfId="44286" xr:uid="{AD5300F8-60D4-48B8-94A7-EDD539EB4F21}"/>
    <cellStyle name="Normal 95 5 2 3 2" xfId="44287" xr:uid="{3B4B2CEE-F50A-4271-A5B2-3E717FD9D88D}"/>
    <cellStyle name="Normal 95 5 2 3 2 2" xfId="44288" xr:uid="{ABC9AA2E-B2D4-4F44-942E-983FC77C8464}"/>
    <cellStyle name="Normal 95 5 2 3 3" xfId="44289" xr:uid="{306B65A1-D71E-4940-A075-2CCFBAAD2693}"/>
    <cellStyle name="Normal 95 5 2 3 4" xfId="44290" xr:uid="{E06EDB6F-3861-4A68-9312-F9269071CA9C}"/>
    <cellStyle name="Normal 95 5 2 4" xfId="44291" xr:uid="{F99066E5-27CE-4F72-9274-176D984C4B02}"/>
    <cellStyle name="Normal 95 5 2 4 2" xfId="44292" xr:uid="{A3F0F7FD-EC6D-41F0-96C6-5692F93310D1}"/>
    <cellStyle name="Normal 95 5 2 5" xfId="44293" xr:uid="{236262FC-EC8E-446E-921A-FC1F7EE9CD25}"/>
    <cellStyle name="Normal 95 5 2 6" xfId="44294" xr:uid="{4CFA69ED-7116-4651-9B24-0A21613C844F}"/>
    <cellStyle name="Normal 95 5 2_Table AA.27" xfId="44295" xr:uid="{713DCF46-5970-43DD-ADEF-927819CB9A70}"/>
    <cellStyle name="Normal 95 5 3" xfId="44296" xr:uid="{4F2AD58E-AC5A-4A27-BECF-1A1BFA53C43D}"/>
    <cellStyle name="Normal 95 5 3 2" xfId="44297" xr:uid="{0D764609-A176-48FA-A0D5-9AAACAD5BE2F}"/>
    <cellStyle name="Normal 95 5 3 2 2" xfId="44298" xr:uid="{8EA9F4E5-DBBD-43AB-8922-CD6B3AFB859C}"/>
    <cellStyle name="Normal 95 5 3 2 2 2" xfId="44299" xr:uid="{67E70CD9-9340-4A9E-B44A-686CCFDDEC28}"/>
    <cellStyle name="Normal 95 5 3 2 2 2 2" xfId="44300" xr:uid="{74CF96C7-E15A-4537-8BD0-09FE2B80B4F7}"/>
    <cellStyle name="Normal 95 5 3 2 2 3" xfId="44301" xr:uid="{F2887E7F-C176-452D-B6A8-F2571A0C14D5}"/>
    <cellStyle name="Normal 95 5 3 2 2 4" xfId="44302" xr:uid="{0D0CC7DD-DC8B-419F-9AF8-78ED7F57779F}"/>
    <cellStyle name="Normal 95 5 3 2 3" xfId="44303" xr:uid="{6E81EB14-B779-4CF8-85A4-685122850AF4}"/>
    <cellStyle name="Normal 95 5 3 2 3 2" xfId="44304" xr:uid="{3E149E67-14C3-4474-81F9-BE02B621AC73}"/>
    <cellStyle name="Normal 95 5 3 2 4" xfId="44305" xr:uid="{388ACD8B-3D5F-408C-A621-B8CF732C1480}"/>
    <cellStyle name="Normal 95 5 3 2 5" xfId="44306" xr:uid="{28E91726-5421-431C-9B19-D55A8E139DEE}"/>
    <cellStyle name="Normal 95 5 3 3" xfId="44307" xr:uid="{F063042A-7B7F-46C3-9C0C-916EF421C6C0}"/>
    <cellStyle name="Normal 95 5 3 3 2" xfId="44308" xr:uid="{55BC680A-AC06-4442-BD87-1BCA63FBD127}"/>
    <cellStyle name="Normal 95 5 3 3 2 2" xfId="44309" xr:uid="{3A34C890-38B6-4B28-9746-86F1A368D2A6}"/>
    <cellStyle name="Normal 95 5 3 3 3" xfId="44310" xr:uid="{A8DE1735-FEF6-4BC9-A670-5ADC10B05232}"/>
    <cellStyle name="Normal 95 5 3 3 4" xfId="44311" xr:uid="{3EC36213-BEEA-49C7-8F13-475C7D48C254}"/>
    <cellStyle name="Normal 95 5 3 4" xfId="44312" xr:uid="{BE3CC11B-1DD4-4850-9ED3-A4AFEBF38B50}"/>
    <cellStyle name="Normal 95 5 3 4 2" xfId="44313" xr:uid="{A29A735F-AA55-45E3-942F-A65CCAE2BAD0}"/>
    <cellStyle name="Normal 95 5 3 5" xfId="44314" xr:uid="{3526FD89-085F-41DA-8CBF-929B7E57AECC}"/>
    <cellStyle name="Normal 95 5 3 6" xfId="44315" xr:uid="{5B76B62B-78CE-4216-8F91-1208C49F4825}"/>
    <cellStyle name="Normal 95 5 4" xfId="44316" xr:uid="{BD9E29DA-01C3-45B8-B845-29C1E6A19320}"/>
    <cellStyle name="Normal 95 5 4 2" xfId="44317" xr:uid="{AFF28A0F-A352-45A1-9C95-9554CE303629}"/>
    <cellStyle name="Normal 95 5 4 2 2" xfId="44318" xr:uid="{5FCD62A9-F5CC-4B10-B60B-311D330ED554}"/>
    <cellStyle name="Normal 95 5 4 2 2 2" xfId="44319" xr:uid="{D66F4416-B77C-4766-B25C-88A0B1102471}"/>
    <cellStyle name="Normal 95 5 4 2 2 2 2" xfId="44320" xr:uid="{BDBC63A1-1337-4599-A258-DD0A4B4EE6C0}"/>
    <cellStyle name="Normal 95 5 4 2 2 3" xfId="44321" xr:uid="{8830BE71-C989-4053-AF75-A16BD50ACF3F}"/>
    <cellStyle name="Normal 95 5 4 2 3" xfId="44322" xr:uid="{AA5F0517-BDB2-4756-B95F-65E0AF4F267B}"/>
    <cellStyle name="Normal 95 5 4 2 3 2" xfId="44323" xr:uid="{50020FBC-D060-4A07-84F1-FC3019C32A50}"/>
    <cellStyle name="Normal 95 5 4 2 4" xfId="44324" xr:uid="{3B45A9E3-AA03-4B16-B5DE-AEDA80B04877}"/>
    <cellStyle name="Normal 95 5 4 2 5" xfId="44325" xr:uid="{4950694F-D376-4046-85CE-963CE04C11F5}"/>
    <cellStyle name="Normal 95 5 4 3" xfId="44326" xr:uid="{F4759D49-366D-499C-9213-2B9E9CF23602}"/>
    <cellStyle name="Normal 95 5 4 3 2" xfId="44327" xr:uid="{A36F433A-48E5-4729-A4AE-C54D5FFF5065}"/>
    <cellStyle name="Normal 95 5 4 3 2 2" xfId="44328" xr:uid="{DA3A64D3-EAF1-440F-B911-47D6E6101D0D}"/>
    <cellStyle name="Normal 95 5 4 3 3" xfId="44329" xr:uid="{6F98DBEA-5E9A-44F3-ABB3-38F47C2A75EA}"/>
    <cellStyle name="Normal 95 5 4 4" xfId="44330" xr:uid="{73620DB0-E8EC-4972-9349-05EE08E60405}"/>
    <cellStyle name="Normal 95 5 4 4 2" xfId="44331" xr:uid="{58CAAADF-1920-4A81-813A-E62CCD469A32}"/>
    <cellStyle name="Normal 95 5 4 5" xfId="44332" xr:uid="{157E68D4-EE68-4C3C-A265-E8DFB33B4361}"/>
    <cellStyle name="Normal 95 5 4 6" xfId="44333" xr:uid="{B31FCB4E-B3E8-41E5-9B08-0D0E992F4510}"/>
    <cellStyle name="Normal 95 5 5" xfId="44334" xr:uid="{2FDB8299-C0EC-408D-86F8-BCE20B580275}"/>
    <cellStyle name="Normal 95 5 5 2" xfId="44335" xr:uid="{48059F8C-0F8A-4844-A676-5F6715844336}"/>
    <cellStyle name="Normal 95 5 5 2 2" xfId="44336" xr:uid="{AA5C55A7-7779-4EEE-8FB2-D89A4AA140C7}"/>
    <cellStyle name="Normal 95 5 5 2 2 2" xfId="44337" xr:uid="{AD7C4778-80AE-46EA-828D-9108844569FB}"/>
    <cellStyle name="Normal 95 5 5 2 3" xfId="44338" xr:uid="{1D23FA40-13EE-47D7-B1F2-E96703A594EB}"/>
    <cellStyle name="Normal 95 5 5 3" xfId="44339" xr:uid="{F4FEFB18-6EED-4968-A6BA-23C7A7423333}"/>
    <cellStyle name="Normal 95 5 5 3 2" xfId="44340" xr:uid="{D38ACA80-BF37-49C9-891C-F67FC72E8BC0}"/>
    <cellStyle name="Normal 95 5 5 4" xfId="44341" xr:uid="{51C84E8B-8559-473E-A4C5-7AC824C12689}"/>
    <cellStyle name="Normal 95 5 5 5" xfId="44342" xr:uid="{5E06233E-F6D8-4C51-8536-704687802F4D}"/>
    <cellStyle name="Normal 95 5 6" xfId="44343" xr:uid="{49EBE7E6-8F16-45F4-95C4-1FD2B13174D2}"/>
    <cellStyle name="Normal 95 5 6 2" xfId="44344" xr:uid="{A5B62D64-8804-4409-AD36-B6F9E170E8AE}"/>
    <cellStyle name="Normal 95 5 6 2 2" xfId="44345" xr:uid="{D31955FB-21F9-43F7-9374-E68B8808BEEE}"/>
    <cellStyle name="Normal 95 5 6 3" xfId="44346" xr:uid="{C30C7396-4476-474B-B921-4EC93139655D}"/>
    <cellStyle name="Normal 95 5 7" xfId="44347" xr:uid="{BB29CC4A-7C11-402C-9B29-845276E7D934}"/>
    <cellStyle name="Normal 95 5 7 2" xfId="44348" xr:uid="{FC0BB60A-8E50-4DB5-9200-3DCBB375B73C}"/>
    <cellStyle name="Normal 95 5 8" xfId="44349" xr:uid="{E2A7DC6C-974D-48FF-B917-54C9C27BC652}"/>
    <cellStyle name="Normal 95 5 9" xfId="44350" xr:uid="{DC46AF9B-0C5C-4242-A1A1-5317C869055B}"/>
    <cellStyle name="Normal 95 5_Table AA.27" xfId="44351" xr:uid="{78D43F41-FE1C-4396-834E-CD6589BDEC09}"/>
    <cellStyle name="Normal 95 6" xfId="44352" xr:uid="{FEFBD0A5-7078-4504-8F64-EDE5BD2689ED}"/>
    <cellStyle name="Normal 95 6 2" xfId="44353" xr:uid="{FC84C60B-CD64-4F29-8701-584CA6A93431}"/>
    <cellStyle name="Normal 95 6 2 2" xfId="44354" xr:uid="{F8CF55EB-6F6F-437F-AD07-9439D9207BED}"/>
    <cellStyle name="Normal 95 6 2 2 2" xfId="44355" xr:uid="{BF399406-D7A7-40F3-B251-AC806B181F0B}"/>
    <cellStyle name="Normal 95 6 2 2 2 2" xfId="44356" xr:uid="{3D56F776-C369-4A62-BC07-7C37E6FC78CA}"/>
    <cellStyle name="Normal 95 6 2 2 2 3" xfId="44357" xr:uid="{3CE62A73-A9CB-4597-9EB9-37123562FB75}"/>
    <cellStyle name="Normal 95 6 2 2 3" xfId="44358" xr:uid="{2F0D9737-0175-4F25-B1BE-D30C54399E16}"/>
    <cellStyle name="Normal 95 6 2 2 4" xfId="44359" xr:uid="{3C229013-BD10-4BC4-913D-1780D5320C3D}"/>
    <cellStyle name="Normal 95 6 2 3" xfId="44360" xr:uid="{7BD27B05-6374-40E9-A73B-5D69FD0EEBFD}"/>
    <cellStyle name="Normal 95 6 2 3 2" xfId="44361" xr:uid="{BE32E58D-0F40-4DFC-A283-805D6914B09A}"/>
    <cellStyle name="Normal 95 6 2 3 3" xfId="44362" xr:uid="{E1A1B66B-F22F-4ED9-BD0F-FACAAEE5AC44}"/>
    <cellStyle name="Normal 95 6 2 4" xfId="44363" xr:uid="{387746F4-98EC-44E9-A7B4-EEB43D1DFAFF}"/>
    <cellStyle name="Normal 95 6 2 5" xfId="44364" xr:uid="{7891059A-BCDB-47AE-BFA4-1D11A30F2C1D}"/>
    <cellStyle name="Normal 95 6 2_Table AA.27" xfId="44365" xr:uid="{9C8BA766-034B-4806-8D14-9EEB92824998}"/>
    <cellStyle name="Normal 95 6 3" xfId="44366" xr:uid="{41B7928D-94DA-42B4-9A68-8CF80462A524}"/>
    <cellStyle name="Normal 95 6 3 2" xfId="44367" xr:uid="{9F5D624B-04ED-4C13-8035-70285003BBFC}"/>
    <cellStyle name="Normal 95 6 3 2 2" xfId="44368" xr:uid="{2C4E3462-FE3F-43E0-9274-6BB54BC1BA8D}"/>
    <cellStyle name="Normal 95 6 3 2 3" xfId="44369" xr:uid="{1BC4C786-FD85-401D-AD58-8489CE7AC9AD}"/>
    <cellStyle name="Normal 95 6 3 3" xfId="44370" xr:uid="{3AD57EB3-0B24-4EA8-9D2B-F9E2A8A5335C}"/>
    <cellStyle name="Normal 95 6 3 4" xfId="44371" xr:uid="{02A46666-FB02-4ECA-9F3A-89C49F68D88B}"/>
    <cellStyle name="Normal 95 6 4" xfId="44372" xr:uid="{B0F9135B-215F-4C98-A59A-BAFE843D3F2F}"/>
    <cellStyle name="Normal 95 6 4 2" xfId="44373" xr:uid="{B4718B54-EA36-4256-A898-5BB853BA7ACF}"/>
    <cellStyle name="Normal 95 6 4 3" xfId="44374" xr:uid="{E0BC79EE-ECF7-4191-9085-90FCB4319B4E}"/>
    <cellStyle name="Normal 95 6 5" xfId="44375" xr:uid="{22525F24-4349-4492-B87E-DE4FD215587F}"/>
    <cellStyle name="Normal 95 6 6" xfId="44376" xr:uid="{C797D0A3-967A-42DA-AF0C-E331FDB3FE09}"/>
    <cellStyle name="Normal 95 6_Table AA.27" xfId="44377" xr:uid="{0485AE91-C950-4110-951B-9DC8674EEAEB}"/>
    <cellStyle name="Normal 95 7" xfId="44378" xr:uid="{BDF37E43-88EC-4EC7-A8D8-6B2E878FCF36}"/>
    <cellStyle name="Normal 95 7 2" xfId="44379" xr:uid="{336865E0-6503-4676-9AA5-933E4CE3D105}"/>
    <cellStyle name="Normal 95 7 2 2" xfId="44380" xr:uid="{CB26647F-283A-4F33-8FFF-76C064AF3369}"/>
    <cellStyle name="Normal 95 7 2 2 2" xfId="44381" xr:uid="{61A2303D-9866-43B8-8120-F7964D341834}"/>
    <cellStyle name="Normal 95 7 2 2 2 2" xfId="44382" xr:uid="{1629BE12-AAD6-4792-9469-ABD10D5D83D9}"/>
    <cellStyle name="Normal 95 7 2 2 3" xfId="44383" xr:uid="{45B1624E-8E65-41D2-892C-32C47C898FA7}"/>
    <cellStyle name="Normal 95 7 2 2 4" xfId="44384" xr:uid="{20278B72-4038-4CA4-AD4C-F6340CCE875D}"/>
    <cellStyle name="Normal 95 7 2 3" xfId="44385" xr:uid="{0B679426-27E0-47F7-9063-44EA5A9BB7E5}"/>
    <cellStyle name="Normal 95 7 2 3 2" xfId="44386" xr:uid="{F0FCC0C4-FCCD-4DA8-9B0D-2A541F518506}"/>
    <cellStyle name="Normal 95 7 2 4" xfId="44387" xr:uid="{38BB1512-2E04-44A1-88CC-F24F2C25FEFE}"/>
    <cellStyle name="Normal 95 7 2 5" xfId="44388" xr:uid="{EEF16736-73BB-4B44-9F01-C43A0E4CA777}"/>
    <cellStyle name="Normal 95 7 2_Table AA.27" xfId="44389" xr:uid="{5AFC7B69-8282-4F87-86BB-1965E6748423}"/>
    <cellStyle name="Normal 95 7 3" xfId="44390" xr:uid="{ABBFDE5B-7809-457A-BAB4-18616BDEBCA2}"/>
    <cellStyle name="Normal 95 7 3 2" xfId="44391" xr:uid="{3EA9AE9B-A6B8-41B3-99D7-733C0E12886A}"/>
    <cellStyle name="Normal 95 7 3 2 2" xfId="44392" xr:uid="{CE392CFC-0C91-4D5F-9BF7-5334A89A0DAD}"/>
    <cellStyle name="Normal 95 7 3 3" xfId="44393" xr:uid="{B0C8E7C3-1224-4BE9-98CB-7F0692F53384}"/>
    <cellStyle name="Normal 95 7 3 4" xfId="44394" xr:uid="{6E60000D-72D6-4489-AEF4-FF5AA552650C}"/>
    <cellStyle name="Normal 95 7 4" xfId="44395" xr:uid="{7E49BD7A-8737-4B2F-A8F2-F81CD822BCCE}"/>
    <cellStyle name="Normal 95 7 4 2" xfId="44396" xr:uid="{A09DA7E5-5652-4EB5-A75F-9BCB1B29C767}"/>
    <cellStyle name="Normal 95 7 5" xfId="44397" xr:uid="{8BC07626-14D1-49FE-BC58-66A23D106F61}"/>
    <cellStyle name="Normal 95 7 6" xfId="44398" xr:uid="{D30E1C44-E1C6-4546-ABD4-549A44EA1D13}"/>
    <cellStyle name="Normal 95 7_Table AA.27" xfId="44399" xr:uid="{60AB7684-5B0D-467C-B324-459B7E2A7EB8}"/>
    <cellStyle name="Normal 95 8" xfId="44400" xr:uid="{F8F475AD-7B46-4EA7-B0B2-DA2D1E1CB37E}"/>
    <cellStyle name="Normal 95 8 2" xfId="44401" xr:uid="{DE0B61C8-4050-4726-9F7E-4CD422B995A6}"/>
    <cellStyle name="Normal 95 8 2 2" xfId="44402" xr:uid="{46620F35-285D-4163-A502-1CC354CD29BE}"/>
    <cellStyle name="Normal 95 8 2 2 2" xfId="44403" xr:uid="{741BA736-16D4-4439-879D-A2F59B1D23C6}"/>
    <cellStyle name="Normal 95 8 2 2 2 2" xfId="44404" xr:uid="{F579473B-E4E0-42DF-B99A-A24525D10269}"/>
    <cellStyle name="Normal 95 8 2 2 3" xfId="44405" xr:uid="{47EE4F46-734F-41D4-B53F-6BA2F6D4CF2F}"/>
    <cellStyle name="Normal 95 8 2 2 4" xfId="44406" xr:uid="{BBC75C00-F893-4860-BCF0-817D279590CD}"/>
    <cellStyle name="Normal 95 8 2 3" xfId="44407" xr:uid="{FAE675F3-A664-4C2D-A277-6A0A1C876F7E}"/>
    <cellStyle name="Normal 95 8 2 3 2" xfId="44408" xr:uid="{CB2BE546-5B47-41BC-BFA7-6875435A37C7}"/>
    <cellStyle name="Normal 95 8 2 4" xfId="44409" xr:uid="{BBF99E19-41F4-4F4B-A985-7A6ADAE5FC8B}"/>
    <cellStyle name="Normal 95 8 2 5" xfId="44410" xr:uid="{4599B693-129F-4C87-ACF1-E979466B183A}"/>
    <cellStyle name="Normal 95 8 3" xfId="44411" xr:uid="{CDDDE975-F268-4A82-BDDF-48A11215DE89}"/>
    <cellStyle name="Normal 95 8 3 2" xfId="44412" xr:uid="{AA268C29-D940-42B9-8138-BA6758E91410}"/>
    <cellStyle name="Normal 95 8 3 2 2" xfId="44413" xr:uid="{F80F2764-1049-4FA3-87A2-CCC0654585B3}"/>
    <cellStyle name="Normal 95 8 3 3" xfId="44414" xr:uid="{C467CD77-A106-4D63-AD90-99E80ECD86AC}"/>
    <cellStyle name="Normal 95 8 3 4" xfId="44415" xr:uid="{64751ACF-AD14-4707-8772-167494E71560}"/>
    <cellStyle name="Normal 95 8 4" xfId="44416" xr:uid="{6C28674C-6986-4511-BFF2-0968B3735D2D}"/>
    <cellStyle name="Normal 95 8 4 2" xfId="44417" xr:uid="{DEB29842-9EFC-4AA5-A629-C3E781A63892}"/>
    <cellStyle name="Normal 95 8 5" xfId="44418" xr:uid="{04A8F5B8-C257-4BB3-8E6F-35C6582F87D4}"/>
    <cellStyle name="Normal 95 8 6" xfId="44419" xr:uid="{2A46FADD-93D8-4BC1-A14B-F9785A00DE0D}"/>
    <cellStyle name="Normal 95 9" xfId="44420" xr:uid="{0CEA8007-B7BD-46C2-B839-605F787AB9B5}"/>
    <cellStyle name="Normal 95 9 2" xfId="44421" xr:uid="{BF37244D-84AC-4842-822D-D0ED7E1ED21A}"/>
    <cellStyle name="Normal 95 9 2 2" xfId="44422" xr:uid="{7A09A0BB-A22A-42E6-A3DD-0416FC4B51CC}"/>
    <cellStyle name="Normal 95 9 2 2 2" xfId="44423" xr:uid="{C67723B0-EBFA-4254-910C-4D5C5292E921}"/>
    <cellStyle name="Normal 95 9 2 3" xfId="44424" xr:uid="{265CEBC2-EE96-4E79-9D4A-A940AAAAD474}"/>
    <cellStyle name="Normal 95 9 3" xfId="44425" xr:uid="{1D0AAFB1-934E-4CED-9882-4D64B68D5878}"/>
    <cellStyle name="Normal 95 9 3 2" xfId="44426" xr:uid="{19223014-2ACD-4FED-8DED-5A35CB7F723F}"/>
    <cellStyle name="Normal 95 9 4" xfId="44427" xr:uid="{78210934-A489-4610-BE69-1471AA2BC81D}"/>
    <cellStyle name="Normal 96" xfId="44428" xr:uid="{44E14951-5D6C-45C8-8EE6-98DE9AF57606}"/>
    <cellStyle name="Normal 96 10" xfId="44429" xr:uid="{C92274D1-D6A9-4B81-B232-1E755CF707FE}"/>
    <cellStyle name="Normal 96 10 2" xfId="44430" xr:uid="{98040B13-68AB-4412-9263-C85C3423084C}"/>
    <cellStyle name="Normal 96 10 2 2" xfId="44431" xr:uid="{83370333-C9DB-4B37-BBF7-84D81713BC4F}"/>
    <cellStyle name="Normal 96 10 3" xfId="44432" xr:uid="{A2172FAB-A19E-496E-B1A4-9634B2D47814}"/>
    <cellStyle name="Normal 96 11" xfId="44433" xr:uid="{BDEFD346-D9CF-4F05-9DCB-10FA2B50E944}"/>
    <cellStyle name="Normal 96 11 2" xfId="44434" xr:uid="{0B41E725-5BD0-450D-A98E-D03CBAD3E8D5}"/>
    <cellStyle name="Normal 96 12" xfId="44435" xr:uid="{6A1A49D5-B804-4580-9D3E-4068F7750E2B}"/>
    <cellStyle name="Normal 96 13" xfId="44436" xr:uid="{4D660CD5-CE57-467E-844B-C20F3C1C7D21}"/>
    <cellStyle name="Normal 96 14" xfId="44437" xr:uid="{77E2654D-5B8B-433D-B50B-6B72123F5E03}"/>
    <cellStyle name="Normal 96 15" xfId="44438" xr:uid="{7F669082-9A47-456C-A40C-7CD06C126F1E}"/>
    <cellStyle name="Normal 96 2" xfId="44439" xr:uid="{CFAC9C36-3D02-42E6-B76E-6B87AB1B3EF2}"/>
    <cellStyle name="Normal 96 2 10" xfId="44440" xr:uid="{614B50D4-94FE-4785-B6A7-4F725C00F2D6}"/>
    <cellStyle name="Normal 96 2 11" xfId="44441" xr:uid="{94D21261-93B8-465B-BE85-3F11CE94B258}"/>
    <cellStyle name="Normal 96 2 12" xfId="44442" xr:uid="{CB68BF43-4C5C-4289-B383-BEB6CA5076FE}"/>
    <cellStyle name="Normal 96 2 2" xfId="44443" xr:uid="{01C87EC0-ACB4-4C36-976A-5A9B53F156C9}"/>
    <cellStyle name="Normal 96 2 2 2" xfId="44444" xr:uid="{946B894D-732B-433C-9146-6443B4D6A287}"/>
    <cellStyle name="Normal 96 2 2 2 2" xfId="44445" xr:uid="{DA222C01-719E-42DA-B751-3993E8856143}"/>
    <cellStyle name="Normal 96 2 2 2 2 2" xfId="44446" xr:uid="{7442D16D-9ACA-4B66-9477-D32280551717}"/>
    <cellStyle name="Normal 96 2 2 2 2 2 2" xfId="44447" xr:uid="{AE1E6372-D8C7-4CD6-B8E0-54972E973EFA}"/>
    <cellStyle name="Normal 96 2 2 2 2 2 2 2" xfId="44448" xr:uid="{4463A46A-739E-4881-9330-F8812BA17A20}"/>
    <cellStyle name="Normal 96 2 2 2 2 2 3" xfId="44449" xr:uid="{3BF52195-2F8D-4DE5-AE4B-5B00E30FB6BD}"/>
    <cellStyle name="Normal 96 2 2 2 2 2 4" xfId="44450" xr:uid="{5378B2CA-3E8A-4D00-A4C9-FE319A254886}"/>
    <cellStyle name="Normal 96 2 2 2 2 3" xfId="44451" xr:uid="{5C391E17-3A71-41FD-83CB-B4DC0657BD02}"/>
    <cellStyle name="Normal 96 2 2 2 2 3 2" xfId="44452" xr:uid="{70269207-BDAC-4E5E-AFDF-73A6FA99791F}"/>
    <cellStyle name="Normal 96 2 2 2 2 4" xfId="44453" xr:uid="{9CE025A8-983C-40D2-87DF-9D15D5914178}"/>
    <cellStyle name="Normal 96 2 2 2 2 5" xfId="44454" xr:uid="{11FB9EB0-D5AE-4DFC-9F04-099441182613}"/>
    <cellStyle name="Normal 96 2 2 2 3" xfId="44455" xr:uid="{2001AF3C-279E-4A96-BA69-6E3FBCBB9322}"/>
    <cellStyle name="Normal 96 2 2 2 3 2" xfId="44456" xr:uid="{DF166552-24E4-414B-8D8E-5EAC64D2123E}"/>
    <cellStyle name="Normal 96 2 2 2 3 2 2" xfId="44457" xr:uid="{510A6FED-4771-4EA2-85C4-3D7DDCFA27F0}"/>
    <cellStyle name="Normal 96 2 2 2 3 3" xfId="44458" xr:uid="{09D232AA-839B-4D6D-BD87-A6A34C707065}"/>
    <cellStyle name="Normal 96 2 2 2 3 4" xfId="44459" xr:uid="{727E8C51-B458-486B-A6D4-8176660600AA}"/>
    <cellStyle name="Normal 96 2 2 2 4" xfId="44460" xr:uid="{DF2A3DE0-0944-4507-9677-B72859432CB6}"/>
    <cellStyle name="Normal 96 2 2 2 4 2" xfId="44461" xr:uid="{3283CF9F-EC24-4F3C-AEE2-585F3D9DF170}"/>
    <cellStyle name="Normal 96 2 2 2 5" xfId="44462" xr:uid="{1DA1C3B6-8A95-4647-9215-E7D6847428A8}"/>
    <cellStyle name="Normal 96 2 2 2 6" xfId="44463" xr:uid="{233E9EB1-3472-4992-94A5-E97EF08C1293}"/>
    <cellStyle name="Normal 96 2 2 3" xfId="44464" xr:uid="{F7823A82-059F-434D-9946-1D1FC7231AC9}"/>
    <cellStyle name="Normal 96 2 2 3 2" xfId="44465" xr:uid="{48B1AFA8-3ECD-453F-9FDC-6051F6320C88}"/>
    <cellStyle name="Normal 96 2 2 3 2 2" xfId="44466" xr:uid="{549D3DC5-B93E-41AF-A6DA-B496FBD88B62}"/>
    <cellStyle name="Normal 96 2 2 3 2 2 2" xfId="44467" xr:uid="{E470C3FF-6C67-4B66-9031-192316DE1880}"/>
    <cellStyle name="Normal 96 2 2 3 2 2 2 2" xfId="44468" xr:uid="{B6EE2CB1-141F-4364-98EB-6C22CC11097C}"/>
    <cellStyle name="Normal 96 2 2 3 2 2 3" xfId="44469" xr:uid="{534A9879-4FCD-4C26-84F4-54AB3F3340C4}"/>
    <cellStyle name="Normal 96 2 2 3 2 2 4" xfId="44470" xr:uid="{115A5A50-3320-46FD-B6DA-D13CF5D5ECC5}"/>
    <cellStyle name="Normal 96 2 2 3 2 3" xfId="44471" xr:uid="{0D0CB457-456E-4082-8781-8DEBA3CBA73C}"/>
    <cellStyle name="Normal 96 2 2 3 2 3 2" xfId="44472" xr:uid="{6DE39F98-332A-47C6-8265-ACA79B90CE50}"/>
    <cellStyle name="Normal 96 2 2 3 2 4" xfId="44473" xr:uid="{74908474-4063-4262-B6F7-B9CCAD2CB384}"/>
    <cellStyle name="Normal 96 2 2 3 2 5" xfId="44474" xr:uid="{662871E7-0622-4EA8-BF8C-D17CFF82AC48}"/>
    <cellStyle name="Normal 96 2 2 3 3" xfId="44475" xr:uid="{ADEAF89C-7960-4D5F-8323-9F742641AB93}"/>
    <cellStyle name="Normal 96 2 2 3 3 2" xfId="44476" xr:uid="{9A31876F-71A0-4397-81C7-F06A2B784EA7}"/>
    <cellStyle name="Normal 96 2 2 3 3 2 2" xfId="44477" xr:uid="{70E99E42-570E-4C12-AA3D-1BFCDF9CC864}"/>
    <cellStyle name="Normal 96 2 2 3 3 3" xfId="44478" xr:uid="{DB1023D8-0944-4985-AEBA-F4FB7A24BC51}"/>
    <cellStyle name="Normal 96 2 2 3 3 4" xfId="44479" xr:uid="{EEDE53AB-2C99-4307-B329-CFD3A4631F69}"/>
    <cellStyle name="Normal 96 2 2 3 4" xfId="44480" xr:uid="{575AB91A-E233-46F9-B4A2-45B287879778}"/>
    <cellStyle name="Normal 96 2 2 3 4 2" xfId="44481" xr:uid="{F9D4D57F-94C9-44B5-9AEB-492A926BD7F7}"/>
    <cellStyle name="Normal 96 2 2 3 5" xfId="44482" xr:uid="{EAE7305D-9CC3-407D-8CE3-497F9ED3CDB3}"/>
    <cellStyle name="Normal 96 2 2 3 6" xfId="44483" xr:uid="{FE81556F-0BD2-4CB2-AAC1-3900C5399C80}"/>
    <cellStyle name="Normal 96 2 2 4" xfId="44484" xr:uid="{A85C09CF-ACDF-48C3-8DD9-EB7AB25F2F26}"/>
    <cellStyle name="Normal 96 2 2 4 2" xfId="44485" xr:uid="{17EEF15C-FCC4-4AF9-9D56-A2386EBA185B}"/>
    <cellStyle name="Normal 96 2 2 4 2 2" xfId="44486" xr:uid="{A463CA51-EE7A-48D1-9229-A8199490A512}"/>
    <cellStyle name="Normal 96 2 2 4 2 2 2" xfId="44487" xr:uid="{D6D6BF23-6EDC-4C3F-B91C-55CE771C29A0}"/>
    <cellStyle name="Normal 96 2 2 4 2 2 2 2" xfId="44488" xr:uid="{C1D9D09E-7759-481E-B76F-027DD8B23A7C}"/>
    <cellStyle name="Normal 96 2 2 4 2 2 3" xfId="44489" xr:uid="{F2E3A5C6-F31A-4507-A800-7133A3E024EC}"/>
    <cellStyle name="Normal 96 2 2 4 2 3" xfId="44490" xr:uid="{0E786F8B-96D4-440A-967F-DEA021B670D2}"/>
    <cellStyle name="Normal 96 2 2 4 2 3 2" xfId="44491" xr:uid="{7E57D8CA-8489-4DD3-A7E4-5EEDC465A0BB}"/>
    <cellStyle name="Normal 96 2 2 4 2 4" xfId="44492" xr:uid="{0D2F9E74-33DC-4EE6-83E3-37722D58FB60}"/>
    <cellStyle name="Normal 96 2 2 4 2 5" xfId="44493" xr:uid="{3F3B9887-D878-4296-9270-A1651E05E7AD}"/>
    <cellStyle name="Normal 96 2 2 4 3" xfId="44494" xr:uid="{3D383EE3-D679-4615-8DDB-EB583AFF0780}"/>
    <cellStyle name="Normal 96 2 2 4 3 2" xfId="44495" xr:uid="{1A238A5E-FC5B-407F-8497-E1B4B17D3D4D}"/>
    <cellStyle name="Normal 96 2 2 4 3 2 2" xfId="44496" xr:uid="{DDB4FADD-F30A-4200-9891-7DB696562FE9}"/>
    <cellStyle name="Normal 96 2 2 4 3 3" xfId="44497" xr:uid="{B3A24659-AF18-4F7B-8380-7D747AEF6034}"/>
    <cellStyle name="Normal 96 2 2 4 4" xfId="44498" xr:uid="{35A1F23B-9C09-495F-A380-D60EA3FE7F9B}"/>
    <cellStyle name="Normal 96 2 2 4 4 2" xfId="44499" xr:uid="{D43583EE-9036-4BD9-A4EA-7ECBDA9FD9BE}"/>
    <cellStyle name="Normal 96 2 2 4 5" xfId="44500" xr:uid="{3765FFD8-BCC3-461F-A05A-D0C99F4C2957}"/>
    <cellStyle name="Normal 96 2 2 4 6" xfId="44501" xr:uid="{7F675A74-E5C5-4B13-A7F8-7B8FA4D64BC9}"/>
    <cellStyle name="Normal 96 2 2 5" xfId="44502" xr:uid="{803724E8-8897-4ADE-A72C-57077D33936C}"/>
    <cellStyle name="Normal 96 2 2 5 2" xfId="44503" xr:uid="{5EC3C614-64A3-44A6-A4BC-F308385F69B6}"/>
    <cellStyle name="Normal 96 2 2 5 2 2" xfId="44504" xr:uid="{49ED5BC4-3513-4E0D-9B37-4937E4C6BD63}"/>
    <cellStyle name="Normal 96 2 2 5 2 2 2" xfId="44505" xr:uid="{5F59D603-E4D0-48DF-A0A4-039547E07FAB}"/>
    <cellStyle name="Normal 96 2 2 5 2 3" xfId="44506" xr:uid="{849646BD-EFFB-4EB7-ADDE-905605B73330}"/>
    <cellStyle name="Normal 96 2 2 5 3" xfId="44507" xr:uid="{CF831128-D436-46FF-9A9D-909E6F4F903D}"/>
    <cellStyle name="Normal 96 2 2 5 3 2" xfId="44508" xr:uid="{107CDFB2-B08C-4FCC-A20B-0663256BCFE7}"/>
    <cellStyle name="Normal 96 2 2 5 4" xfId="44509" xr:uid="{8B67C90E-8620-4C37-948A-102A39181A2B}"/>
    <cellStyle name="Normal 96 2 2 5 5" xfId="44510" xr:uid="{2C0B6AE4-0F8D-4F08-B206-C9FF566D3B3F}"/>
    <cellStyle name="Normal 96 2 2 6" xfId="44511" xr:uid="{C16B6E92-4CA7-4ED9-8243-F40A71CF5023}"/>
    <cellStyle name="Normal 96 2 2 6 2" xfId="44512" xr:uid="{2CF28333-E5A4-41B0-B4EF-9838E392B468}"/>
    <cellStyle name="Normal 96 2 2 6 2 2" xfId="44513" xr:uid="{754F407E-729B-4D9E-9CD0-27F5A944974E}"/>
    <cellStyle name="Normal 96 2 2 6 3" xfId="44514" xr:uid="{4DF4EE97-939D-41EA-80A8-DE041418D252}"/>
    <cellStyle name="Normal 96 2 2 7" xfId="44515" xr:uid="{FDBDA9B7-2BDE-48A5-90E5-8DFB54C5BDE7}"/>
    <cellStyle name="Normal 96 2 2 7 2" xfId="44516" xr:uid="{2D73583B-2B81-4F2D-AC36-D217D147D490}"/>
    <cellStyle name="Normal 96 2 2 8" xfId="44517" xr:uid="{76BABC4A-79D3-483E-B7C1-7641690BD088}"/>
    <cellStyle name="Normal 96 2 2 9" xfId="44518" xr:uid="{1CB96C55-5C59-4FE5-8321-7B1D1FA0279A}"/>
    <cellStyle name="Normal 96 2 3" xfId="44519" xr:uid="{A23198D2-0CDA-48AA-BD48-CC65AEC29B78}"/>
    <cellStyle name="Normal 96 2 3 2" xfId="44520" xr:uid="{DA9A16A2-58D4-4743-AFA9-6574A4AC662E}"/>
    <cellStyle name="Normal 96 2 3 2 2" xfId="44521" xr:uid="{74AE839C-BEF1-4FC9-9607-9AD8FDBDACB3}"/>
    <cellStyle name="Normal 96 2 3 2 2 2" xfId="44522" xr:uid="{B471DD29-6C39-4A3A-A5A1-D87EF87BD42B}"/>
    <cellStyle name="Normal 96 2 3 2 2 2 2" xfId="44523" xr:uid="{2C1E51AA-7250-4BF4-BEB6-9884B8E5B422}"/>
    <cellStyle name="Normal 96 2 3 2 2 3" xfId="44524" xr:uid="{D4845C27-7BEF-4505-AB8B-226DBF601FFC}"/>
    <cellStyle name="Normal 96 2 3 2 2 4" xfId="44525" xr:uid="{C569C964-90B4-4AF6-88E6-6ECDF6D6402E}"/>
    <cellStyle name="Normal 96 2 3 2 3" xfId="44526" xr:uid="{D95FDA4D-2FA5-412E-84CB-81A6507E58F3}"/>
    <cellStyle name="Normal 96 2 3 2 3 2" xfId="44527" xr:uid="{9D3EB477-461B-438C-A788-C87FADEE14BF}"/>
    <cellStyle name="Normal 96 2 3 2 4" xfId="44528" xr:uid="{99E4D9B7-9AFA-4CC0-93D1-FC3A4D797B07}"/>
    <cellStyle name="Normal 96 2 3 2 5" xfId="44529" xr:uid="{AF824F70-A7C1-4B64-BBE5-603CE83D8554}"/>
    <cellStyle name="Normal 96 2 3 2_Table AA.27" xfId="44530" xr:uid="{39D66568-EA88-44E8-BF55-30CFA486BB29}"/>
    <cellStyle name="Normal 96 2 3 3" xfId="44531" xr:uid="{5204F0FB-F9E5-462F-9A06-248E851EF1B0}"/>
    <cellStyle name="Normal 96 2 3 3 2" xfId="44532" xr:uid="{FE98A102-38B9-49C8-BCAD-2CA7C5FFF656}"/>
    <cellStyle name="Normal 96 2 3 3 2 2" xfId="44533" xr:uid="{3D8005C2-1431-44B1-8FFB-DD15C4759802}"/>
    <cellStyle name="Normal 96 2 3 3 3" xfId="44534" xr:uid="{FB38AADE-F4F4-45E1-AFA5-90AC71013CEB}"/>
    <cellStyle name="Normal 96 2 3 3 4" xfId="44535" xr:uid="{2CB3E76B-6114-4BA6-8FEA-7B8C4D38E06E}"/>
    <cellStyle name="Normal 96 2 3 4" xfId="44536" xr:uid="{CF7247C0-7A42-4FA3-B3E2-34CB90B3A651}"/>
    <cellStyle name="Normal 96 2 3 4 2" xfId="44537" xr:uid="{37BCD2EF-1D3F-4D88-AF5B-86313DD7010D}"/>
    <cellStyle name="Normal 96 2 3 5" xfId="44538" xr:uid="{8380AF6B-BAF2-4B45-B973-C93E453F34FA}"/>
    <cellStyle name="Normal 96 2 3 6" xfId="44539" xr:uid="{A455F89A-0CF5-497B-909D-BA01CA13E554}"/>
    <cellStyle name="Normal 96 2 3_Table AA.27" xfId="44540" xr:uid="{34C94483-006F-4BC0-8CE4-2FBC783537BB}"/>
    <cellStyle name="Normal 96 2 4" xfId="44541" xr:uid="{D495EE33-CE97-4A15-A621-EC23DB9DFF96}"/>
    <cellStyle name="Normal 96 2 4 2" xfId="44542" xr:uid="{008C9A24-5272-4D02-BFE1-9E22B1092D6F}"/>
    <cellStyle name="Normal 96 2 4 2 2" xfId="44543" xr:uid="{7B8895A7-F1D2-449D-8455-30AD2D09F9B6}"/>
    <cellStyle name="Normal 96 2 4 2 2 2" xfId="44544" xr:uid="{F361640B-243E-4B50-A56A-1CF4A999D86A}"/>
    <cellStyle name="Normal 96 2 4 2 2 2 2" xfId="44545" xr:uid="{E598A330-83BC-4495-8BC1-0285B923EE78}"/>
    <cellStyle name="Normal 96 2 4 2 2 3" xfId="44546" xr:uid="{965E1931-2F82-4430-BA0E-6284B1CC0C36}"/>
    <cellStyle name="Normal 96 2 4 2 2 4" xfId="44547" xr:uid="{94D1D70D-D9D0-4530-A046-89C2E6E640CC}"/>
    <cellStyle name="Normal 96 2 4 2 3" xfId="44548" xr:uid="{5CCB199F-D67B-4E1F-8009-C37C2F061044}"/>
    <cellStyle name="Normal 96 2 4 2 3 2" xfId="44549" xr:uid="{8B838FDF-B173-43B7-9242-762A9C9F278C}"/>
    <cellStyle name="Normal 96 2 4 2 4" xfId="44550" xr:uid="{9FD00BDD-DF50-4DAC-9D51-115496142628}"/>
    <cellStyle name="Normal 96 2 4 2 5" xfId="44551" xr:uid="{F9AEEE8C-3AF5-4E6B-844E-0FA84F660C6C}"/>
    <cellStyle name="Normal 96 2 4 2_Table AA.27" xfId="44552" xr:uid="{54AF304C-AC61-479F-8904-0685D79FFBC0}"/>
    <cellStyle name="Normal 96 2 4 3" xfId="44553" xr:uid="{63CDE61E-3909-4C14-B866-CEBCEBC8F538}"/>
    <cellStyle name="Normal 96 2 4 3 2" xfId="44554" xr:uid="{39E86E26-FF94-45DE-A64E-8FC16C4342C5}"/>
    <cellStyle name="Normal 96 2 4 3 2 2" xfId="44555" xr:uid="{73216316-5C85-4B3E-990E-D724F1422340}"/>
    <cellStyle name="Normal 96 2 4 3 3" xfId="44556" xr:uid="{5B727DB3-7260-4330-A689-2EE4FA407712}"/>
    <cellStyle name="Normal 96 2 4 3 4" xfId="44557" xr:uid="{303AF820-F1F8-4528-A7F8-764AEF710D95}"/>
    <cellStyle name="Normal 96 2 4 4" xfId="44558" xr:uid="{7530301B-2F06-40A2-8F7A-23C6FB763CCC}"/>
    <cellStyle name="Normal 96 2 4 4 2" xfId="44559" xr:uid="{011E53F5-4778-4B56-A3BF-8F6BE59BB152}"/>
    <cellStyle name="Normal 96 2 4 5" xfId="44560" xr:uid="{C5263EA4-9FFE-4998-9BB4-928795B06B04}"/>
    <cellStyle name="Normal 96 2 4 6" xfId="44561" xr:uid="{E1212F93-9BDC-42F0-A115-013F148880D5}"/>
    <cellStyle name="Normal 96 2 4_Table AA.27" xfId="44562" xr:uid="{45B4A618-0307-4443-8B2A-964B20E3EE6D}"/>
    <cellStyle name="Normal 96 2 5" xfId="44563" xr:uid="{E12D9C76-555B-4D90-B20F-D587A895FE21}"/>
    <cellStyle name="Normal 96 2 5 2" xfId="44564" xr:uid="{F7D4F214-EAFF-4CE6-A626-B1DDAA3B9B4A}"/>
    <cellStyle name="Normal 96 2 5 2 2" xfId="44565" xr:uid="{28FCD9DD-5D30-49C7-828F-4A4E648AB2E7}"/>
    <cellStyle name="Normal 96 2 5 2 2 2" xfId="44566" xr:uid="{A25946CC-DF19-413D-91E3-AD333C56605C}"/>
    <cellStyle name="Normal 96 2 5 2 2 2 2" xfId="44567" xr:uid="{87AC0C0C-22A1-4820-9E65-0BEF8AF1B279}"/>
    <cellStyle name="Normal 96 2 5 2 2 3" xfId="44568" xr:uid="{0A8CB5C6-BD86-431C-9B2D-E8B3FB0906C0}"/>
    <cellStyle name="Normal 96 2 5 2 3" xfId="44569" xr:uid="{69C3CED7-F543-4A0A-B2CA-B64F3CB0C17E}"/>
    <cellStyle name="Normal 96 2 5 2 3 2" xfId="44570" xr:uid="{44B2FEB2-4413-47A1-899F-5C8ECAD6679F}"/>
    <cellStyle name="Normal 96 2 5 2 4" xfId="44571" xr:uid="{AB9F4C1C-42A3-450D-81B1-68F0DCD44858}"/>
    <cellStyle name="Normal 96 2 5 2 5" xfId="44572" xr:uid="{AA5DB531-B4F2-46A4-B905-B93C68FAC39D}"/>
    <cellStyle name="Normal 96 2 5 2_Table AA.27" xfId="44573" xr:uid="{CF9E3F12-FD42-446D-B7DF-9394731A8A54}"/>
    <cellStyle name="Normal 96 2 5 3" xfId="44574" xr:uid="{2BB7CA63-FB97-4B16-AE0B-4F0F4EA8FEC1}"/>
    <cellStyle name="Normal 96 2 5 3 2" xfId="44575" xr:uid="{4218EFF9-A75B-4AB6-BD21-D27741F1E113}"/>
    <cellStyle name="Normal 96 2 5 3 2 2" xfId="44576" xr:uid="{C50BB83F-E864-4281-94A7-7D5377F910A6}"/>
    <cellStyle name="Normal 96 2 5 3 3" xfId="44577" xr:uid="{A69BF34A-B098-4006-B7E2-5BD030DF2085}"/>
    <cellStyle name="Normal 96 2 5 4" xfId="44578" xr:uid="{ED12EB6A-2123-46BF-B171-C19C04C4807E}"/>
    <cellStyle name="Normal 96 2 5 4 2" xfId="44579" xr:uid="{54825C7C-743E-4AE8-AAC5-7664D082F637}"/>
    <cellStyle name="Normal 96 2 5 5" xfId="44580" xr:uid="{5DE1B5FC-2C01-49AE-8D29-76A83184C2E6}"/>
    <cellStyle name="Normal 96 2 5 6" xfId="44581" xr:uid="{9838C16B-6619-459B-B77F-CEF8004FABDF}"/>
    <cellStyle name="Normal 96 2 5_Table AA.27" xfId="44582" xr:uid="{2164116F-ADB5-428F-B0E8-EA7B0C042A28}"/>
    <cellStyle name="Normal 96 2 6" xfId="44583" xr:uid="{1B73682E-BA7F-4733-A7CB-69EA2693A0D4}"/>
    <cellStyle name="Normal 96 2 6 2" xfId="44584" xr:uid="{E2E66833-7004-41C4-8401-72B513500FB6}"/>
    <cellStyle name="Normal 96 2 6 2 2" xfId="44585" xr:uid="{2DD4CD90-EA0C-4D58-BE33-590F1E59839F}"/>
    <cellStyle name="Normal 96 2 6 2 2 2" xfId="44586" xr:uid="{18944C32-7D09-47E7-9F96-802F0A551592}"/>
    <cellStyle name="Normal 96 2 6 2 3" xfId="44587" xr:uid="{FC8EA82D-71A5-420E-B91A-C8387B79803D}"/>
    <cellStyle name="Normal 96 2 6 2_Table AA.27" xfId="44588" xr:uid="{606AAE67-479A-406E-8576-52B07CA0B1E3}"/>
    <cellStyle name="Normal 96 2 6 3" xfId="44589" xr:uid="{C191695F-E3EE-433A-9247-B4610D73665C}"/>
    <cellStyle name="Normal 96 2 6 3 2" xfId="44590" xr:uid="{557FFC96-5AD6-46E1-AB99-BE03171B89B8}"/>
    <cellStyle name="Normal 96 2 6 4" xfId="44591" xr:uid="{4E178AC5-C078-4302-BFB9-69C8BC673C12}"/>
    <cellStyle name="Normal 96 2 6 5" xfId="44592" xr:uid="{2684019C-232B-41B5-8046-D9FEA1892A50}"/>
    <cellStyle name="Normal 96 2 6_Table AA.27" xfId="44593" xr:uid="{362A235B-F2B9-47BF-A2FC-5F262E96E6C8}"/>
    <cellStyle name="Normal 96 2 7" xfId="44594" xr:uid="{023C54C7-D1F3-44A8-AE29-7D69196EF454}"/>
    <cellStyle name="Normal 96 2 7 2" xfId="44595" xr:uid="{4A0A34AD-2C60-46EE-BC53-CA84EDB075AA}"/>
    <cellStyle name="Normal 96 2 7 2 2" xfId="44596" xr:uid="{94826F42-2030-4628-84A7-532EF4776F36}"/>
    <cellStyle name="Normal 96 2 7 3" xfId="44597" xr:uid="{4D03F4C3-B56D-4A13-84FE-A0F7B3B627E5}"/>
    <cellStyle name="Normal 96 2 8" xfId="44598" xr:uid="{387069FE-432A-4CC6-87E3-108E633CA4C6}"/>
    <cellStyle name="Normal 96 2 8 2" xfId="44599" xr:uid="{DB58955C-81C2-46D1-9635-050D7272D443}"/>
    <cellStyle name="Normal 96 2 9" xfId="44600" xr:uid="{B24C5B85-6659-4846-A9C1-E972ED4AA1AA}"/>
    <cellStyle name="Normal 96 3" xfId="44601" xr:uid="{629853AD-9873-43FD-8351-7454567FAD72}"/>
    <cellStyle name="Normal 96 3 10" xfId="44602" xr:uid="{63377814-6309-4B07-A65A-1D2716B114B5}"/>
    <cellStyle name="Normal 96 3 11" xfId="44603" xr:uid="{4644D02B-0B1D-458E-B06E-5B8134AF9FBA}"/>
    <cellStyle name="Normal 96 3 2" xfId="44604" xr:uid="{5157EB39-2CCD-4B6A-A2C7-465C15497A00}"/>
    <cellStyle name="Normal 96 3 2 2" xfId="44605" xr:uid="{B14EA556-60CB-4969-BA24-82EB1272F4C0}"/>
    <cellStyle name="Normal 96 3 2 2 2" xfId="44606" xr:uid="{79C624FB-A2D9-46D6-8809-778ACC436A56}"/>
    <cellStyle name="Normal 96 3 2 2 2 2" xfId="44607" xr:uid="{9553C745-FE59-476A-BECE-5384F0324FDF}"/>
    <cellStyle name="Normal 96 3 2 2 2 2 2" xfId="44608" xr:uid="{1A51C801-EEF4-4B87-A0A5-EF86BA3CEEE7}"/>
    <cellStyle name="Normal 96 3 2 2 2 2 2 2" xfId="44609" xr:uid="{5C94868C-DA33-4550-BB6E-CB7E2C0603C5}"/>
    <cellStyle name="Normal 96 3 2 2 2 2 3" xfId="44610" xr:uid="{D970A633-8751-4728-AE2E-9869F84BA5FC}"/>
    <cellStyle name="Normal 96 3 2 2 2 2 4" xfId="44611" xr:uid="{B1E535A9-D470-4B9F-AC67-7EA464A86CE7}"/>
    <cellStyle name="Normal 96 3 2 2 2 3" xfId="44612" xr:uid="{CD17FB12-CDFA-4618-A225-8D768E6D8C3F}"/>
    <cellStyle name="Normal 96 3 2 2 2 3 2" xfId="44613" xr:uid="{B3317317-21EC-452B-8F7E-FEFBE6AB7C8B}"/>
    <cellStyle name="Normal 96 3 2 2 2 4" xfId="44614" xr:uid="{148C009D-92AE-4DC9-9A33-FE23B174DB16}"/>
    <cellStyle name="Normal 96 3 2 2 2 5" xfId="44615" xr:uid="{1921FCEC-FE67-496C-A374-692BAC2B9B55}"/>
    <cellStyle name="Normal 96 3 2 2 3" xfId="44616" xr:uid="{0AF42F8F-0F33-4EDE-8770-677AD95FF950}"/>
    <cellStyle name="Normal 96 3 2 2 3 2" xfId="44617" xr:uid="{5FCBC9FE-881B-421B-B266-A983ED08847C}"/>
    <cellStyle name="Normal 96 3 2 2 3 2 2" xfId="44618" xr:uid="{BBB95F87-3C2A-48B9-8866-86396474397A}"/>
    <cellStyle name="Normal 96 3 2 2 3 3" xfId="44619" xr:uid="{02E97DEA-8A27-49AF-80F2-3162F50AA881}"/>
    <cellStyle name="Normal 96 3 2 2 3 4" xfId="44620" xr:uid="{B71B1229-6C74-441B-ACC9-ED670B7858C2}"/>
    <cellStyle name="Normal 96 3 2 2 4" xfId="44621" xr:uid="{6C0323E1-9C5E-41E0-8244-1254A134635C}"/>
    <cellStyle name="Normal 96 3 2 2 4 2" xfId="44622" xr:uid="{3F33AAE9-D378-4CDA-B17C-C710C682DFCC}"/>
    <cellStyle name="Normal 96 3 2 2 5" xfId="44623" xr:uid="{6897BCF3-E2D1-45C9-B85A-441D9C9EA7EA}"/>
    <cellStyle name="Normal 96 3 2 2 6" xfId="44624" xr:uid="{6C863294-0D3B-4C2C-9726-807BD8E7EA16}"/>
    <cellStyle name="Normal 96 3 2 3" xfId="44625" xr:uid="{6B01E93A-236A-47A6-BCD9-D1C6AEEBC6CF}"/>
    <cellStyle name="Normal 96 3 2 3 2" xfId="44626" xr:uid="{61C090B5-302E-4D89-8C51-EDC9858A3586}"/>
    <cellStyle name="Normal 96 3 2 3 2 2" xfId="44627" xr:uid="{AAAAE6A6-41FE-4CC2-AEF3-929CD268812B}"/>
    <cellStyle name="Normal 96 3 2 3 2 2 2" xfId="44628" xr:uid="{CD98A431-C08B-4259-8C04-A839082FA5AB}"/>
    <cellStyle name="Normal 96 3 2 3 2 2 2 2" xfId="44629" xr:uid="{759DAA56-EAF0-494E-997B-2BA375A4F9E1}"/>
    <cellStyle name="Normal 96 3 2 3 2 2 3" xfId="44630" xr:uid="{ACC1AC44-0014-4867-948A-1209C3CA5D14}"/>
    <cellStyle name="Normal 96 3 2 3 2 2 4" xfId="44631" xr:uid="{A7617F11-7800-4826-9E3A-FD3E424E66DE}"/>
    <cellStyle name="Normal 96 3 2 3 2 3" xfId="44632" xr:uid="{E5ABB8AB-DEB2-4784-B111-17176484AC1C}"/>
    <cellStyle name="Normal 96 3 2 3 2 3 2" xfId="44633" xr:uid="{BD01E623-23E3-43C2-A6E0-916E92C67D88}"/>
    <cellStyle name="Normal 96 3 2 3 2 4" xfId="44634" xr:uid="{2BA11B98-0B08-4E74-8817-7F4F28C44D92}"/>
    <cellStyle name="Normal 96 3 2 3 2 5" xfId="44635" xr:uid="{C60F829E-639E-41B2-9D12-2147536FFB98}"/>
    <cellStyle name="Normal 96 3 2 3 3" xfId="44636" xr:uid="{5DF85B87-9ACB-4105-878B-F4C32FA7F287}"/>
    <cellStyle name="Normal 96 3 2 3 3 2" xfId="44637" xr:uid="{B1CF2D6E-79C3-4113-B0FA-1EBBF720EABF}"/>
    <cellStyle name="Normal 96 3 2 3 3 2 2" xfId="44638" xr:uid="{DF5757E5-D13C-4C7C-9CFD-AE728566FCE6}"/>
    <cellStyle name="Normal 96 3 2 3 3 3" xfId="44639" xr:uid="{ACBF0A9D-FF1A-4B02-BBC6-B016E7EFC21E}"/>
    <cellStyle name="Normal 96 3 2 3 3 4" xfId="44640" xr:uid="{CAEAB30E-3212-4A6D-A783-C161AD3BA188}"/>
    <cellStyle name="Normal 96 3 2 3 4" xfId="44641" xr:uid="{9044A6F2-E710-4E94-8BE6-BBC82F03568A}"/>
    <cellStyle name="Normal 96 3 2 3 4 2" xfId="44642" xr:uid="{260D3B9C-8684-43C9-BC97-F14ECCD42248}"/>
    <cellStyle name="Normal 96 3 2 3 5" xfId="44643" xr:uid="{3AE15BF5-7903-44BB-A2F8-FE452043781F}"/>
    <cellStyle name="Normal 96 3 2 3 6" xfId="44644" xr:uid="{F4693611-29E5-4EE6-941F-3BDF7115BEF5}"/>
    <cellStyle name="Normal 96 3 2 4" xfId="44645" xr:uid="{9357A914-56F1-47A9-AE5A-2EB84933AD0B}"/>
    <cellStyle name="Normal 96 3 2 4 2" xfId="44646" xr:uid="{85EC4D72-552C-42B9-9C35-36BB17C6BD69}"/>
    <cellStyle name="Normal 96 3 2 4 2 2" xfId="44647" xr:uid="{DF77AE76-2CA6-4179-AF2B-6CFC56D6FEA3}"/>
    <cellStyle name="Normal 96 3 2 4 2 2 2" xfId="44648" xr:uid="{2313F91A-328E-4985-B3F5-71A44AC90165}"/>
    <cellStyle name="Normal 96 3 2 4 2 2 2 2" xfId="44649" xr:uid="{34F9AEDD-8243-43BC-BC6C-6C41F9BDB5FE}"/>
    <cellStyle name="Normal 96 3 2 4 2 2 3" xfId="44650" xr:uid="{F1D6D972-BECF-49D7-9E68-FFC4E94681C3}"/>
    <cellStyle name="Normal 96 3 2 4 2 3" xfId="44651" xr:uid="{6A06869F-72CE-4C4A-867F-CD8540BF7B1C}"/>
    <cellStyle name="Normal 96 3 2 4 2 3 2" xfId="44652" xr:uid="{022A26A2-F7D3-451C-ACAF-953ADA2E0A89}"/>
    <cellStyle name="Normal 96 3 2 4 2 4" xfId="44653" xr:uid="{92793E96-0F01-47F0-B3D2-FAA2955516B2}"/>
    <cellStyle name="Normal 96 3 2 4 2 5" xfId="44654" xr:uid="{7AE8A60B-ED47-4CC6-A746-DD2D3DE6AAA4}"/>
    <cellStyle name="Normal 96 3 2 4 3" xfId="44655" xr:uid="{45CEE12F-D521-48C6-A37A-01269051DB13}"/>
    <cellStyle name="Normal 96 3 2 4 3 2" xfId="44656" xr:uid="{A44BC138-DE1A-426B-B44B-0D3550FED2A0}"/>
    <cellStyle name="Normal 96 3 2 4 3 2 2" xfId="44657" xr:uid="{BC8F523F-6703-4873-B698-5D9E0EA75165}"/>
    <cellStyle name="Normal 96 3 2 4 3 3" xfId="44658" xr:uid="{887345CB-304C-47D6-A428-201D81A85312}"/>
    <cellStyle name="Normal 96 3 2 4 4" xfId="44659" xr:uid="{5EFFB464-122C-4A59-8D45-BDE2CD2CBBFF}"/>
    <cellStyle name="Normal 96 3 2 4 4 2" xfId="44660" xr:uid="{C3F55EF9-FF46-46FD-80B1-E56B2018B2E1}"/>
    <cellStyle name="Normal 96 3 2 4 5" xfId="44661" xr:uid="{6C3F5A74-B452-45E6-84E5-37B1353A7024}"/>
    <cellStyle name="Normal 96 3 2 4 6" xfId="44662" xr:uid="{696390DA-0A30-416B-B29B-FAE006DDD9F5}"/>
    <cellStyle name="Normal 96 3 2 5" xfId="44663" xr:uid="{F1DACE9A-1832-408F-99DA-737C6D7C41BA}"/>
    <cellStyle name="Normal 96 3 2 5 2" xfId="44664" xr:uid="{DC17BDEB-C18E-4D0F-B695-8DA70E7510B0}"/>
    <cellStyle name="Normal 96 3 2 5 2 2" xfId="44665" xr:uid="{1BC1895D-C75C-4D01-BA09-95613277E377}"/>
    <cellStyle name="Normal 96 3 2 5 2 2 2" xfId="44666" xr:uid="{3898CED5-C962-4ABA-84C3-4AA2CFB94713}"/>
    <cellStyle name="Normal 96 3 2 5 2 3" xfId="44667" xr:uid="{1EBD6070-D40B-4054-834A-A5539D217C29}"/>
    <cellStyle name="Normal 96 3 2 5 3" xfId="44668" xr:uid="{22743B2E-6A89-42D3-B809-51BB3CE92513}"/>
    <cellStyle name="Normal 96 3 2 5 3 2" xfId="44669" xr:uid="{A7F7D564-59CF-404F-A2D7-647983C57248}"/>
    <cellStyle name="Normal 96 3 2 5 4" xfId="44670" xr:uid="{C7558837-0785-4585-8F93-15DEBC7C9FD5}"/>
    <cellStyle name="Normal 96 3 2 5 5" xfId="44671" xr:uid="{4774C5D6-0D79-49D3-A9C0-872B4BDB2BB7}"/>
    <cellStyle name="Normal 96 3 2 6" xfId="44672" xr:uid="{2C9D27A3-6852-473E-98C8-8C5F83AD25E3}"/>
    <cellStyle name="Normal 96 3 2 6 2" xfId="44673" xr:uid="{2D71693E-75B4-46EE-B47D-EB28010D8DEF}"/>
    <cellStyle name="Normal 96 3 2 6 2 2" xfId="44674" xr:uid="{CCE2D4AB-D175-4886-95A3-C3CFD98010D6}"/>
    <cellStyle name="Normal 96 3 2 6 3" xfId="44675" xr:uid="{C894BD68-7BF5-44E8-BE60-45E4C7DF6DD9}"/>
    <cellStyle name="Normal 96 3 2 7" xfId="44676" xr:uid="{4078BE19-55F8-435F-8336-99C78594BE5A}"/>
    <cellStyle name="Normal 96 3 2 7 2" xfId="44677" xr:uid="{F624D648-398E-4642-8593-E9748640F7F9}"/>
    <cellStyle name="Normal 96 3 2 8" xfId="44678" xr:uid="{E7B680AC-FBBB-4580-99B1-478B7CBCFEEC}"/>
    <cellStyle name="Normal 96 3 2 9" xfId="44679" xr:uid="{5FFF0F68-8F57-420E-B091-5264004F74AB}"/>
    <cellStyle name="Normal 96 3 3" xfId="44680" xr:uid="{50394398-7159-4AAC-81BF-34053BE0A84F}"/>
    <cellStyle name="Normal 96 3 3 2" xfId="44681" xr:uid="{94F8AE05-92DB-4021-9072-52E678CC60B0}"/>
    <cellStyle name="Normal 96 3 3 2 2" xfId="44682" xr:uid="{715CD3B9-C52E-4F15-9B77-16511EB9127A}"/>
    <cellStyle name="Normal 96 3 3 2 2 2" xfId="44683" xr:uid="{E6A31294-3898-4B9F-9C86-6041C2798CB0}"/>
    <cellStyle name="Normal 96 3 3 2 2 2 2" xfId="44684" xr:uid="{E799FD72-7145-4ED0-BE72-E1E7ED90A3C4}"/>
    <cellStyle name="Normal 96 3 3 2 2 3" xfId="44685" xr:uid="{D992DF6D-E7DF-4619-AAB6-E675F673CDB9}"/>
    <cellStyle name="Normal 96 3 3 2 2 4" xfId="44686" xr:uid="{6C71458A-9FF7-4A7B-BAAD-A578ECB40A41}"/>
    <cellStyle name="Normal 96 3 3 2 3" xfId="44687" xr:uid="{E3D2A6A6-F0FA-4FBC-9602-E507AFED1F9A}"/>
    <cellStyle name="Normal 96 3 3 2 3 2" xfId="44688" xr:uid="{50DDD690-4A3C-4E37-802B-D99AC4049DB7}"/>
    <cellStyle name="Normal 96 3 3 2 4" xfId="44689" xr:uid="{AAFBAA4D-2E23-45EC-9760-09D8FA2FFA6F}"/>
    <cellStyle name="Normal 96 3 3 2 5" xfId="44690" xr:uid="{B60B5C1D-98B8-4F1E-B0A6-4C08CAFD78EA}"/>
    <cellStyle name="Normal 96 3 3 3" xfId="44691" xr:uid="{9EC368E1-C700-47BE-8B1C-A0879037F1CD}"/>
    <cellStyle name="Normal 96 3 3 3 2" xfId="44692" xr:uid="{837AC3FD-11D5-402A-8E6B-6AB9E0691BBE}"/>
    <cellStyle name="Normal 96 3 3 3 2 2" xfId="44693" xr:uid="{7B255ECC-3B39-42C0-84A8-B6C0F2AAB035}"/>
    <cellStyle name="Normal 96 3 3 3 3" xfId="44694" xr:uid="{7A2AE17B-3A52-4483-A8FF-A41B78452BBD}"/>
    <cellStyle name="Normal 96 3 3 3 4" xfId="44695" xr:uid="{086B6758-5AD4-42CD-9CFD-1DD6F4E6ECB1}"/>
    <cellStyle name="Normal 96 3 3 4" xfId="44696" xr:uid="{024ADCD2-8F2B-41C7-85FB-B015662B2EDA}"/>
    <cellStyle name="Normal 96 3 3 4 2" xfId="44697" xr:uid="{42A9173C-8A43-4D09-8003-958AF0BEAAB8}"/>
    <cellStyle name="Normal 96 3 3 5" xfId="44698" xr:uid="{6A0B0574-E5E7-457E-AC1C-5708DFE6805E}"/>
    <cellStyle name="Normal 96 3 3 6" xfId="44699" xr:uid="{6A97A078-902D-4C78-89BB-07E9D584DD6B}"/>
    <cellStyle name="Normal 96 3 4" xfId="44700" xr:uid="{0FAB81A0-FB3E-4AA6-A690-4B930BFDECDF}"/>
    <cellStyle name="Normal 96 3 4 2" xfId="44701" xr:uid="{70DCE06B-BA30-4CC9-ABDE-2BAFA6BBB6EE}"/>
    <cellStyle name="Normal 96 3 4 2 2" xfId="44702" xr:uid="{FA2C421A-16EF-476C-BEDB-829036844958}"/>
    <cellStyle name="Normal 96 3 4 2 2 2" xfId="44703" xr:uid="{AECA490C-89FC-46B3-92C1-CB32F1C789CD}"/>
    <cellStyle name="Normal 96 3 4 2 2 2 2" xfId="44704" xr:uid="{821A9070-A655-488C-A27F-43D0DB942856}"/>
    <cellStyle name="Normal 96 3 4 2 2 3" xfId="44705" xr:uid="{8FE12F96-E8F4-4F4E-A8E4-2B7A1E071619}"/>
    <cellStyle name="Normal 96 3 4 2 2 4" xfId="44706" xr:uid="{14AF44DA-4F24-4925-9E6F-E041DCB3BFE6}"/>
    <cellStyle name="Normal 96 3 4 2 3" xfId="44707" xr:uid="{431501F4-8579-4058-8D4C-EDCE7383E08A}"/>
    <cellStyle name="Normal 96 3 4 2 3 2" xfId="44708" xr:uid="{FB8600C8-0FBF-468C-A012-5B57EEFFE5E2}"/>
    <cellStyle name="Normal 96 3 4 2 4" xfId="44709" xr:uid="{903A2ECC-B005-4091-953D-B41A45C56583}"/>
    <cellStyle name="Normal 96 3 4 2 5" xfId="44710" xr:uid="{00AFC03F-A7DC-47AD-B834-7D1EF173555D}"/>
    <cellStyle name="Normal 96 3 4 3" xfId="44711" xr:uid="{DB381C0E-47E2-4B71-AE9C-D7F91FA19DDA}"/>
    <cellStyle name="Normal 96 3 4 3 2" xfId="44712" xr:uid="{95625180-F226-440E-9EE0-CC1FFA9953B2}"/>
    <cellStyle name="Normal 96 3 4 3 2 2" xfId="44713" xr:uid="{83D47614-7C7A-4E5D-A067-8E3D28AAFB00}"/>
    <cellStyle name="Normal 96 3 4 3 3" xfId="44714" xr:uid="{F431A1FA-4C42-4532-81DE-2C7B270BFE23}"/>
    <cellStyle name="Normal 96 3 4 3 4" xfId="44715" xr:uid="{237A5DBF-FE77-43F6-BCF1-972343DA033D}"/>
    <cellStyle name="Normal 96 3 4 4" xfId="44716" xr:uid="{A09E856C-515D-450C-8A94-6681D0A54CE3}"/>
    <cellStyle name="Normal 96 3 4 4 2" xfId="44717" xr:uid="{FF509AFB-21B8-4E29-A301-EBE2181E016E}"/>
    <cellStyle name="Normal 96 3 4 5" xfId="44718" xr:uid="{3EC71877-5855-4EA6-8B07-504C0B1CB144}"/>
    <cellStyle name="Normal 96 3 4 6" xfId="44719" xr:uid="{F34D2598-667A-477E-B8BA-92F3383FB0DD}"/>
    <cellStyle name="Normal 96 3 5" xfId="44720" xr:uid="{51E39EF8-88CA-4EB9-B179-B351EFFBBB41}"/>
    <cellStyle name="Normal 96 3 5 2" xfId="44721" xr:uid="{F6942783-6957-4666-B5E9-315F38F3EB8B}"/>
    <cellStyle name="Normal 96 3 5 2 2" xfId="44722" xr:uid="{3E0217D4-7690-4DAA-A214-32318E8AE844}"/>
    <cellStyle name="Normal 96 3 5 2 2 2" xfId="44723" xr:uid="{30E2D8FD-126F-4295-AEE5-90ACC3D787A7}"/>
    <cellStyle name="Normal 96 3 5 2 2 2 2" xfId="44724" xr:uid="{9CC3CE10-98BD-4622-A658-398090492A56}"/>
    <cellStyle name="Normal 96 3 5 2 2 3" xfId="44725" xr:uid="{C9586024-D354-4BF7-AC77-613D070CD342}"/>
    <cellStyle name="Normal 96 3 5 2 3" xfId="44726" xr:uid="{14A08CAC-9420-4130-8AB6-68FDB9B60293}"/>
    <cellStyle name="Normal 96 3 5 2 3 2" xfId="44727" xr:uid="{831890E5-10F8-4821-928E-76048884A1D3}"/>
    <cellStyle name="Normal 96 3 5 2 4" xfId="44728" xr:uid="{328421E3-77BA-4792-80B3-42B731DBBD86}"/>
    <cellStyle name="Normal 96 3 5 2 5" xfId="44729" xr:uid="{69380CC7-3679-4DB5-9734-3A46643F878C}"/>
    <cellStyle name="Normal 96 3 5 3" xfId="44730" xr:uid="{EE095436-58DF-47C5-8D18-42E29C7C1BD5}"/>
    <cellStyle name="Normal 96 3 5 3 2" xfId="44731" xr:uid="{B947C9C1-959C-4B7C-A08D-A51E2001BD2F}"/>
    <cellStyle name="Normal 96 3 5 3 2 2" xfId="44732" xr:uid="{30D5204C-A97E-4DA2-98FE-400BEA76BDD2}"/>
    <cellStyle name="Normal 96 3 5 3 3" xfId="44733" xr:uid="{A98A3ADA-766A-4064-93E6-A15FDECB64B5}"/>
    <cellStyle name="Normal 96 3 5 4" xfId="44734" xr:uid="{5D6AB5EA-C5EC-492D-A968-26620C4A4DF0}"/>
    <cellStyle name="Normal 96 3 5 4 2" xfId="44735" xr:uid="{7BECA27F-8F00-484B-90C1-581B036D335D}"/>
    <cellStyle name="Normal 96 3 5 5" xfId="44736" xr:uid="{0BE3C7AF-4C9D-4F44-B7C0-6CDED1EEFFCE}"/>
    <cellStyle name="Normal 96 3 5 6" xfId="44737" xr:uid="{04FE1334-EE9F-4A83-A9AF-F3CA45466938}"/>
    <cellStyle name="Normal 96 3 6" xfId="44738" xr:uid="{898AC276-AAF0-4CEB-81E8-094756A26810}"/>
    <cellStyle name="Normal 96 3 6 2" xfId="44739" xr:uid="{66858B83-1501-4CDB-9755-AE8DD50FF515}"/>
    <cellStyle name="Normal 96 3 6 2 2" xfId="44740" xr:uid="{D3DE9FF8-E84B-4551-9C99-78C8B75223B0}"/>
    <cellStyle name="Normal 96 3 6 2 2 2" xfId="44741" xr:uid="{B5F82740-08B4-4B14-B06B-8702D16CE4FB}"/>
    <cellStyle name="Normal 96 3 6 2 3" xfId="44742" xr:uid="{933B6D4D-4360-4117-B732-FBFB8E6D4E74}"/>
    <cellStyle name="Normal 96 3 6 3" xfId="44743" xr:uid="{507E3886-755B-4527-B094-313439AA8F2B}"/>
    <cellStyle name="Normal 96 3 6 3 2" xfId="44744" xr:uid="{F2FAA906-9C12-4B99-9EEE-5A74A0E26033}"/>
    <cellStyle name="Normal 96 3 6 4" xfId="44745" xr:uid="{E109A766-C631-4F1E-B5DD-9C9F76380CFD}"/>
    <cellStyle name="Normal 96 3 6 5" xfId="44746" xr:uid="{2C01589F-6356-4B51-8A91-66369AD4428D}"/>
    <cellStyle name="Normal 96 3 7" xfId="44747" xr:uid="{34557F5C-07CF-4AF8-BB38-19CDA41C895A}"/>
    <cellStyle name="Normal 96 3 7 2" xfId="44748" xr:uid="{46B3F4A3-B46B-4292-901E-F8F38335FA71}"/>
    <cellStyle name="Normal 96 3 7 2 2" xfId="44749" xr:uid="{A108777C-055F-477B-8138-9A7541370D29}"/>
    <cellStyle name="Normal 96 3 7 3" xfId="44750" xr:uid="{513FF490-E2B6-444F-815B-E583194BE31A}"/>
    <cellStyle name="Normal 96 3 8" xfId="44751" xr:uid="{8D38379B-ED6C-416D-8E4D-2BB406CC2A9C}"/>
    <cellStyle name="Normal 96 3 8 2" xfId="44752" xr:uid="{46C89D4D-9FF7-4D8D-A21E-986CB2C4FBD1}"/>
    <cellStyle name="Normal 96 3 9" xfId="44753" xr:uid="{83B93A24-CA49-454B-8F66-529AF754F615}"/>
    <cellStyle name="Normal 96 4" xfId="44754" xr:uid="{A461FDE3-6DE0-413F-8BBE-5614F3D11074}"/>
    <cellStyle name="Normal 96 4 2" xfId="44755" xr:uid="{A1F1C5B8-664C-476B-8376-00F2FB45F862}"/>
    <cellStyle name="Normal 96 4 2 2" xfId="44756" xr:uid="{366F88D7-A9DC-4D94-A649-2622787A220B}"/>
    <cellStyle name="Normal 96 4 2 2 2" xfId="44757" xr:uid="{1B053382-2BD7-4AA3-961E-CF3B8E4CCEB3}"/>
    <cellStyle name="Normal 96 4 2 2 2 2" xfId="44758" xr:uid="{3612A5AB-4103-49B4-8762-3147F6CCF092}"/>
    <cellStyle name="Normal 96 4 2 2 2 2 2" xfId="44759" xr:uid="{B60F98F2-AB2D-4D3A-8D18-9422EB6DAA8C}"/>
    <cellStyle name="Normal 96 4 2 2 2 3" xfId="44760" xr:uid="{1E2B5FA8-EF22-4174-866D-EEA555548BB4}"/>
    <cellStyle name="Normal 96 4 2 2 2 4" xfId="44761" xr:uid="{4518BF25-0D17-48E8-B090-F36E2E503CC3}"/>
    <cellStyle name="Normal 96 4 2 2 3" xfId="44762" xr:uid="{6AF577B3-52EE-484C-99BD-66CE459576BD}"/>
    <cellStyle name="Normal 96 4 2 2 3 2" xfId="44763" xr:uid="{4C5D4012-AB56-4EF8-BB90-E0A0D928CAB8}"/>
    <cellStyle name="Normal 96 4 2 2 4" xfId="44764" xr:uid="{76B365DB-6BFC-421B-AAB5-C03BC9B9519D}"/>
    <cellStyle name="Normal 96 4 2 2 5" xfId="44765" xr:uid="{86C01764-786A-4C56-B9C3-FF014B876B73}"/>
    <cellStyle name="Normal 96 4 2 3" xfId="44766" xr:uid="{80D06EE3-10EF-4098-842A-9AEC92DF47C2}"/>
    <cellStyle name="Normal 96 4 2 3 2" xfId="44767" xr:uid="{9A8DB8B9-5E00-408F-85FE-3A2AD5CADD8F}"/>
    <cellStyle name="Normal 96 4 2 3 2 2" xfId="44768" xr:uid="{470CD0E2-D163-4D73-A97E-9A74332E6DB2}"/>
    <cellStyle name="Normal 96 4 2 3 3" xfId="44769" xr:uid="{5F05294F-551D-412F-A917-C6F076D951D8}"/>
    <cellStyle name="Normal 96 4 2 3 4" xfId="44770" xr:uid="{055B86E4-4D38-4474-A3C7-5C771EFD48E3}"/>
    <cellStyle name="Normal 96 4 2 4" xfId="44771" xr:uid="{7D45B12B-EEC6-4DC0-B74D-A27D75415B43}"/>
    <cellStyle name="Normal 96 4 2 4 2" xfId="44772" xr:uid="{AAA4D980-30E5-4D5A-96FE-886396112453}"/>
    <cellStyle name="Normal 96 4 2 5" xfId="44773" xr:uid="{E3BD5106-82AB-4E08-B12C-CF2EB5667806}"/>
    <cellStyle name="Normal 96 4 2 6" xfId="44774" xr:uid="{684AE85D-6442-417B-A1F1-8F6A8B36433A}"/>
    <cellStyle name="Normal 96 4 2_Table AA.27" xfId="44775" xr:uid="{3CBF2A63-68A6-41E4-8064-F0657F13503E}"/>
    <cellStyle name="Normal 96 4 3" xfId="44776" xr:uid="{C2CC5957-2ED9-4FFB-96CD-C5A7D707E18C}"/>
    <cellStyle name="Normal 96 4 3 2" xfId="44777" xr:uid="{E0D4DE9A-F9B2-424F-B21B-AE6E793FF65E}"/>
    <cellStyle name="Normal 96 4 3 2 2" xfId="44778" xr:uid="{9DCD2F7E-F2D7-4001-9E1D-EA8138C1618F}"/>
    <cellStyle name="Normal 96 4 3 2 2 2" xfId="44779" xr:uid="{72D77DAB-D13E-447B-B704-B105B50ECA9C}"/>
    <cellStyle name="Normal 96 4 3 2 2 2 2" xfId="44780" xr:uid="{53805C62-8D3A-4FB0-A6B7-8EE59EDCF224}"/>
    <cellStyle name="Normal 96 4 3 2 2 3" xfId="44781" xr:uid="{166369F4-8ACD-44CC-83ED-EB9C7D6768BB}"/>
    <cellStyle name="Normal 96 4 3 2 2 4" xfId="44782" xr:uid="{0E6ABE96-1F56-4297-865B-40309708DDF4}"/>
    <cellStyle name="Normal 96 4 3 2 3" xfId="44783" xr:uid="{8C3152C8-41C9-4C5F-BAA7-43002FF20E84}"/>
    <cellStyle name="Normal 96 4 3 2 3 2" xfId="44784" xr:uid="{216FB15A-7F76-4449-9ED2-4FE4B8889DAC}"/>
    <cellStyle name="Normal 96 4 3 2 4" xfId="44785" xr:uid="{90F6CEF5-B6ED-4712-8291-C1DA132347F6}"/>
    <cellStyle name="Normal 96 4 3 2 5" xfId="44786" xr:uid="{C130BD5F-E20C-441C-B8BE-11C58007F2EC}"/>
    <cellStyle name="Normal 96 4 3 3" xfId="44787" xr:uid="{1B0CFF4B-CB42-491A-8B1C-E7F14BF21592}"/>
    <cellStyle name="Normal 96 4 3 3 2" xfId="44788" xr:uid="{792163AF-438A-4F5A-B1BA-9447999C155C}"/>
    <cellStyle name="Normal 96 4 3 3 2 2" xfId="44789" xr:uid="{CDD5834E-DEBD-489F-A700-4DFEB34C2EF0}"/>
    <cellStyle name="Normal 96 4 3 3 3" xfId="44790" xr:uid="{2EF2F629-DF07-4BB3-9A92-8C4CE2E34828}"/>
    <cellStyle name="Normal 96 4 3 3 4" xfId="44791" xr:uid="{582DA7EC-2404-4A32-A4EA-8018CB53A005}"/>
    <cellStyle name="Normal 96 4 3 4" xfId="44792" xr:uid="{335DC308-C0C4-4CF9-BC85-A1BE4DE70D9B}"/>
    <cellStyle name="Normal 96 4 3 4 2" xfId="44793" xr:uid="{6043C96D-0BF4-4DC4-AC4C-EB81B3778275}"/>
    <cellStyle name="Normal 96 4 3 5" xfId="44794" xr:uid="{30217993-BA1E-43B9-B43B-9E0D06CC2D29}"/>
    <cellStyle name="Normal 96 4 3 6" xfId="44795" xr:uid="{303E0E66-86D7-48B6-B8F8-447923A403A1}"/>
    <cellStyle name="Normal 96 4 4" xfId="44796" xr:uid="{0887A34F-8E20-4241-A8BC-1E3ED9081C46}"/>
    <cellStyle name="Normal 96 4 4 2" xfId="44797" xr:uid="{95F5932C-D213-455D-A68E-8E27FAC7C136}"/>
    <cellStyle name="Normal 96 4 4 2 2" xfId="44798" xr:uid="{FFB99ED8-0048-4C1F-8296-5F21BE35A46F}"/>
    <cellStyle name="Normal 96 4 4 2 2 2" xfId="44799" xr:uid="{F90756BF-089A-4019-9716-BD25337DCDC7}"/>
    <cellStyle name="Normal 96 4 4 2 2 2 2" xfId="44800" xr:uid="{7A4C3B04-67CC-4E50-A938-FC41032B7067}"/>
    <cellStyle name="Normal 96 4 4 2 2 3" xfId="44801" xr:uid="{CEA176DF-F365-44C7-8E98-27E55A89B250}"/>
    <cellStyle name="Normal 96 4 4 2 3" xfId="44802" xr:uid="{8DEEDC2C-43BD-4B1B-8C95-6E0EDA5E47B9}"/>
    <cellStyle name="Normal 96 4 4 2 3 2" xfId="44803" xr:uid="{2BC43A42-286D-4E3B-B571-F5D040292528}"/>
    <cellStyle name="Normal 96 4 4 2 4" xfId="44804" xr:uid="{EA828F27-00A8-462C-B15E-23B45287166C}"/>
    <cellStyle name="Normal 96 4 4 2 5" xfId="44805" xr:uid="{272F9787-98D9-465E-A8D7-FB700BB7A1D8}"/>
    <cellStyle name="Normal 96 4 4 3" xfId="44806" xr:uid="{A18C6277-7385-40A0-A8E6-BC912DC2CF61}"/>
    <cellStyle name="Normal 96 4 4 3 2" xfId="44807" xr:uid="{C7A08276-16F5-4E68-9229-CAB54CBBB852}"/>
    <cellStyle name="Normal 96 4 4 3 2 2" xfId="44808" xr:uid="{12196258-D3E0-4335-B321-7D70658C9262}"/>
    <cellStyle name="Normal 96 4 4 3 3" xfId="44809" xr:uid="{8A4B045A-A6EA-4ECA-8040-87F9980599FD}"/>
    <cellStyle name="Normal 96 4 4 4" xfId="44810" xr:uid="{DDF68CA1-BFFC-451F-AD70-5B89D64558E3}"/>
    <cellStyle name="Normal 96 4 4 4 2" xfId="44811" xr:uid="{6BBFD643-33D0-44B3-84E2-7CBD9A064477}"/>
    <cellStyle name="Normal 96 4 4 5" xfId="44812" xr:uid="{901E4361-6185-465A-B5B3-58EF89FBF5B1}"/>
    <cellStyle name="Normal 96 4 4 6" xfId="44813" xr:uid="{5B97660E-E0D9-4616-B00F-728C8431702E}"/>
    <cellStyle name="Normal 96 4 5" xfId="44814" xr:uid="{E888B80D-2844-4B76-B87D-FD26C8EC80D9}"/>
    <cellStyle name="Normal 96 4 5 2" xfId="44815" xr:uid="{855EAB9C-CD3B-4614-B9DB-30B93EEB1C85}"/>
    <cellStyle name="Normal 96 4 5 2 2" xfId="44816" xr:uid="{9D5E9B7C-7AE8-4CC4-96D2-20B0BA255475}"/>
    <cellStyle name="Normal 96 4 5 2 2 2" xfId="44817" xr:uid="{EE5823C5-DE34-417E-90D8-435C15D316A1}"/>
    <cellStyle name="Normal 96 4 5 2 3" xfId="44818" xr:uid="{92F4E15D-FF64-4572-B6BD-99C6DD8F5712}"/>
    <cellStyle name="Normal 96 4 5 3" xfId="44819" xr:uid="{71833610-68C4-4674-A7C9-73F3BFECE175}"/>
    <cellStyle name="Normal 96 4 5 3 2" xfId="44820" xr:uid="{F57EB17E-B293-43D7-9C58-C415B3854085}"/>
    <cellStyle name="Normal 96 4 5 4" xfId="44821" xr:uid="{CCB520C6-D936-40E6-9C0F-807BF64862FE}"/>
    <cellStyle name="Normal 96 4 5 5" xfId="44822" xr:uid="{6784479E-B5BA-44C0-A1C7-F70BCC4C0B71}"/>
    <cellStyle name="Normal 96 4 6" xfId="44823" xr:uid="{C527F5A4-F9BA-441D-BF89-87ED07559CED}"/>
    <cellStyle name="Normal 96 4 6 2" xfId="44824" xr:uid="{BCFD1DFC-F4E0-410A-A0EF-03956F9867BF}"/>
    <cellStyle name="Normal 96 4 6 2 2" xfId="44825" xr:uid="{BF9D3886-746C-465C-B4D1-4DDC71AA4880}"/>
    <cellStyle name="Normal 96 4 6 3" xfId="44826" xr:uid="{4C45F1EA-D129-4362-83A5-E3BA338FD351}"/>
    <cellStyle name="Normal 96 4 7" xfId="44827" xr:uid="{179B361B-F53B-4F8E-B1A2-CE2290D9D240}"/>
    <cellStyle name="Normal 96 4 7 2" xfId="44828" xr:uid="{ABF106E5-09D8-451A-9E98-5ED8E4892DAD}"/>
    <cellStyle name="Normal 96 4 8" xfId="44829" xr:uid="{57248F50-8924-441D-A2A9-90102C039A2D}"/>
    <cellStyle name="Normal 96 4 9" xfId="44830" xr:uid="{B3120773-0E05-4C37-90E0-DC570BAC6815}"/>
    <cellStyle name="Normal 96 4_Table AA.27" xfId="44831" xr:uid="{9719B0C0-3336-4ACD-A5D4-B71F49EF3553}"/>
    <cellStyle name="Normal 96 5" xfId="44832" xr:uid="{B6B5CE52-EDD1-43E1-B575-769214CCD9C2}"/>
    <cellStyle name="Normal 96 5 2" xfId="44833" xr:uid="{24A1DF3B-3236-4830-99B5-4011549FF706}"/>
    <cellStyle name="Normal 96 5 2 2" xfId="44834" xr:uid="{99C67281-AA59-4471-B205-DFDF4E94DF34}"/>
    <cellStyle name="Normal 96 5 2 2 2" xfId="44835" xr:uid="{F5BF7503-B578-4310-8030-3C9A3CE82281}"/>
    <cellStyle name="Normal 96 5 2 2 2 2" xfId="44836" xr:uid="{C6B5ACF6-46D3-448B-8C42-941CD09650BE}"/>
    <cellStyle name="Normal 96 5 2 2 2 2 2" xfId="44837" xr:uid="{DAFA8759-C2D2-4811-A668-C4F8BA65A478}"/>
    <cellStyle name="Normal 96 5 2 2 2 3" xfId="44838" xr:uid="{D7FF3BB0-EB0C-42CC-9057-BEC72A8FBC6E}"/>
    <cellStyle name="Normal 96 5 2 2 2 4" xfId="44839" xr:uid="{0C65F882-3E9D-4505-AE1D-4A0F3B8877FA}"/>
    <cellStyle name="Normal 96 5 2 2 3" xfId="44840" xr:uid="{96926541-C59F-4A08-BACB-187E1AF392F8}"/>
    <cellStyle name="Normal 96 5 2 2 3 2" xfId="44841" xr:uid="{EDAA3D93-2964-403A-9DBA-5D25E513ACEA}"/>
    <cellStyle name="Normal 96 5 2 2 4" xfId="44842" xr:uid="{B253D6D1-C25F-4037-980B-EBA6701F93CB}"/>
    <cellStyle name="Normal 96 5 2 2 5" xfId="44843" xr:uid="{409D0EAC-EAB6-431F-9117-98CBBD368DD5}"/>
    <cellStyle name="Normal 96 5 2 3" xfId="44844" xr:uid="{DF9EC440-7327-4FA7-AD9B-91810297AA4D}"/>
    <cellStyle name="Normal 96 5 2 3 2" xfId="44845" xr:uid="{C86D7C1A-527D-4679-A610-DA3A2805965D}"/>
    <cellStyle name="Normal 96 5 2 3 2 2" xfId="44846" xr:uid="{3867C7E6-858A-4898-9145-3CBA5D0DD3B9}"/>
    <cellStyle name="Normal 96 5 2 3 3" xfId="44847" xr:uid="{6EDE0C4E-209C-4D1E-A2C3-52E0216DE474}"/>
    <cellStyle name="Normal 96 5 2 3 4" xfId="44848" xr:uid="{E334EADD-348F-40A4-BF01-980A138A747E}"/>
    <cellStyle name="Normal 96 5 2 4" xfId="44849" xr:uid="{5F3A95E6-86D5-4AB6-A006-202CBF5EC285}"/>
    <cellStyle name="Normal 96 5 2 4 2" xfId="44850" xr:uid="{80399909-1664-4C93-A045-73786A893E50}"/>
    <cellStyle name="Normal 96 5 2 5" xfId="44851" xr:uid="{D4AD4AE9-1DC0-4B57-8F17-C2A5B0BC6C7B}"/>
    <cellStyle name="Normal 96 5 2 6" xfId="44852" xr:uid="{2D4FAC26-D95A-4818-B17D-A8A7F9C28509}"/>
    <cellStyle name="Normal 96 5 2_Table AA.27" xfId="44853" xr:uid="{C57E2AB4-3B9F-454C-9AE2-137219F87B7B}"/>
    <cellStyle name="Normal 96 5 3" xfId="44854" xr:uid="{C39D12C3-482E-4240-AD64-953F0D8D22BE}"/>
    <cellStyle name="Normal 96 5 3 2" xfId="44855" xr:uid="{8383A25B-3046-4B95-B718-B1E7484079BB}"/>
    <cellStyle name="Normal 96 5 3 2 2" xfId="44856" xr:uid="{C091A188-486A-432A-A41F-A53C04D08F91}"/>
    <cellStyle name="Normal 96 5 3 2 2 2" xfId="44857" xr:uid="{E4349F33-0944-4633-9839-C018213133BD}"/>
    <cellStyle name="Normal 96 5 3 2 2 2 2" xfId="44858" xr:uid="{DCA455F7-7A7E-42B6-BE09-A4BB393D2F1D}"/>
    <cellStyle name="Normal 96 5 3 2 2 3" xfId="44859" xr:uid="{896FE944-EDE6-4709-B432-C4C233ECDAE0}"/>
    <cellStyle name="Normal 96 5 3 2 2 4" xfId="44860" xr:uid="{7450D67C-4AAA-4A58-BE30-22E5AE818E91}"/>
    <cellStyle name="Normal 96 5 3 2 3" xfId="44861" xr:uid="{8C6589EC-12B8-4441-9A14-E4F527161A71}"/>
    <cellStyle name="Normal 96 5 3 2 3 2" xfId="44862" xr:uid="{5D1F1C4B-AA74-421F-9828-61AE545070F5}"/>
    <cellStyle name="Normal 96 5 3 2 4" xfId="44863" xr:uid="{F3296DE4-FC0C-47E4-8C4A-C7F266390604}"/>
    <cellStyle name="Normal 96 5 3 2 5" xfId="44864" xr:uid="{7AED4E09-EDDD-4000-BA55-1054029C4246}"/>
    <cellStyle name="Normal 96 5 3 3" xfId="44865" xr:uid="{817BB7F1-0EB3-4EA3-A52A-420C217C76CD}"/>
    <cellStyle name="Normal 96 5 3 3 2" xfId="44866" xr:uid="{260AB401-540E-4801-AD3C-AC39662245D9}"/>
    <cellStyle name="Normal 96 5 3 3 2 2" xfId="44867" xr:uid="{299EF708-6AB0-4350-B22A-F84FEC701C51}"/>
    <cellStyle name="Normal 96 5 3 3 3" xfId="44868" xr:uid="{6DEC7992-915A-4867-AC09-9850F8A8C4D9}"/>
    <cellStyle name="Normal 96 5 3 3 4" xfId="44869" xr:uid="{08B29A41-0670-4ABE-AD2B-0D7135904F73}"/>
    <cellStyle name="Normal 96 5 3 4" xfId="44870" xr:uid="{33931129-DE26-4BAD-8327-A4F59898DBF9}"/>
    <cellStyle name="Normal 96 5 3 4 2" xfId="44871" xr:uid="{0931818A-D1D6-47DC-B4A9-FF1447E239EC}"/>
    <cellStyle name="Normal 96 5 3 5" xfId="44872" xr:uid="{F727C061-8A9B-4A39-B845-242B1279FD17}"/>
    <cellStyle name="Normal 96 5 3 6" xfId="44873" xr:uid="{C163E4A4-645F-49F0-89A2-C7BC68BB709F}"/>
    <cellStyle name="Normal 96 5 4" xfId="44874" xr:uid="{688995DC-AF39-47CF-A83A-06B5961C41FC}"/>
    <cellStyle name="Normal 96 5 4 2" xfId="44875" xr:uid="{2C9DC489-30ED-4780-B2C8-A5DB5BEBE198}"/>
    <cellStyle name="Normal 96 5 4 2 2" xfId="44876" xr:uid="{270820BC-D61C-44A1-9CEC-CF493EDDADFC}"/>
    <cellStyle name="Normal 96 5 4 2 2 2" xfId="44877" xr:uid="{9CB5904B-45F1-4928-9506-1E669FDD51D5}"/>
    <cellStyle name="Normal 96 5 4 2 2 2 2" xfId="44878" xr:uid="{CFD2CAA7-29AF-4E12-8DA8-D2DEBF471519}"/>
    <cellStyle name="Normal 96 5 4 2 2 3" xfId="44879" xr:uid="{25F61D0F-AF57-407C-8BFF-BC098EBF9A9B}"/>
    <cellStyle name="Normal 96 5 4 2 3" xfId="44880" xr:uid="{9259B945-10AE-4F9B-91ED-28F3B77B29A1}"/>
    <cellStyle name="Normal 96 5 4 2 3 2" xfId="44881" xr:uid="{48F58000-4EE4-4E7E-A4BC-616543FBD30D}"/>
    <cellStyle name="Normal 96 5 4 2 4" xfId="44882" xr:uid="{67611F8D-2946-4E1E-A3A7-CE7B3E349E15}"/>
    <cellStyle name="Normal 96 5 4 2 5" xfId="44883" xr:uid="{C2D047C3-0BDC-4F57-BACB-663E9E2BE93B}"/>
    <cellStyle name="Normal 96 5 4 3" xfId="44884" xr:uid="{B8D5F444-58DF-4680-A428-FD4CBC86A4EC}"/>
    <cellStyle name="Normal 96 5 4 3 2" xfId="44885" xr:uid="{AE991BA5-29BC-43E0-AFD6-0D067CE6A397}"/>
    <cellStyle name="Normal 96 5 4 3 2 2" xfId="44886" xr:uid="{E3622F8D-B3FB-4D79-8C56-850244DB1B43}"/>
    <cellStyle name="Normal 96 5 4 3 3" xfId="44887" xr:uid="{9FDEA938-D082-4DC2-83B1-DD350241B744}"/>
    <cellStyle name="Normal 96 5 4 4" xfId="44888" xr:uid="{A1CB8ACE-6B54-4075-B709-124B7B3DD2C8}"/>
    <cellStyle name="Normal 96 5 4 4 2" xfId="44889" xr:uid="{02666D10-3F33-4995-8253-B5FF4C20FC32}"/>
    <cellStyle name="Normal 96 5 4 5" xfId="44890" xr:uid="{E4D88709-EC3E-48B5-8423-543DC5EF8CBD}"/>
    <cellStyle name="Normal 96 5 4 6" xfId="44891" xr:uid="{7063E17E-BDDF-4D07-B77A-5E13679ADA1A}"/>
    <cellStyle name="Normal 96 5 5" xfId="44892" xr:uid="{0EDBB2B3-15F1-4735-BB3E-5E7323F41A40}"/>
    <cellStyle name="Normal 96 5 5 2" xfId="44893" xr:uid="{902E8F79-BEC8-4BC2-88A2-35AB331E6D8D}"/>
    <cellStyle name="Normal 96 5 5 2 2" xfId="44894" xr:uid="{DB2C7B59-0B58-48F7-B438-96B610D6FC19}"/>
    <cellStyle name="Normal 96 5 5 2 2 2" xfId="44895" xr:uid="{D3D78D2C-1AAC-4E79-B2A8-36181DA10928}"/>
    <cellStyle name="Normal 96 5 5 2 3" xfId="44896" xr:uid="{CF650A13-32D4-4AAF-9AFF-8E2397ECF2B2}"/>
    <cellStyle name="Normal 96 5 5 3" xfId="44897" xr:uid="{CB36AC02-20D7-4C5B-85C5-6135A057625E}"/>
    <cellStyle name="Normal 96 5 5 3 2" xfId="44898" xr:uid="{175D4FB0-CA39-4C61-B6B4-37C41E05AFD3}"/>
    <cellStyle name="Normal 96 5 5 4" xfId="44899" xr:uid="{597F11B4-DE7D-4DA1-A03F-D377487E7713}"/>
    <cellStyle name="Normal 96 5 5 5" xfId="44900" xr:uid="{2D74125F-AD90-4BBB-89D4-4E864AFA7940}"/>
    <cellStyle name="Normal 96 5 6" xfId="44901" xr:uid="{0CBA8AE4-0107-42C2-81C1-942AA3CA2E4B}"/>
    <cellStyle name="Normal 96 5 6 2" xfId="44902" xr:uid="{5AE8ABB0-7C24-4CCA-8D51-98A1DBFD4715}"/>
    <cellStyle name="Normal 96 5 6 2 2" xfId="44903" xr:uid="{8510F35E-3094-4C81-BC6D-D0A82DF399B4}"/>
    <cellStyle name="Normal 96 5 6 3" xfId="44904" xr:uid="{62CBA36C-8EF9-4B51-986F-0C9ABC8078C2}"/>
    <cellStyle name="Normal 96 5 7" xfId="44905" xr:uid="{9C30422A-2C4C-470B-93BD-D1339F07DB93}"/>
    <cellStyle name="Normal 96 5 7 2" xfId="44906" xr:uid="{699FC99A-F30E-477B-A9B0-75FE11F769BB}"/>
    <cellStyle name="Normal 96 5 8" xfId="44907" xr:uid="{A328345E-963D-4679-806F-022C43E2A12E}"/>
    <cellStyle name="Normal 96 5 9" xfId="44908" xr:uid="{B6431C5E-4263-4463-8725-C15559AC7404}"/>
    <cellStyle name="Normal 96 5_Table AA.27" xfId="44909" xr:uid="{45665477-BCC9-4D96-A0FB-7C76E89ADA78}"/>
    <cellStyle name="Normal 96 6" xfId="44910" xr:uid="{0603D85D-67FE-417E-B189-5C18E592EF2B}"/>
    <cellStyle name="Normal 96 6 2" xfId="44911" xr:uid="{47B91588-730E-4267-B53F-C73A739A24C2}"/>
    <cellStyle name="Normal 96 6 2 2" xfId="44912" xr:uid="{43ED2035-B7CF-43A4-9232-339CF5C8280E}"/>
    <cellStyle name="Normal 96 6 2 2 2" xfId="44913" xr:uid="{34F98F80-BC94-4406-BC65-43977199917D}"/>
    <cellStyle name="Normal 96 6 2 2 2 2" xfId="44914" xr:uid="{3D9549E3-8F9F-4E59-A662-7BF2389A27C9}"/>
    <cellStyle name="Normal 96 6 2 2 2 3" xfId="44915" xr:uid="{569679F8-9005-4025-AFB7-3EFCB8CFE569}"/>
    <cellStyle name="Normal 96 6 2 2 3" xfId="44916" xr:uid="{2B7DC801-208D-4E11-9835-CE37DD0F4890}"/>
    <cellStyle name="Normal 96 6 2 2 4" xfId="44917" xr:uid="{53FA33BB-0580-40A7-98E3-326C17F486E0}"/>
    <cellStyle name="Normal 96 6 2 3" xfId="44918" xr:uid="{AE57C51D-9B71-4060-8635-642E893401A6}"/>
    <cellStyle name="Normal 96 6 2 3 2" xfId="44919" xr:uid="{3CDA6B5E-D7B0-463B-A9D7-5240EC25F2FA}"/>
    <cellStyle name="Normal 96 6 2 3 3" xfId="44920" xr:uid="{A05380AB-5B7E-4F72-9E02-18D396D4F9F0}"/>
    <cellStyle name="Normal 96 6 2 4" xfId="44921" xr:uid="{7D9C7294-203E-4208-A1E3-E575334611F5}"/>
    <cellStyle name="Normal 96 6 2 5" xfId="44922" xr:uid="{43262A72-C1A6-4E27-A178-77859FA36311}"/>
    <cellStyle name="Normal 96 6 2_Table AA.27" xfId="44923" xr:uid="{D5225CD9-3847-4E62-BCD4-8C1A5A6122DF}"/>
    <cellStyle name="Normal 96 6 3" xfId="44924" xr:uid="{4FD4029B-AC26-438F-BFB9-106DBAE6FA93}"/>
    <cellStyle name="Normal 96 6 3 2" xfId="44925" xr:uid="{535363AE-9D4D-4A99-A045-139E310CD121}"/>
    <cellStyle name="Normal 96 6 3 2 2" xfId="44926" xr:uid="{C9BF6023-1D54-4074-90CB-B277FF8BF551}"/>
    <cellStyle name="Normal 96 6 3 2 3" xfId="44927" xr:uid="{FDBDF633-7CEF-4E61-BBBE-3C2551351A92}"/>
    <cellStyle name="Normal 96 6 3 3" xfId="44928" xr:uid="{3DD1DE09-660E-4069-8C85-DA1B3D587887}"/>
    <cellStyle name="Normal 96 6 3 4" xfId="44929" xr:uid="{B46E86E8-5589-43AB-9CAC-3EC7F3F29F8E}"/>
    <cellStyle name="Normal 96 6 4" xfId="44930" xr:uid="{DDEF371C-C540-4DF0-8692-9ED78BD9F69A}"/>
    <cellStyle name="Normal 96 6 4 2" xfId="44931" xr:uid="{C4765637-0868-46D7-B5B1-63A7661BA0F6}"/>
    <cellStyle name="Normal 96 6 4 3" xfId="44932" xr:uid="{6073577E-6248-4C7F-889F-0F5EB57C8B1F}"/>
    <cellStyle name="Normal 96 6 5" xfId="44933" xr:uid="{A0708751-1A99-499C-9829-3ACF1A1C04EB}"/>
    <cellStyle name="Normal 96 6 6" xfId="44934" xr:uid="{0506027C-F8C1-46EA-AFF0-AAF8BCC4BC3E}"/>
    <cellStyle name="Normal 96 6_Table AA.27" xfId="44935" xr:uid="{A1B7DB82-D7D2-48A7-92B6-5CA104389EF1}"/>
    <cellStyle name="Normal 96 7" xfId="44936" xr:uid="{8A967F71-AE87-48F9-AB10-195904EC4B57}"/>
    <cellStyle name="Normal 96 7 2" xfId="44937" xr:uid="{45B3A6FD-324D-4CDC-A28F-913CF13EBEEA}"/>
    <cellStyle name="Normal 96 7 2 2" xfId="44938" xr:uid="{44140152-3502-48C8-801F-72BB8668052A}"/>
    <cellStyle name="Normal 96 7 2 2 2" xfId="44939" xr:uid="{9E6001F2-E8DB-4A03-A5F5-A537E44D9634}"/>
    <cellStyle name="Normal 96 7 2 2 2 2" xfId="44940" xr:uid="{F58EA611-3BD0-49D4-AB97-3E21555ECC7B}"/>
    <cellStyle name="Normal 96 7 2 2 3" xfId="44941" xr:uid="{5B6594E2-CDC0-43A9-8745-BCF389C9AF1B}"/>
    <cellStyle name="Normal 96 7 2 2 4" xfId="44942" xr:uid="{53040EE2-6EF8-48B5-8F0B-C735F6B816A0}"/>
    <cellStyle name="Normal 96 7 2 3" xfId="44943" xr:uid="{7D4CBF4B-7913-444E-923D-CD729AB47D4A}"/>
    <cellStyle name="Normal 96 7 2 3 2" xfId="44944" xr:uid="{4FFBB76B-47E4-4927-A4C9-8B9ED01E442D}"/>
    <cellStyle name="Normal 96 7 2 4" xfId="44945" xr:uid="{F70A1AD0-C4F1-462A-AABA-F27E95182140}"/>
    <cellStyle name="Normal 96 7 2 5" xfId="44946" xr:uid="{34D56FFA-4017-4FAF-BD81-5F9A75F4401B}"/>
    <cellStyle name="Normal 96 7 2_Table AA.27" xfId="44947" xr:uid="{50F69E3B-9FED-4A68-BDBE-17C4BB5C4BA4}"/>
    <cellStyle name="Normal 96 7 3" xfId="44948" xr:uid="{771D10C7-615D-4071-BF79-98F530D84792}"/>
    <cellStyle name="Normal 96 7 3 2" xfId="44949" xr:uid="{E9E1B306-8CFD-49C6-B196-6CB547F50802}"/>
    <cellStyle name="Normal 96 7 3 2 2" xfId="44950" xr:uid="{D08434A2-699F-4D83-AFD6-6E7EC40C2839}"/>
    <cellStyle name="Normal 96 7 3 3" xfId="44951" xr:uid="{1246C8BD-7E80-46AD-8086-7BD3B304FA8E}"/>
    <cellStyle name="Normal 96 7 3 4" xfId="44952" xr:uid="{6E03DE04-58C6-485B-8A73-F80F446D588D}"/>
    <cellStyle name="Normal 96 7 4" xfId="44953" xr:uid="{96F4A9C5-BE6F-4285-869A-A7F686E0FC38}"/>
    <cellStyle name="Normal 96 7 4 2" xfId="44954" xr:uid="{97DCF6AC-C002-4C15-B5D8-EDE04314A769}"/>
    <cellStyle name="Normal 96 7 5" xfId="44955" xr:uid="{A4331826-D7A2-4A0B-9B17-3B0D22024E86}"/>
    <cellStyle name="Normal 96 7 6" xfId="44956" xr:uid="{417FD111-9DAE-4FDA-A05F-5BEE3B2C0496}"/>
    <cellStyle name="Normal 96 7_Table AA.27" xfId="44957" xr:uid="{234F85D3-EEF5-48ED-A793-31D87A32CBF5}"/>
    <cellStyle name="Normal 96 8" xfId="44958" xr:uid="{B70E63C5-FD7D-429A-9D2E-7943D8383E25}"/>
    <cellStyle name="Normal 96 8 2" xfId="44959" xr:uid="{225AC553-CDB1-4F69-85AF-DAD4E8F34180}"/>
    <cellStyle name="Normal 96 8 2 2" xfId="44960" xr:uid="{5CCB5C02-1DBC-473E-9711-581669172C10}"/>
    <cellStyle name="Normal 96 8 2 2 2" xfId="44961" xr:uid="{394E1B54-6F12-4FF3-8191-7D24D7D19275}"/>
    <cellStyle name="Normal 96 8 2 2 2 2" xfId="44962" xr:uid="{1FA92644-6209-47A4-B194-96D74616AE45}"/>
    <cellStyle name="Normal 96 8 2 2 3" xfId="44963" xr:uid="{973B63B5-47F7-4709-B617-7DF2BB0BDBAA}"/>
    <cellStyle name="Normal 96 8 2 2 4" xfId="44964" xr:uid="{87706BCE-EA12-4E2F-ABF5-A99B5A0B556D}"/>
    <cellStyle name="Normal 96 8 2 3" xfId="44965" xr:uid="{E478189E-73D4-4184-A32F-66BD26F6C2DB}"/>
    <cellStyle name="Normal 96 8 2 3 2" xfId="44966" xr:uid="{BC4B8AFF-566F-4A07-9BC3-C640ACBA110E}"/>
    <cellStyle name="Normal 96 8 2 4" xfId="44967" xr:uid="{95F83E52-CBC7-4D5C-A7E2-A032BDAB4A3F}"/>
    <cellStyle name="Normal 96 8 2 5" xfId="44968" xr:uid="{50487B14-6008-4F04-A653-37479C90B192}"/>
    <cellStyle name="Normal 96 8 3" xfId="44969" xr:uid="{C7A7EC0D-4730-4F4D-824C-DE9E7A86E0C4}"/>
    <cellStyle name="Normal 96 8 3 2" xfId="44970" xr:uid="{492BCEEE-1FE0-4383-B960-6DF2ED763785}"/>
    <cellStyle name="Normal 96 8 3 2 2" xfId="44971" xr:uid="{B3B57994-8B96-44FA-9C96-7F2055E93C05}"/>
    <cellStyle name="Normal 96 8 3 3" xfId="44972" xr:uid="{3B88929C-521B-45D5-B0C1-CB3C994D4A4F}"/>
    <cellStyle name="Normal 96 8 3 4" xfId="44973" xr:uid="{782861A8-2B00-4416-B8FF-946316441894}"/>
    <cellStyle name="Normal 96 8 4" xfId="44974" xr:uid="{A2B1D501-A0D6-438C-BE72-482FCB33A79F}"/>
    <cellStyle name="Normal 96 8 4 2" xfId="44975" xr:uid="{A72EC55F-9387-41ED-8333-72CC3BF82DD6}"/>
    <cellStyle name="Normal 96 8 5" xfId="44976" xr:uid="{36ECC855-2846-48A4-B58B-8D80BBB38668}"/>
    <cellStyle name="Normal 96 8 6" xfId="44977" xr:uid="{B1D3DD66-AC28-4F84-8ED2-B86AB13D7973}"/>
    <cellStyle name="Normal 96 9" xfId="44978" xr:uid="{3225CF5D-DD10-4D2F-A15F-196FAABE62E2}"/>
    <cellStyle name="Normal 96 9 2" xfId="44979" xr:uid="{E9C00E40-6BCE-4AFE-90EC-C9530305279B}"/>
    <cellStyle name="Normal 96 9 2 2" xfId="44980" xr:uid="{07EE15E9-8A83-472D-B051-2C91CA4B1274}"/>
    <cellStyle name="Normal 96 9 2 2 2" xfId="44981" xr:uid="{0F963AC3-CEB4-4E25-AFCF-3A6398C6479B}"/>
    <cellStyle name="Normal 96 9 2 3" xfId="44982" xr:uid="{F1ECB51D-0028-4018-A747-EA1E3DFB98A6}"/>
    <cellStyle name="Normal 96 9 3" xfId="44983" xr:uid="{A2EB7690-FDEB-4314-BC68-7A6D3646C2A3}"/>
    <cellStyle name="Normal 96 9 3 2" xfId="44984" xr:uid="{C5F14B91-D8E7-4B63-B8F8-B2D2929A8F8D}"/>
    <cellStyle name="Normal 96 9 4" xfId="44985" xr:uid="{7C0E6A4C-EE15-4174-A2CD-323EC6114D77}"/>
    <cellStyle name="Normal 97" xfId="44986" xr:uid="{92F558FE-B686-47C5-ABFD-ABE19A40CCB4}"/>
    <cellStyle name="Normal 97 10" xfId="44987" xr:uid="{AC33BE91-5195-48E0-8054-6BF36371E07A}"/>
    <cellStyle name="Normal 97 10 2" xfId="44988" xr:uid="{25B54FE9-FF2B-4DDA-A1AC-C80BC92E61CB}"/>
    <cellStyle name="Normal 97 10 2 2" xfId="44989" xr:uid="{EB94BCBC-DCFC-4D2A-AD0E-AC26FFCF0532}"/>
    <cellStyle name="Normal 97 10 3" xfId="44990" xr:uid="{B26EAF46-CC77-41AC-A7E1-657C5D5E66C9}"/>
    <cellStyle name="Normal 97 11" xfId="44991" xr:uid="{DEABE042-AF3D-4CB0-A456-8F271A46C203}"/>
    <cellStyle name="Normal 97 11 2" xfId="44992" xr:uid="{580EF8A1-9218-4495-85CD-535E7C4DB464}"/>
    <cellStyle name="Normal 97 12" xfId="44993" xr:uid="{E5C8E8A1-F6C4-465F-B13A-D9E04A60BF76}"/>
    <cellStyle name="Normal 97 13" xfId="44994" xr:uid="{1EA5ABE3-F211-4272-ABF9-D4A91CF4B019}"/>
    <cellStyle name="Normal 97 14" xfId="44995" xr:uid="{E9CE689F-76B6-4B54-9DEA-F77F4FF41314}"/>
    <cellStyle name="Normal 97 15" xfId="44996" xr:uid="{E5DC6561-5B8D-477E-8387-D1026790DF5E}"/>
    <cellStyle name="Normal 97 2" xfId="44997" xr:uid="{8D1F473E-4328-4F47-A9F8-B4A23C7C1000}"/>
    <cellStyle name="Normal 97 2 10" xfId="44998" xr:uid="{95E8850A-06FE-42C1-866D-B14BDA70A882}"/>
    <cellStyle name="Normal 97 2 11" xfId="44999" xr:uid="{EFB50708-9EBB-4689-9EC5-417B626F8D5E}"/>
    <cellStyle name="Normal 97 2 12" xfId="45000" xr:uid="{EBC1D800-967B-43CD-B210-507A6023DBAC}"/>
    <cellStyle name="Normal 97 2 2" xfId="45001" xr:uid="{007AABF2-1E94-40CE-97AC-EE9EC7E27953}"/>
    <cellStyle name="Normal 97 2 2 2" xfId="45002" xr:uid="{7E0332C8-2247-412F-8A0C-F61432D461C0}"/>
    <cellStyle name="Normal 97 2 2 2 2" xfId="45003" xr:uid="{65FE6697-E84A-467A-AD84-728E9D5F5C5E}"/>
    <cellStyle name="Normal 97 2 2 2 2 2" xfId="45004" xr:uid="{889DD717-C7B8-4643-BA02-43945C339123}"/>
    <cellStyle name="Normal 97 2 2 2 2 2 2" xfId="45005" xr:uid="{C3CB6389-831F-48E2-8ABD-4FE68FCEE8CD}"/>
    <cellStyle name="Normal 97 2 2 2 2 2 2 2" xfId="45006" xr:uid="{6DE88412-667C-4B91-8610-D7AEC51D3818}"/>
    <cellStyle name="Normal 97 2 2 2 2 2 3" xfId="45007" xr:uid="{BEBB2B2A-5AEB-49D6-85A5-B36FDA657A16}"/>
    <cellStyle name="Normal 97 2 2 2 2 2 4" xfId="45008" xr:uid="{26553B88-A93A-433B-AA4B-CCFDC7DE2350}"/>
    <cellStyle name="Normal 97 2 2 2 2 3" xfId="45009" xr:uid="{F584DE31-31B2-49D5-BC18-D885E384A799}"/>
    <cellStyle name="Normal 97 2 2 2 2 3 2" xfId="45010" xr:uid="{99BA4EFB-563F-4A12-932E-63CF42FCD0E4}"/>
    <cellStyle name="Normal 97 2 2 2 2 4" xfId="45011" xr:uid="{379C0775-A215-4F1D-A597-F8318BCE9D31}"/>
    <cellStyle name="Normal 97 2 2 2 2 5" xfId="45012" xr:uid="{59DD243A-0221-43F8-89F1-19654FEF3D3E}"/>
    <cellStyle name="Normal 97 2 2 2 3" xfId="45013" xr:uid="{2CE7BF01-0637-4958-8B51-25EB01ED860E}"/>
    <cellStyle name="Normal 97 2 2 2 3 2" xfId="45014" xr:uid="{50F07D87-0A42-46C2-9E9A-74555DC643D4}"/>
    <cellStyle name="Normal 97 2 2 2 3 2 2" xfId="45015" xr:uid="{CD9DA85B-8D80-48CA-ACAD-A403B95916AE}"/>
    <cellStyle name="Normal 97 2 2 2 3 3" xfId="45016" xr:uid="{FE54DB92-AD54-4A6B-9451-618F7760482D}"/>
    <cellStyle name="Normal 97 2 2 2 3 4" xfId="45017" xr:uid="{4862BF52-4159-4537-BF10-8AB84F3F2AAE}"/>
    <cellStyle name="Normal 97 2 2 2 4" xfId="45018" xr:uid="{D25239B6-2E26-4068-AF9D-73DB05ACBE16}"/>
    <cellStyle name="Normal 97 2 2 2 4 2" xfId="45019" xr:uid="{D1F47129-F1C5-41FB-9616-EB9B177A32C1}"/>
    <cellStyle name="Normal 97 2 2 2 5" xfId="45020" xr:uid="{56A2764B-B77B-4032-9A95-BDA67AA9FDA3}"/>
    <cellStyle name="Normal 97 2 2 2 6" xfId="45021" xr:uid="{28AB77FF-F8FA-47F7-9EFA-C02434FA8103}"/>
    <cellStyle name="Normal 97 2 2 3" xfId="45022" xr:uid="{2881C35A-6E90-4A6D-A003-916ACA171DF9}"/>
    <cellStyle name="Normal 97 2 2 3 2" xfId="45023" xr:uid="{6552A9FA-966D-47A1-B710-CFC963DA0126}"/>
    <cellStyle name="Normal 97 2 2 3 2 2" xfId="45024" xr:uid="{1438A746-A444-4CE9-A89E-46F9E924A3AC}"/>
    <cellStyle name="Normal 97 2 2 3 2 2 2" xfId="45025" xr:uid="{C98A9C10-7603-4E6B-BF86-A72875002239}"/>
    <cellStyle name="Normal 97 2 2 3 2 2 2 2" xfId="45026" xr:uid="{5055CBD5-16F4-46F9-B5AB-152081BD403D}"/>
    <cellStyle name="Normal 97 2 2 3 2 2 3" xfId="45027" xr:uid="{ED2E4103-F6D6-4415-9A26-C7FF890B40C8}"/>
    <cellStyle name="Normal 97 2 2 3 2 2 4" xfId="45028" xr:uid="{7A5593DF-E422-498F-9980-85150CFA0F9A}"/>
    <cellStyle name="Normal 97 2 2 3 2 3" xfId="45029" xr:uid="{B0D1CAB4-0444-4FCE-98B8-F7257C16BE6E}"/>
    <cellStyle name="Normal 97 2 2 3 2 3 2" xfId="45030" xr:uid="{FB3FA821-351C-423C-A96B-B1A259B621A9}"/>
    <cellStyle name="Normal 97 2 2 3 2 4" xfId="45031" xr:uid="{644C309B-1C07-4AED-8493-6834A2AA4F54}"/>
    <cellStyle name="Normal 97 2 2 3 2 5" xfId="45032" xr:uid="{9861CBD0-64F5-49D5-B4E2-AA7AF13C3EDF}"/>
    <cellStyle name="Normal 97 2 2 3 3" xfId="45033" xr:uid="{95C5FCC3-2795-4694-94FF-A25E215E96B6}"/>
    <cellStyle name="Normal 97 2 2 3 3 2" xfId="45034" xr:uid="{150E2D1B-C078-4EBF-B304-1E91B8F00480}"/>
    <cellStyle name="Normal 97 2 2 3 3 2 2" xfId="45035" xr:uid="{0F4CC92D-5A36-4C05-928A-A6DE0FF54525}"/>
    <cellStyle name="Normal 97 2 2 3 3 3" xfId="45036" xr:uid="{719A345A-211E-4854-83C9-8FE1EC9B8E85}"/>
    <cellStyle name="Normal 97 2 2 3 3 4" xfId="45037" xr:uid="{68985B4A-E07D-4A50-B2DD-9829CC1FDD50}"/>
    <cellStyle name="Normal 97 2 2 3 4" xfId="45038" xr:uid="{914D572E-66FE-4753-A8DA-FCDCC514CA0A}"/>
    <cellStyle name="Normal 97 2 2 3 4 2" xfId="45039" xr:uid="{86CD2D98-A83B-4A41-94AF-95487269E107}"/>
    <cellStyle name="Normal 97 2 2 3 5" xfId="45040" xr:uid="{8FAA3E83-7D79-4578-BE4D-1F6EF966394D}"/>
    <cellStyle name="Normal 97 2 2 3 6" xfId="45041" xr:uid="{3B1DF524-1689-4983-A518-5111E564DFF2}"/>
    <cellStyle name="Normal 97 2 2 4" xfId="45042" xr:uid="{E3AA2641-C941-468E-BD88-18A140873BBB}"/>
    <cellStyle name="Normal 97 2 2 4 2" xfId="45043" xr:uid="{58A22D14-4C5F-4A86-9F78-CD255B365BD9}"/>
    <cellStyle name="Normal 97 2 2 4 2 2" xfId="45044" xr:uid="{D107C0D4-8E40-41F0-903D-7A271D6A1B44}"/>
    <cellStyle name="Normal 97 2 2 4 2 2 2" xfId="45045" xr:uid="{3142A50C-9D64-4FDB-B4C9-AAA1FF738FCA}"/>
    <cellStyle name="Normal 97 2 2 4 2 2 2 2" xfId="45046" xr:uid="{151CB0F4-D9F9-4CCC-8467-FAD26203302E}"/>
    <cellStyle name="Normal 97 2 2 4 2 2 3" xfId="45047" xr:uid="{C243AB68-4408-4C61-BF45-D3B9561ED8B2}"/>
    <cellStyle name="Normal 97 2 2 4 2 3" xfId="45048" xr:uid="{C60C9055-174B-4FB2-BE5E-E9FE9A563DFF}"/>
    <cellStyle name="Normal 97 2 2 4 2 3 2" xfId="45049" xr:uid="{747406A3-1EC7-4DED-ACA8-2A1F83B7E05D}"/>
    <cellStyle name="Normal 97 2 2 4 2 4" xfId="45050" xr:uid="{9CC9D280-D8FB-40B8-9E88-2776CE32151A}"/>
    <cellStyle name="Normal 97 2 2 4 2 5" xfId="45051" xr:uid="{924C6753-1645-4C13-9302-C26E569BB401}"/>
    <cellStyle name="Normal 97 2 2 4 3" xfId="45052" xr:uid="{C28E8D84-431B-4014-8400-EA0EDE848CAA}"/>
    <cellStyle name="Normal 97 2 2 4 3 2" xfId="45053" xr:uid="{BD6F6BEB-C1D9-47AB-BC4F-43299B83BD65}"/>
    <cellStyle name="Normal 97 2 2 4 3 2 2" xfId="45054" xr:uid="{E8C94805-5A4B-4409-A7FC-5D25EAFAA63B}"/>
    <cellStyle name="Normal 97 2 2 4 3 3" xfId="45055" xr:uid="{7B472405-081A-493B-BF39-22A084ADDB30}"/>
    <cellStyle name="Normal 97 2 2 4 4" xfId="45056" xr:uid="{D317375D-90D7-4357-B9DE-38B441663E9D}"/>
    <cellStyle name="Normal 97 2 2 4 4 2" xfId="45057" xr:uid="{23194C3C-6778-4239-8430-211BE76334E4}"/>
    <cellStyle name="Normal 97 2 2 4 5" xfId="45058" xr:uid="{C0B1C819-ED8C-4CA9-82DE-7F75F7BE3550}"/>
    <cellStyle name="Normal 97 2 2 4 6" xfId="45059" xr:uid="{2F38575F-FF4F-480F-99BA-3B5753A5C5FE}"/>
    <cellStyle name="Normal 97 2 2 5" xfId="45060" xr:uid="{37A8C14B-2E9E-448E-873B-EE3D8F411CC8}"/>
    <cellStyle name="Normal 97 2 2 5 2" xfId="45061" xr:uid="{FD5FA0C0-C9A9-40B8-A9EE-2CAB1812EC4C}"/>
    <cellStyle name="Normal 97 2 2 5 2 2" xfId="45062" xr:uid="{730D7A96-19CB-40AC-BA0D-85466098C0AE}"/>
    <cellStyle name="Normal 97 2 2 5 2 2 2" xfId="45063" xr:uid="{597DD675-B993-416A-B447-A245690D38B8}"/>
    <cellStyle name="Normal 97 2 2 5 2 3" xfId="45064" xr:uid="{EC93673F-A030-4D20-B191-17A991B9A8B5}"/>
    <cellStyle name="Normal 97 2 2 5 3" xfId="45065" xr:uid="{15385162-6E48-4B3D-89DB-273894BC254D}"/>
    <cellStyle name="Normal 97 2 2 5 3 2" xfId="45066" xr:uid="{6B7FAD04-0F43-4A44-8C17-3E185F553B2A}"/>
    <cellStyle name="Normal 97 2 2 5 4" xfId="45067" xr:uid="{791F6C13-1740-416F-BEEF-CAEB1CD289BC}"/>
    <cellStyle name="Normal 97 2 2 5 5" xfId="45068" xr:uid="{CCBDB4A8-3756-400C-A23B-0C0C331FE8D6}"/>
    <cellStyle name="Normal 97 2 2 6" xfId="45069" xr:uid="{ABED0482-E1ED-4504-8954-396FAC2D9A8E}"/>
    <cellStyle name="Normal 97 2 2 6 2" xfId="45070" xr:uid="{92CFCFC6-B791-40E1-8991-4823B2FC0999}"/>
    <cellStyle name="Normal 97 2 2 6 2 2" xfId="45071" xr:uid="{69D96FF6-E0BA-42D7-94CB-2DB09A01A614}"/>
    <cellStyle name="Normal 97 2 2 6 3" xfId="45072" xr:uid="{2DCADB3E-840D-46EC-A8D8-18C9AFF4744D}"/>
    <cellStyle name="Normal 97 2 2 7" xfId="45073" xr:uid="{50EFEEE4-B0F2-4289-BD34-DB38F5D5D7DD}"/>
    <cellStyle name="Normal 97 2 2 7 2" xfId="45074" xr:uid="{E66A665A-C033-4152-AF79-9C40B1B37332}"/>
    <cellStyle name="Normal 97 2 2 8" xfId="45075" xr:uid="{A5B233AB-8780-4870-BABE-AF975BBCD44E}"/>
    <cellStyle name="Normal 97 2 2 9" xfId="45076" xr:uid="{BEAFA3DB-ED4F-4E42-9249-FDFC59E31FEC}"/>
    <cellStyle name="Normal 97 2 3" xfId="45077" xr:uid="{727DF580-67E1-40E6-87D5-52DEAAEC6DBF}"/>
    <cellStyle name="Normal 97 2 3 2" xfId="45078" xr:uid="{CC2BFEB2-29E6-4117-9F2F-26E711AA1262}"/>
    <cellStyle name="Normal 97 2 3 2 2" xfId="45079" xr:uid="{C230D875-432F-4875-906D-BE7F03C9A35F}"/>
    <cellStyle name="Normal 97 2 3 2 2 2" xfId="45080" xr:uid="{61E74C8B-8E04-4FA5-B7A1-D77A1E500C8E}"/>
    <cellStyle name="Normal 97 2 3 2 2 2 2" xfId="45081" xr:uid="{2095FC27-08D8-4A6E-B7D5-55FBF1A5E80B}"/>
    <cellStyle name="Normal 97 2 3 2 2 3" xfId="45082" xr:uid="{DE6A72C3-7BC5-46AB-8BB9-13EDA1099671}"/>
    <cellStyle name="Normal 97 2 3 2 2 4" xfId="45083" xr:uid="{00A475CF-C849-429F-8C91-2461D8CFD7E9}"/>
    <cellStyle name="Normal 97 2 3 2 3" xfId="45084" xr:uid="{462630CF-5883-4A97-948D-62746A1EE0E1}"/>
    <cellStyle name="Normal 97 2 3 2 3 2" xfId="45085" xr:uid="{795A0000-926C-43F7-A7D2-CD696E6AAB21}"/>
    <cellStyle name="Normal 97 2 3 2 4" xfId="45086" xr:uid="{43F52414-1C80-4F03-8971-C5A0B146C40E}"/>
    <cellStyle name="Normal 97 2 3 2 5" xfId="45087" xr:uid="{3552231B-F29E-4C28-AFB6-426A3F5AD61B}"/>
    <cellStyle name="Normal 97 2 3 2_Table AA.27" xfId="45088" xr:uid="{ABA8BED8-1A06-43CC-BF6F-3584F5365B33}"/>
    <cellStyle name="Normal 97 2 3 3" xfId="45089" xr:uid="{F1E94E2E-E25E-4A20-BF1D-DE1742A930C2}"/>
    <cellStyle name="Normal 97 2 3 3 2" xfId="45090" xr:uid="{57FB7ACA-6470-4CA4-A56A-449284C395E9}"/>
    <cellStyle name="Normal 97 2 3 3 2 2" xfId="45091" xr:uid="{23EEC524-CBF8-4C1D-A013-F83A5AC009C8}"/>
    <cellStyle name="Normal 97 2 3 3 3" xfId="45092" xr:uid="{908A0CD6-6C66-4E3F-BD96-4A71ABF840ED}"/>
    <cellStyle name="Normal 97 2 3 3 4" xfId="45093" xr:uid="{073EE88C-4D78-49F6-8E14-B080DAC4164D}"/>
    <cellStyle name="Normal 97 2 3 4" xfId="45094" xr:uid="{EE3594ED-5C4B-4A46-85C6-F41BCEE41801}"/>
    <cellStyle name="Normal 97 2 3 4 2" xfId="45095" xr:uid="{5FD4BA00-05CA-4C68-8B09-F9B79BF70AC7}"/>
    <cellStyle name="Normal 97 2 3 5" xfId="45096" xr:uid="{C3B805BF-B0D9-42B3-9B7E-81B196206E13}"/>
    <cellStyle name="Normal 97 2 3 6" xfId="45097" xr:uid="{FE18B1CA-2396-4814-AA7B-10EB25395671}"/>
    <cellStyle name="Normal 97 2 3_Table AA.27" xfId="45098" xr:uid="{500C7A1E-3121-4B9E-8884-A1DF25907F2A}"/>
    <cellStyle name="Normal 97 2 4" xfId="45099" xr:uid="{513BF31F-1BF2-4E8D-B4D9-5CCECBA96A56}"/>
    <cellStyle name="Normal 97 2 4 2" xfId="45100" xr:uid="{56FA0133-2B65-494A-B9D8-58E3EFB71B31}"/>
    <cellStyle name="Normal 97 2 4 2 2" xfId="45101" xr:uid="{1E9D1F8D-1AD1-4F7A-8952-195077C0187F}"/>
    <cellStyle name="Normal 97 2 4 2 2 2" xfId="45102" xr:uid="{02956611-6395-437B-AA6A-38FD0C2DE555}"/>
    <cellStyle name="Normal 97 2 4 2 2 2 2" xfId="45103" xr:uid="{A10E40F7-4833-4F44-AF06-760288E31C32}"/>
    <cellStyle name="Normal 97 2 4 2 2 3" xfId="45104" xr:uid="{BBEE9AB8-0981-4E44-88D9-85960D967B2C}"/>
    <cellStyle name="Normal 97 2 4 2 2 4" xfId="45105" xr:uid="{B8B21857-B603-4703-9DB7-07470CB320AC}"/>
    <cellStyle name="Normal 97 2 4 2 3" xfId="45106" xr:uid="{85FFB80B-B4F3-4D06-8144-FA2F13851D7F}"/>
    <cellStyle name="Normal 97 2 4 2 3 2" xfId="45107" xr:uid="{62B0AEDE-8E00-4456-AC9C-A0392E976782}"/>
    <cellStyle name="Normal 97 2 4 2 4" xfId="45108" xr:uid="{7CCF1FAB-C25C-46F4-8096-03A77D0160EE}"/>
    <cellStyle name="Normal 97 2 4 2 5" xfId="45109" xr:uid="{0EF61FAD-3CB5-4CDD-85BE-B26046B9003E}"/>
    <cellStyle name="Normal 97 2 4 2_Table AA.27" xfId="45110" xr:uid="{9E173502-0E01-4794-A4E1-D01A3C3F9A57}"/>
    <cellStyle name="Normal 97 2 4 3" xfId="45111" xr:uid="{EDEEE91C-B95A-4BFC-BCBC-AE9149AC295F}"/>
    <cellStyle name="Normal 97 2 4 3 2" xfId="45112" xr:uid="{98363793-F6AF-40A4-AE47-A779AAC0ED5F}"/>
    <cellStyle name="Normal 97 2 4 3 2 2" xfId="45113" xr:uid="{6EDAD85F-5975-4AF2-BC70-5FAA9031E9F9}"/>
    <cellStyle name="Normal 97 2 4 3 3" xfId="45114" xr:uid="{7614D9A0-B170-4E16-972B-A5C68D93F615}"/>
    <cellStyle name="Normal 97 2 4 3 4" xfId="45115" xr:uid="{4CD609E0-4C62-45E0-8F00-A784F0F1BBE4}"/>
    <cellStyle name="Normal 97 2 4 4" xfId="45116" xr:uid="{066CC037-1AE4-4E51-9916-95BBD89966C7}"/>
    <cellStyle name="Normal 97 2 4 4 2" xfId="45117" xr:uid="{1DC7F694-6ECA-4754-92B3-4B95CAC93886}"/>
    <cellStyle name="Normal 97 2 4 5" xfId="45118" xr:uid="{0150B48F-78FB-4E61-B17E-4084C84AB600}"/>
    <cellStyle name="Normal 97 2 4 6" xfId="45119" xr:uid="{5EEC01FD-E84B-411D-9FF6-ACED7DA5627F}"/>
    <cellStyle name="Normal 97 2 4_Table AA.27" xfId="45120" xr:uid="{1B90AE28-6042-4064-8657-D74BB4A93890}"/>
    <cellStyle name="Normal 97 2 5" xfId="45121" xr:uid="{E2DB486B-8EB3-40A1-AECC-D8823DC4B9C4}"/>
    <cellStyle name="Normal 97 2 5 2" xfId="45122" xr:uid="{08EAFEE9-3E62-44C5-9300-3049C6E5F54B}"/>
    <cellStyle name="Normal 97 2 5 2 2" xfId="45123" xr:uid="{A573C778-4291-4019-98E6-4C108066DA2E}"/>
    <cellStyle name="Normal 97 2 5 2 2 2" xfId="45124" xr:uid="{0539023F-C5B3-4FD1-9446-FAF7B036A8CE}"/>
    <cellStyle name="Normal 97 2 5 2 2 2 2" xfId="45125" xr:uid="{5E2EE8FB-B5D1-4299-8A8A-5143F2253E46}"/>
    <cellStyle name="Normal 97 2 5 2 2 3" xfId="45126" xr:uid="{051B38D2-78F0-4DD6-BB75-34761A054891}"/>
    <cellStyle name="Normal 97 2 5 2 3" xfId="45127" xr:uid="{191C91ED-908E-49B9-99C0-B0086E147F54}"/>
    <cellStyle name="Normal 97 2 5 2 3 2" xfId="45128" xr:uid="{390EC2E8-09C1-4985-B6B1-BD995C333FA2}"/>
    <cellStyle name="Normal 97 2 5 2 4" xfId="45129" xr:uid="{36CE376C-9D96-427C-965C-D85A380C29A2}"/>
    <cellStyle name="Normal 97 2 5 2 5" xfId="45130" xr:uid="{6482FE74-9387-4ABC-B4EE-44D44D793F2C}"/>
    <cellStyle name="Normal 97 2 5 2_Table AA.27" xfId="45131" xr:uid="{06471EE8-4752-4965-8D2F-04226D7B0001}"/>
    <cellStyle name="Normal 97 2 5 3" xfId="45132" xr:uid="{B5434C62-5CC5-4F4F-B68B-C0FABC9CC64B}"/>
    <cellStyle name="Normal 97 2 5 3 2" xfId="45133" xr:uid="{4392332B-B6F9-4D36-B6F7-94E6885A474D}"/>
    <cellStyle name="Normal 97 2 5 3 2 2" xfId="45134" xr:uid="{31E6533D-87F2-435F-94F7-F711E16A3461}"/>
    <cellStyle name="Normal 97 2 5 3 3" xfId="45135" xr:uid="{CD12BB99-50A4-4A3F-BFE7-1FFA4A8F2A01}"/>
    <cellStyle name="Normal 97 2 5 4" xfId="45136" xr:uid="{3979A311-993C-4B83-B64A-A83E103991AD}"/>
    <cellStyle name="Normal 97 2 5 4 2" xfId="45137" xr:uid="{D3F1669C-DC6D-4102-874A-EEB96B8F1DB0}"/>
    <cellStyle name="Normal 97 2 5 5" xfId="45138" xr:uid="{4BA6A141-CE02-451E-8CD2-DBDCD8329860}"/>
    <cellStyle name="Normal 97 2 5 6" xfId="45139" xr:uid="{491BF2E7-0FA3-4437-9B34-DC1A978D86C7}"/>
    <cellStyle name="Normal 97 2 5_Table AA.27" xfId="45140" xr:uid="{1B69B43C-6CCE-4A45-A7CF-F1ED6632ACBF}"/>
    <cellStyle name="Normal 97 2 6" xfId="45141" xr:uid="{2D60E89C-35E6-4709-9D06-D7F768C9BEA2}"/>
    <cellStyle name="Normal 97 2 6 2" xfId="45142" xr:uid="{8257B0DF-EDE2-48A8-989D-9650118D6E40}"/>
    <cellStyle name="Normal 97 2 6 2 2" xfId="45143" xr:uid="{A3361B8C-5F4A-49B0-AA08-3F1A97B09B09}"/>
    <cellStyle name="Normal 97 2 6 2 2 2" xfId="45144" xr:uid="{34355B39-1B8B-4A80-80BB-BC0DB4CDBFCF}"/>
    <cellStyle name="Normal 97 2 6 2 3" xfId="45145" xr:uid="{1E4C98FE-22CD-43D5-9DFB-7D5E104400CF}"/>
    <cellStyle name="Normal 97 2 6 2_Table AA.27" xfId="45146" xr:uid="{692CF5B2-8161-4D10-B351-7B07425B08D1}"/>
    <cellStyle name="Normal 97 2 6 3" xfId="45147" xr:uid="{3A513950-BA55-4CEF-BD6A-6AC6EC7FE092}"/>
    <cellStyle name="Normal 97 2 6 3 2" xfId="45148" xr:uid="{85136F7B-D197-42D0-856C-07DBCCE53BEC}"/>
    <cellStyle name="Normal 97 2 6 4" xfId="45149" xr:uid="{8959E686-1177-4385-AD81-2989BDAB93D1}"/>
    <cellStyle name="Normal 97 2 6 5" xfId="45150" xr:uid="{3EC632EC-127C-42D6-973B-B0C9415BBB95}"/>
    <cellStyle name="Normal 97 2 6_Table AA.27" xfId="45151" xr:uid="{AEF1DA33-0F8A-41DA-9BDB-223AAE9D7CAD}"/>
    <cellStyle name="Normal 97 2 7" xfId="45152" xr:uid="{8260DB87-5A6E-4C7C-91C8-6461DB018737}"/>
    <cellStyle name="Normal 97 2 7 2" xfId="45153" xr:uid="{9A0DB62D-6966-4B3D-AE8D-1C2945AE9447}"/>
    <cellStyle name="Normal 97 2 7 2 2" xfId="45154" xr:uid="{22806924-850B-4A75-92D1-4DD35BBBCB0A}"/>
    <cellStyle name="Normal 97 2 7 3" xfId="45155" xr:uid="{1BCA73B1-7A7A-4FDF-B8AB-258D2844CB32}"/>
    <cellStyle name="Normal 97 2 8" xfId="45156" xr:uid="{A64C5FEF-7A6B-4A03-9AE7-21DD85EBB434}"/>
    <cellStyle name="Normal 97 2 8 2" xfId="45157" xr:uid="{EA81D2EC-49D1-40C8-8294-EE2D3CB90C1A}"/>
    <cellStyle name="Normal 97 2 9" xfId="45158" xr:uid="{9011A82E-26C0-40C4-84F3-6D9675EF45AA}"/>
    <cellStyle name="Normal 97 3" xfId="45159" xr:uid="{F0C5D0AF-118B-4981-8D70-8E07838025CE}"/>
    <cellStyle name="Normal 97 3 10" xfId="45160" xr:uid="{DB18F7F2-7332-4F1E-A318-C3E141CE338A}"/>
    <cellStyle name="Normal 97 3 11" xfId="45161" xr:uid="{4BBB677F-65EB-475A-8684-FF81F843D5CC}"/>
    <cellStyle name="Normal 97 3 2" xfId="45162" xr:uid="{E1ABFDCF-EA51-4B9D-AD8E-09AD39ED445F}"/>
    <cellStyle name="Normal 97 3 2 2" xfId="45163" xr:uid="{74310F1E-EADD-416A-9E60-7A0EA680FDBA}"/>
    <cellStyle name="Normal 97 3 2 2 2" xfId="45164" xr:uid="{A6B993E8-9B18-48BB-B022-130A6F7ED992}"/>
    <cellStyle name="Normal 97 3 2 2 2 2" xfId="45165" xr:uid="{3847F5C9-1AC5-4586-A70E-F0EBF571BDA4}"/>
    <cellStyle name="Normal 97 3 2 2 2 2 2" xfId="45166" xr:uid="{8B3EA5C4-3C32-47A0-9E4F-D436A3269D4B}"/>
    <cellStyle name="Normal 97 3 2 2 2 2 2 2" xfId="45167" xr:uid="{1677F27D-CB66-4212-A868-0D2346D8687F}"/>
    <cellStyle name="Normal 97 3 2 2 2 2 3" xfId="45168" xr:uid="{63DC9590-DFAF-4AAD-8E30-32C3C2195355}"/>
    <cellStyle name="Normal 97 3 2 2 2 2 4" xfId="45169" xr:uid="{C2267C8F-789C-40F1-92AB-F7D60E2B2C5A}"/>
    <cellStyle name="Normal 97 3 2 2 2 3" xfId="45170" xr:uid="{40EABA65-D69D-4775-8C4B-02671FCD1533}"/>
    <cellStyle name="Normal 97 3 2 2 2 3 2" xfId="45171" xr:uid="{F18AEF96-E587-418F-AF41-6DFC63B46354}"/>
    <cellStyle name="Normal 97 3 2 2 2 4" xfId="45172" xr:uid="{22CAEE00-5B7B-44BA-896A-E36281B7EF6A}"/>
    <cellStyle name="Normal 97 3 2 2 2 5" xfId="45173" xr:uid="{6832C4FD-075B-4100-BB28-191D1BE06E61}"/>
    <cellStyle name="Normal 97 3 2 2 3" xfId="45174" xr:uid="{B10B9AEB-5B98-41C4-86EE-E2666F924E25}"/>
    <cellStyle name="Normal 97 3 2 2 3 2" xfId="45175" xr:uid="{A4CD2F2A-14B8-4A8B-AFCA-78871F98568F}"/>
    <cellStyle name="Normal 97 3 2 2 3 2 2" xfId="45176" xr:uid="{42C9DA47-EBF9-458C-B7DC-6EE80FE97FCF}"/>
    <cellStyle name="Normal 97 3 2 2 3 3" xfId="45177" xr:uid="{7AFAF78B-94E0-427B-AB83-AFE3C67685A6}"/>
    <cellStyle name="Normal 97 3 2 2 3 4" xfId="45178" xr:uid="{0F368784-FF76-4DE9-AB06-1DA91DED244F}"/>
    <cellStyle name="Normal 97 3 2 2 4" xfId="45179" xr:uid="{90071723-9FE1-4754-B3D0-1431D49734B2}"/>
    <cellStyle name="Normal 97 3 2 2 4 2" xfId="45180" xr:uid="{D53E2393-254C-48B3-87E3-B1D90FEA27B5}"/>
    <cellStyle name="Normal 97 3 2 2 5" xfId="45181" xr:uid="{66560BA0-C0B6-4494-866E-CAFF4D4F7C55}"/>
    <cellStyle name="Normal 97 3 2 2 6" xfId="45182" xr:uid="{EEB8DC49-7027-46ED-8B17-FE389ED24787}"/>
    <cellStyle name="Normal 97 3 2 3" xfId="45183" xr:uid="{F7A638D2-782E-41AC-AE1F-09C8C5E13A3D}"/>
    <cellStyle name="Normal 97 3 2 3 2" xfId="45184" xr:uid="{87297452-84EC-4C7E-BF67-3C039CCB4DC6}"/>
    <cellStyle name="Normal 97 3 2 3 2 2" xfId="45185" xr:uid="{7010D500-A748-4CDA-A4B0-FB1E99C39973}"/>
    <cellStyle name="Normal 97 3 2 3 2 2 2" xfId="45186" xr:uid="{32C6090E-6A3B-48EA-B5D2-801C6842D984}"/>
    <cellStyle name="Normal 97 3 2 3 2 2 2 2" xfId="45187" xr:uid="{5E6B2471-41C9-460A-9346-E65F3DA7A70C}"/>
    <cellStyle name="Normal 97 3 2 3 2 2 3" xfId="45188" xr:uid="{4594D47B-0AB7-45D9-B92E-EABB6FDD6821}"/>
    <cellStyle name="Normal 97 3 2 3 2 2 4" xfId="45189" xr:uid="{6796F84E-6BD3-43DA-8D93-BF41297BEB2B}"/>
    <cellStyle name="Normal 97 3 2 3 2 3" xfId="45190" xr:uid="{CAA8FB1F-1497-4A9C-B1FB-C5FDE5F6F28E}"/>
    <cellStyle name="Normal 97 3 2 3 2 3 2" xfId="45191" xr:uid="{570B601C-77FD-4B59-AAAF-08E0CAB4F263}"/>
    <cellStyle name="Normal 97 3 2 3 2 4" xfId="45192" xr:uid="{9F64D9DF-7AE2-4F9A-B745-EE0A4270E6D3}"/>
    <cellStyle name="Normal 97 3 2 3 2 5" xfId="45193" xr:uid="{C0575F2B-885D-44FE-8778-605081A4F642}"/>
    <cellStyle name="Normal 97 3 2 3 3" xfId="45194" xr:uid="{1DD96ABA-B373-41E0-B41A-6F967D36FD62}"/>
    <cellStyle name="Normal 97 3 2 3 3 2" xfId="45195" xr:uid="{AADF00F1-B71C-45D0-B935-E962C6BCF525}"/>
    <cellStyle name="Normal 97 3 2 3 3 2 2" xfId="45196" xr:uid="{3EFB8443-635F-42F5-87DE-051675283BA6}"/>
    <cellStyle name="Normal 97 3 2 3 3 3" xfId="45197" xr:uid="{7D4A1F98-6FC0-482C-B86D-261C04E672AB}"/>
    <cellStyle name="Normal 97 3 2 3 3 4" xfId="45198" xr:uid="{A18D4130-5798-44AD-87F7-0AD67267C899}"/>
    <cellStyle name="Normal 97 3 2 3 4" xfId="45199" xr:uid="{91D991BA-636F-43A5-A022-BAF096177619}"/>
    <cellStyle name="Normal 97 3 2 3 4 2" xfId="45200" xr:uid="{877B18A3-9A40-4CE6-ADF4-0E9928E3FBB8}"/>
    <cellStyle name="Normal 97 3 2 3 5" xfId="45201" xr:uid="{5AB52ECA-02AE-4293-A944-F9ED8199A1F9}"/>
    <cellStyle name="Normal 97 3 2 3 6" xfId="45202" xr:uid="{10E26523-5C9A-425F-BD66-D8EABFAD140C}"/>
    <cellStyle name="Normal 97 3 2 4" xfId="45203" xr:uid="{88B37968-13AA-42C4-B1A1-097015F9FC08}"/>
    <cellStyle name="Normal 97 3 2 4 2" xfId="45204" xr:uid="{1C0D2504-9169-4D20-8890-1DEEAE9E4BA2}"/>
    <cellStyle name="Normal 97 3 2 4 2 2" xfId="45205" xr:uid="{8B663BB4-5DBC-4039-A5DD-0D72B5474EE5}"/>
    <cellStyle name="Normal 97 3 2 4 2 2 2" xfId="45206" xr:uid="{07E28176-E1FB-49AB-9DA7-484187F71BA0}"/>
    <cellStyle name="Normal 97 3 2 4 2 2 2 2" xfId="45207" xr:uid="{83F09219-8BFA-4CD6-A4B4-383849082CEE}"/>
    <cellStyle name="Normal 97 3 2 4 2 2 3" xfId="45208" xr:uid="{FB9582C9-878F-42AD-9B19-B739953509AC}"/>
    <cellStyle name="Normal 97 3 2 4 2 3" xfId="45209" xr:uid="{3B816B57-E33A-4A50-A5A3-99CF1CE71698}"/>
    <cellStyle name="Normal 97 3 2 4 2 3 2" xfId="45210" xr:uid="{55433FAC-C37F-4A1C-AF55-F98F537BB5C3}"/>
    <cellStyle name="Normal 97 3 2 4 2 4" xfId="45211" xr:uid="{3C61A891-7FA1-4B99-BDD5-0D4E67CB4B23}"/>
    <cellStyle name="Normal 97 3 2 4 2 5" xfId="45212" xr:uid="{0AD16EA5-145B-4496-AEF9-5F170D0FF268}"/>
    <cellStyle name="Normal 97 3 2 4 3" xfId="45213" xr:uid="{A61E2283-A3F3-4EF2-94FD-7EB89147DC6A}"/>
    <cellStyle name="Normal 97 3 2 4 3 2" xfId="45214" xr:uid="{9F29070C-7F61-45AA-9DBC-1D6FB42EF18E}"/>
    <cellStyle name="Normal 97 3 2 4 3 2 2" xfId="45215" xr:uid="{52D8D0CB-B4CE-4A10-9A65-687432070017}"/>
    <cellStyle name="Normal 97 3 2 4 3 3" xfId="45216" xr:uid="{5F3EE8EB-0593-4F15-9C6B-E1EC359AB772}"/>
    <cellStyle name="Normal 97 3 2 4 4" xfId="45217" xr:uid="{0665BA9F-ED9B-4E18-87CD-5FCAFC86727B}"/>
    <cellStyle name="Normal 97 3 2 4 4 2" xfId="45218" xr:uid="{C5F75FE5-8C5B-49B0-812C-064D4B766E64}"/>
    <cellStyle name="Normal 97 3 2 4 5" xfId="45219" xr:uid="{EFCC9D41-7D72-43F1-9C19-784BF8FD9C6F}"/>
    <cellStyle name="Normal 97 3 2 4 6" xfId="45220" xr:uid="{AE4D9BD2-298E-4F32-AFFB-B57874E154A9}"/>
    <cellStyle name="Normal 97 3 2 5" xfId="45221" xr:uid="{5FA05A92-A8E0-49A4-81EA-B21FC0590271}"/>
    <cellStyle name="Normal 97 3 2 5 2" xfId="45222" xr:uid="{1CFD0C8B-FD4C-43A9-84D7-DFBFB3CFF67F}"/>
    <cellStyle name="Normal 97 3 2 5 2 2" xfId="45223" xr:uid="{A8C291CF-AFF4-40A9-8D57-5706F7071704}"/>
    <cellStyle name="Normal 97 3 2 5 2 2 2" xfId="45224" xr:uid="{16D18334-A309-4BA7-BFCD-E4FF4EF73FAB}"/>
    <cellStyle name="Normal 97 3 2 5 2 3" xfId="45225" xr:uid="{7A080475-4459-4ECC-BF5C-3696F3880E94}"/>
    <cellStyle name="Normal 97 3 2 5 3" xfId="45226" xr:uid="{7B2954E4-4A94-469C-9C32-A26E0E92755B}"/>
    <cellStyle name="Normal 97 3 2 5 3 2" xfId="45227" xr:uid="{E3D059D0-65FF-4A11-8DB8-E35E5D9DE913}"/>
    <cellStyle name="Normal 97 3 2 5 4" xfId="45228" xr:uid="{BBB8D22A-9AD4-4E66-A4C5-18FA0A7E9C7D}"/>
    <cellStyle name="Normal 97 3 2 5 5" xfId="45229" xr:uid="{9039D816-9976-4618-BBF2-E913575BE5BC}"/>
    <cellStyle name="Normal 97 3 2 6" xfId="45230" xr:uid="{4381C03D-30A4-48F2-9963-C526F69DBC6A}"/>
    <cellStyle name="Normal 97 3 2 6 2" xfId="45231" xr:uid="{82A47874-3434-4AAA-9DD8-B4554EE1FFBD}"/>
    <cellStyle name="Normal 97 3 2 6 2 2" xfId="45232" xr:uid="{49AB8115-9D1F-46FB-9F8E-7701D7D25FCC}"/>
    <cellStyle name="Normal 97 3 2 6 3" xfId="45233" xr:uid="{58704C74-5351-40F3-9632-22498973EFCE}"/>
    <cellStyle name="Normal 97 3 2 7" xfId="45234" xr:uid="{3AF103F7-8665-4B8B-B127-4325289AF3CD}"/>
    <cellStyle name="Normal 97 3 2 7 2" xfId="45235" xr:uid="{205D1F51-30FC-4A8F-B8AD-AFE66F4F418D}"/>
    <cellStyle name="Normal 97 3 2 8" xfId="45236" xr:uid="{82998EB5-CF6E-44AE-8E17-6045A5D13D61}"/>
    <cellStyle name="Normal 97 3 2 9" xfId="45237" xr:uid="{DE2F0B17-98BC-4AEF-A2DF-6DAF916313E0}"/>
    <cellStyle name="Normal 97 3 3" xfId="45238" xr:uid="{528BBB92-4AE1-409C-8361-BBEAF78557C6}"/>
    <cellStyle name="Normal 97 3 3 2" xfId="45239" xr:uid="{1118F919-20A2-4826-A63E-77CE58971110}"/>
    <cellStyle name="Normal 97 3 3 2 2" xfId="45240" xr:uid="{90A79EEC-0DCD-41EF-B910-394F752FAA71}"/>
    <cellStyle name="Normal 97 3 3 2 2 2" xfId="45241" xr:uid="{28BD7D7F-5C3F-4312-8540-7E6776CA607F}"/>
    <cellStyle name="Normal 97 3 3 2 2 2 2" xfId="45242" xr:uid="{D83F0ADA-C7A8-44D0-B3B2-8C0D030DC9CD}"/>
    <cellStyle name="Normal 97 3 3 2 2 3" xfId="45243" xr:uid="{811580F2-F1F1-4A76-9F2A-1C347DAA0C7C}"/>
    <cellStyle name="Normal 97 3 3 2 2 4" xfId="45244" xr:uid="{861631B2-7F5E-4601-B5E8-D6854ABF7252}"/>
    <cellStyle name="Normal 97 3 3 2 3" xfId="45245" xr:uid="{E85A2171-1447-44D4-BAA2-96C559206A73}"/>
    <cellStyle name="Normal 97 3 3 2 3 2" xfId="45246" xr:uid="{09F40774-D9DC-4467-8A1A-77779CF7D243}"/>
    <cellStyle name="Normal 97 3 3 2 4" xfId="45247" xr:uid="{DBA6D591-1261-4773-91E3-D4443B49E03E}"/>
    <cellStyle name="Normal 97 3 3 2 5" xfId="45248" xr:uid="{75D37EBC-5ED1-451A-B215-D5006601D10C}"/>
    <cellStyle name="Normal 97 3 3 3" xfId="45249" xr:uid="{B7F38142-5017-4BA4-93C6-7862873C8AAF}"/>
    <cellStyle name="Normal 97 3 3 3 2" xfId="45250" xr:uid="{284DE37D-9205-4C59-8FBD-03CF769B4B4B}"/>
    <cellStyle name="Normal 97 3 3 3 2 2" xfId="45251" xr:uid="{CD208D98-BDD8-4E96-B845-44C5EFC2A189}"/>
    <cellStyle name="Normal 97 3 3 3 3" xfId="45252" xr:uid="{C8352FAB-4BC6-47B5-8011-83CD9D091D2C}"/>
    <cellStyle name="Normal 97 3 3 3 4" xfId="45253" xr:uid="{C18638EA-17E8-47CF-A98F-3262631CEA46}"/>
    <cellStyle name="Normal 97 3 3 4" xfId="45254" xr:uid="{B73ED70E-876E-4A1D-BA59-55639150BD6B}"/>
    <cellStyle name="Normal 97 3 3 4 2" xfId="45255" xr:uid="{A7BACB61-A3A2-448B-B7B2-71D5ACABD643}"/>
    <cellStyle name="Normal 97 3 3 5" xfId="45256" xr:uid="{3F100BB3-D50E-4CA0-9592-79ADC3C5210D}"/>
    <cellStyle name="Normal 97 3 3 6" xfId="45257" xr:uid="{D71BE703-07B5-47EB-9E9A-F97A17C18562}"/>
    <cellStyle name="Normal 97 3 4" xfId="45258" xr:uid="{8E79E22E-A074-4485-B14C-7ABA283C5059}"/>
    <cellStyle name="Normal 97 3 4 2" xfId="45259" xr:uid="{CEBC7A8B-2A93-49E0-8E4F-B471E86E5F3C}"/>
    <cellStyle name="Normal 97 3 4 2 2" xfId="45260" xr:uid="{305D0305-1943-4E0E-A17A-20121BD5DD9D}"/>
    <cellStyle name="Normal 97 3 4 2 2 2" xfId="45261" xr:uid="{2F61D231-7523-412F-AFF3-0F2EA3197F26}"/>
    <cellStyle name="Normal 97 3 4 2 2 2 2" xfId="45262" xr:uid="{2080EB00-BF57-4B2D-89DE-D84968AFB796}"/>
    <cellStyle name="Normal 97 3 4 2 2 3" xfId="45263" xr:uid="{2CBEB870-9EA5-465A-897A-86CD4130B285}"/>
    <cellStyle name="Normal 97 3 4 2 2 4" xfId="45264" xr:uid="{79932A6F-BE73-4D6F-98DC-0CEF8BECAE8C}"/>
    <cellStyle name="Normal 97 3 4 2 3" xfId="45265" xr:uid="{110679F0-03F2-42F2-9EA4-A453A9EB8FC3}"/>
    <cellStyle name="Normal 97 3 4 2 3 2" xfId="45266" xr:uid="{F4D78449-FC4D-40D6-AF8E-979D238EDBA8}"/>
    <cellStyle name="Normal 97 3 4 2 4" xfId="45267" xr:uid="{BB5E0CF7-152B-41B9-A374-AB32C532F97C}"/>
    <cellStyle name="Normal 97 3 4 2 5" xfId="45268" xr:uid="{4DDBB653-06D4-4319-9BF4-9C3A378E38D8}"/>
    <cellStyle name="Normal 97 3 4 3" xfId="45269" xr:uid="{2E260220-DB55-4AE6-A9E2-07AF37C4AD20}"/>
    <cellStyle name="Normal 97 3 4 3 2" xfId="45270" xr:uid="{81854C2C-2F16-404A-9771-4AD9D259BD37}"/>
    <cellStyle name="Normal 97 3 4 3 2 2" xfId="45271" xr:uid="{EA29FEF3-91F4-4200-BABB-FD81622257DA}"/>
    <cellStyle name="Normal 97 3 4 3 3" xfId="45272" xr:uid="{0C51073D-7D7E-410C-AD0F-54B90AFE7FB6}"/>
    <cellStyle name="Normal 97 3 4 3 4" xfId="45273" xr:uid="{F3346BA4-73A8-4A02-83FF-9D74504222A4}"/>
    <cellStyle name="Normal 97 3 4 4" xfId="45274" xr:uid="{896FE525-553D-4268-9D43-FC9258EE249D}"/>
    <cellStyle name="Normal 97 3 4 4 2" xfId="45275" xr:uid="{7A91AE0E-C5C6-4AAB-9FA9-7E9183858571}"/>
    <cellStyle name="Normal 97 3 4 5" xfId="45276" xr:uid="{E547397E-9B75-4BB1-87EF-04F2F84D8AEC}"/>
    <cellStyle name="Normal 97 3 4 6" xfId="45277" xr:uid="{1A3CF8E3-C52A-4187-BDC3-3EBFEDB5294F}"/>
    <cellStyle name="Normal 97 3 5" xfId="45278" xr:uid="{3BC9F4E8-3AE0-4E81-A147-17867270DDDA}"/>
    <cellStyle name="Normal 97 3 5 2" xfId="45279" xr:uid="{7608EBE7-2FDE-4C5D-8977-2FC490CC091F}"/>
    <cellStyle name="Normal 97 3 5 2 2" xfId="45280" xr:uid="{BC0D4389-A92B-4752-B323-DF37CFD46BA6}"/>
    <cellStyle name="Normal 97 3 5 2 2 2" xfId="45281" xr:uid="{E3C5C6C3-11F8-4B40-A703-45B705174719}"/>
    <cellStyle name="Normal 97 3 5 2 2 2 2" xfId="45282" xr:uid="{2458A412-B0F0-4B49-B35A-CE976C767A53}"/>
    <cellStyle name="Normal 97 3 5 2 2 3" xfId="45283" xr:uid="{4512764D-DBDA-47C8-BFC1-BF4003D5D4B8}"/>
    <cellStyle name="Normal 97 3 5 2 3" xfId="45284" xr:uid="{7C700BFB-F723-40E2-A79F-FCB263485EC7}"/>
    <cellStyle name="Normal 97 3 5 2 3 2" xfId="45285" xr:uid="{4ACEA99C-AEAE-4287-AF6B-17BC893093EC}"/>
    <cellStyle name="Normal 97 3 5 2 4" xfId="45286" xr:uid="{9F95775F-5CFC-4FCD-9EBB-3C6F4E1BB275}"/>
    <cellStyle name="Normal 97 3 5 2 5" xfId="45287" xr:uid="{A44CBC59-AB56-44C9-BCB5-35AA10FA0D59}"/>
    <cellStyle name="Normal 97 3 5 3" xfId="45288" xr:uid="{2BDC6B42-C55E-4638-B873-73AB2A4BC1BF}"/>
    <cellStyle name="Normal 97 3 5 3 2" xfId="45289" xr:uid="{3B6D86BF-3533-44AD-B368-53AA7C465CA6}"/>
    <cellStyle name="Normal 97 3 5 3 2 2" xfId="45290" xr:uid="{CEBE1579-2F7E-4C57-AB57-4B044D6FFE4A}"/>
    <cellStyle name="Normal 97 3 5 3 3" xfId="45291" xr:uid="{0AD8267F-1CD9-4750-8012-CD2AC86079C8}"/>
    <cellStyle name="Normal 97 3 5 4" xfId="45292" xr:uid="{9AF3F42A-8662-4D87-BF3B-466BB462AAC6}"/>
    <cellStyle name="Normal 97 3 5 4 2" xfId="45293" xr:uid="{22638022-916A-4AE5-A0EF-F34D25539543}"/>
    <cellStyle name="Normal 97 3 5 5" xfId="45294" xr:uid="{6B944220-A66E-4B9F-B72D-D23D987FA530}"/>
    <cellStyle name="Normal 97 3 5 6" xfId="45295" xr:uid="{0C6D8889-F0DF-48F2-B59A-EFDD4564CA65}"/>
    <cellStyle name="Normal 97 3 6" xfId="45296" xr:uid="{067896FD-4580-4BC4-9180-AD5432040C83}"/>
    <cellStyle name="Normal 97 3 6 2" xfId="45297" xr:uid="{5F1C38D5-7E8B-459B-9B76-BBCE90EC3972}"/>
    <cellStyle name="Normal 97 3 6 2 2" xfId="45298" xr:uid="{198EA4B1-BC86-4AB1-A311-FA0B4F756773}"/>
    <cellStyle name="Normal 97 3 6 2 2 2" xfId="45299" xr:uid="{D3F0B558-1ABA-438B-91D4-567413CC9684}"/>
    <cellStyle name="Normal 97 3 6 2 3" xfId="45300" xr:uid="{6047509D-0D79-45B5-820D-F14B44EB141C}"/>
    <cellStyle name="Normal 97 3 6 3" xfId="45301" xr:uid="{9422F3A7-11DE-4136-81BB-84082A7C14A3}"/>
    <cellStyle name="Normal 97 3 6 3 2" xfId="45302" xr:uid="{EB752847-9623-46BC-A74F-0060DE798AC9}"/>
    <cellStyle name="Normal 97 3 6 4" xfId="45303" xr:uid="{0B8D3802-CEF5-4FC3-AF97-B6678738B114}"/>
    <cellStyle name="Normal 97 3 6 5" xfId="45304" xr:uid="{684675A2-1520-4D08-AED0-F9A738478D2A}"/>
    <cellStyle name="Normal 97 3 7" xfId="45305" xr:uid="{9B72BEE2-8EE2-4240-A3A9-ECA0BC48B468}"/>
    <cellStyle name="Normal 97 3 7 2" xfId="45306" xr:uid="{8D0C4637-0429-4394-870A-81431460BCE4}"/>
    <cellStyle name="Normal 97 3 7 2 2" xfId="45307" xr:uid="{8A18ECD7-9F8E-46DD-9495-38092B1EED98}"/>
    <cellStyle name="Normal 97 3 7 3" xfId="45308" xr:uid="{2F237771-1DC4-4963-A037-D85DE1161773}"/>
    <cellStyle name="Normal 97 3 8" xfId="45309" xr:uid="{EB5B5269-13DA-44CA-B0BC-207ED06D40E1}"/>
    <cellStyle name="Normal 97 3 8 2" xfId="45310" xr:uid="{91050ED8-9669-454C-9F00-EAB410982805}"/>
    <cellStyle name="Normal 97 3 9" xfId="45311" xr:uid="{6DDB823A-8331-46B4-A94E-EBAB9449C779}"/>
    <cellStyle name="Normal 97 4" xfId="45312" xr:uid="{56D9E013-0C72-4EB5-BA3E-0958F266BFEA}"/>
    <cellStyle name="Normal 97 4 2" xfId="45313" xr:uid="{A5B5FCBC-E542-4693-90EC-09695C35E685}"/>
    <cellStyle name="Normal 97 4 2 2" xfId="45314" xr:uid="{734648AB-E17E-496F-9F9A-4B9D188DA604}"/>
    <cellStyle name="Normal 97 4 2 2 2" xfId="45315" xr:uid="{1B2B0DEA-6D99-45E4-A7C8-1C7F2283FBA9}"/>
    <cellStyle name="Normal 97 4 2 2 2 2" xfId="45316" xr:uid="{84ADF8D9-BEBB-4C84-BCD4-C79562CC2E03}"/>
    <cellStyle name="Normal 97 4 2 2 2 2 2" xfId="45317" xr:uid="{C9D34CD7-9EF0-422D-BA25-C492BB1FE413}"/>
    <cellStyle name="Normal 97 4 2 2 2 3" xfId="45318" xr:uid="{7AE7A0B6-389B-4A73-8149-69C623E4AFAA}"/>
    <cellStyle name="Normal 97 4 2 2 2 4" xfId="45319" xr:uid="{0905BD30-0F98-45DB-AF98-A6E1C34B2E82}"/>
    <cellStyle name="Normal 97 4 2 2 3" xfId="45320" xr:uid="{641796D3-E286-448A-9A64-F08F94A9490C}"/>
    <cellStyle name="Normal 97 4 2 2 3 2" xfId="45321" xr:uid="{52ED3B6D-14F0-4688-A96B-0FA51372E0BD}"/>
    <cellStyle name="Normal 97 4 2 2 4" xfId="45322" xr:uid="{3471BA4F-11BF-4973-BD12-82EF20BB6FF4}"/>
    <cellStyle name="Normal 97 4 2 2 5" xfId="45323" xr:uid="{1E866F3B-60A8-4626-A9E4-D07E2CE69788}"/>
    <cellStyle name="Normal 97 4 2 3" xfId="45324" xr:uid="{666B2631-EEF2-4E38-83BF-7CDE8DABB744}"/>
    <cellStyle name="Normal 97 4 2 3 2" xfId="45325" xr:uid="{9749295F-AD9F-499B-BBCD-442788DB16DE}"/>
    <cellStyle name="Normal 97 4 2 3 2 2" xfId="45326" xr:uid="{52C53B00-4C95-4C69-89E3-6642A60550F0}"/>
    <cellStyle name="Normal 97 4 2 3 3" xfId="45327" xr:uid="{84D96561-66AB-4CFD-A827-2C098818BB83}"/>
    <cellStyle name="Normal 97 4 2 3 4" xfId="45328" xr:uid="{D49AB399-3506-453B-808A-063FFFA546BC}"/>
    <cellStyle name="Normal 97 4 2 4" xfId="45329" xr:uid="{06398BDA-6E16-4163-8F3F-A72DAC999053}"/>
    <cellStyle name="Normal 97 4 2 4 2" xfId="45330" xr:uid="{98FE235F-7842-4FE2-997F-F51A76564F74}"/>
    <cellStyle name="Normal 97 4 2 5" xfId="45331" xr:uid="{22ED4453-CF2A-40B4-9C5D-3C5FAFAAF510}"/>
    <cellStyle name="Normal 97 4 2 6" xfId="45332" xr:uid="{8CC6B99E-9641-444B-9A44-59CD403E8038}"/>
    <cellStyle name="Normal 97 4 2_Table AA.27" xfId="45333" xr:uid="{5A929923-7360-4F87-B6C8-C8E30A7867FD}"/>
    <cellStyle name="Normal 97 4 3" xfId="45334" xr:uid="{068262D1-6EA3-42F3-A1DB-5F8023C6AB69}"/>
    <cellStyle name="Normal 97 4 3 2" xfId="45335" xr:uid="{E2967518-FC5C-41A3-9C78-6FAA8CB29720}"/>
    <cellStyle name="Normal 97 4 3 2 2" xfId="45336" xr:uid="{2FB787E7-1F7C-4ADA-8D3E-720A74F36A2A}"/>
    <cellStyle name="Normal 97 4 3 2 2 2" xfId="45337" xr:uid="{9AAFF3BA-9FCB-4949-A6FD-3FE85E42A535}"/>
    <cellStyle name="Normal 97 4 3 2 2 2 2" xfId="45338" xr:uid="{EEF60FEC-47F2-4484-8167-C525429DBF10}"/>
    <cellStyle name="Normal 97 4 3 2 2 3" xfId="45339" xr:uid="{4936855A-8A1B-47DF-AD49-60A718BD5F61}"/>
    <cellStyle name="Normal 97 4 3 2 2 4" xfId="45340" xr:uid="{93A178EA-A966-4FA3-9D68-0D3D311C9C9E}"/>
    <cellStyle name="Normal 97 4 3 2 3" xfId="45341" xr:uid="{01ED9E7E-E1BF-4025-924A-BE9A234269F0}"/>
    <cellStyle name="Normal 97 4 3 2 3 2" xfId="45342" xr:uid="{A7ECEB02-EF11-4B23-A377-AF529EA086A5}"/>
    <cellStyle name="Normal 97 4 3 2 4" xfId="45343" xr:uid="{E6030E78-1BE1-4E56-8AAC-4CED7407202A}"/>
    <cellStyle name="Normal 97 4 3 2 5" xfId="45344" xr:uid="{C1867059-1ECC-4BB1-94AF-FED181B989C8}"/>
    <cellStyle name="Normal 97 4 3 3" xfId="45345" xr:uid="{5D8F473D-FB72-438D-98C6-321B948FCA65}"/>
    <cellStyle name="Normal 97 4 3 3 2" xfId="45346" xr:uid="{2D9EE1EB-68D0-4C75-9AA7-32B530365331}"/>
    <cellStyle name="Normal 97 4 3 3 2 2" xfId="45347" xr:uid="{A6A24ACE-2BB2-4C08-B9FF-D9F74233A46D}"/>
    <cellStyle name="Normal 97 4 3 3 3" xfId="45348" xr:uid="{EF9492B5-4359-46EA-A760-7D0F297D57E1}"/>
    <cellStyle name="Normal 97 4 3 3 4" xfId="45349" xr:uid="{3D28D5A1-31A6-4EEF-9A9A-C4B454779F09}"/>
    <cellStyle name="Normal 97 4 3 4" xfId="45350" xr:uid="{ADFCF2DE-938A-47D0-BDA8-4D7FFA699EF7}"/>
    <cellStyle name="Normal 97 4 3 4 2" xfId="45351" xr:uid="{1B3E7988-5DB0-416A-AA89-17D68949163C}"/>
    <cellStyle name="Normal 97 4 3 5" xfId="45352" xr:uid="{0E1DCBAA-8398-41AF-8074-C57C084A24B2}"/>
    <cellStyle name="Normal 97 4 3 6" xfId="45353" xr:uid="{B2D3DAE2-1AD5-42D0-A25E-0802B5526944}"/>
    <cellStyle name="Normal 97 4 4" xfId="45354" xr:uid="{9A05FC45-9F2E-4181-A76E-4C709EACF9D1}"/>
    <cellStyle name="Normal 97 4 4 2" xfId="45355" xr:uid="{A27636BB-B70B-4EE5-8381-90A308F1D01E}"/>
    <cellStyle name="Normal 97 4 4 2 2" xfId="45356" xr:uid="{F479D72F-3C4C-42FA-BE9A-DEF5AA7CD083}"/>
    <cellStyle name="Normal 97 4 4 2 2 2" xfId="45357" xr:uid="{305B8514-B27B-4190-935C-F049DF71E14B}"/>
    <cellStyle name="Normal 97 4 4 2 2 2 2" xfId="45358" xr:uid="{B4E634C8-AF1D-4661-B2F5-49FE30408C5A}"/>
    <cellStyle name="Normal 97 4 4 2 2 3" xfId="45359" xr:uid="{2B39E3CB-9BE1-4078-83C7-AE353E0A4B06}"/>
    <cellStyle name="Normal 97 4 4 2 3" xfId="45360" xr:uid="{852ED52E-69D4-4E9F-8D00-E82209184953}"/>
    <cellStyle name="Normal 97 4 4 2 3 2" xfId="45361" xr:uid="{A34177A5-0FF9-49F1-8716-B58B72728F20}"/>
    <cellStyle name="Normal 97 4 4 2 4" xfId="45362" xr:uid="{1FBA3643-1165-48DC-907C-865F67F8A507}"/>
    <cellStyle name="Normal 97 4 4 2 5" xfId="45363" xr:uid="{17B841FD-7702-4FA6-AE4F-A64F3D769E14}"/>
    <cellStyle name="Normal 97 4 4 3" xfId="45364" xr:uid="{FE9E11A7-5186-4F43-9057-488F68221814}"/>
    <cellStyle name="Normal 97 4 4 3 2" xfId="45365" xr:uid="{C7F3FACC-A588-468B-B084-3C66FEFF7997}"/>
    <cellStyle name="Normal 97 4 4 3 2 2" xfId="45366" xr:uid="{821F779C-5B10-4B8A-A131-3ABF87058239}"/>
    <cellStyle name="Normal 97 4 4 3 3" xfId="45367" xr:uid="{28681225-F84B-4B67-8D29-DDF825842C9B}"/>
    <cellStyle name="Normal 97 4 4 4" xfId="45368" xr:uid="{1A2F407B-49B1-41E5-9EED-F15FBDE762A7}"/>
    <cellStyle name="Normal 97 4 4 4 2" xfId="45369" xr:uid="{526127C0-8CE0-4318-9C1B-1CA35DC33B7A}"/>
    <cellStyle name="Normal 97 4 4 5" xfId="45370" xr:uid="{FA35EE02-3687-400B-AF54-B782DB1E2AC8}"/>
    <cellStyle name="Normal 97 4 4 6" xfId="45371" xr:uid="{1F822824-9A23-4A0A-8B33-8DD0200784E6}"/>
    <cellStyle name="Normal 97 4 5" xfId="45372" xr:uid="{3DB33E07-BB4A-4193-B110-5C14A22892C9}"/>
    <cellStyle name="Normal 97 4 5 2" xfId="45373" xr:uid="{28150BB7-9782-44E7-A616-0B29FCC5C009}"/>
    <cellStyle name="Normal 97 4 5 2 2" xfId="45374" xr:uid="{E11C6FBB-1A45-477E-B0CB-2B7584097567}"/>
    <cellStyle name="Normal 97 4 5 2 2 2" xfId="45375" xr:uid="{9A5E588A-7C87-4473-9AC7-E397D4DDEEB9}"/>
    <cellStyle name="Normal 97 4 5 2 3" xfId="45376" xr:uid="{42A959B1-BE85-4033-AEEE-8EAFFD03C625}"/>
    <cellStyle name="Normal 97 4 5 3" xfId="45377" xr:uid="{524F6C67-CC6C-42EE-BC77-AF7CB3ABEC95}"/>
    <cellStyle name="Normal 97 4 5 3 2" xfId="45378" xr:uid="{9B96B4E9-9B9B-49F8-874E-5F4A69B4D469}"/>
    <cellStyle name="Normal 97 4 5 4" xfId="45379" xr:uid="{7594F9A4-1CF3-4DE7-A5AF-BEC33B071330}"/>
    <cellStyle name="Normal 97 4 5 5" xfId="45380" xr:uid="{4B5BBB0A-1374-4E3F-A804-2C44B450EF31}"/>
    <cellStyle name="Normal 97 4 6" xfId="45381" xr:uid="{13D031AE-82EF-4D9A-81F6-97DF3ABD0E60}"/>
    <cellStyle name="Normal 97 4 6 2" xfId="45382" xr:uid="{B12FA999-323E-4D81-9DD0-554CF922ADB6}"/>
    <cellStyle name="Normal 97 4 6 2 2" xfId="45383" xr:uid="{021D3CA9-CAFF-449E-9726-2931DD607D45}"/>
    <cellStyle name="Normal 97 4 6 3" xfId="45384" xr:uid="{75E52A36-0C48-4BDE-9259-5D003AD3942F}"/>
    <cellStyle name="Normal 97 4 7" xfId="45385" xr:uid="{2F17787D-0B34-49E8-82CA-FFE8A16E8403}"/>
    <cellStyle name="Normal 97 4 7 2" xfId="45386" xr:uid="{04115844-B0B3-4870-AE39-52F0D804FFDC}"/>
    <cellStyle name="Normal 97 4 8" xfId="45387" xr:uid="{6A8B5AC9-5A94-4B3B-9F01-08D0F0F9EC31}"/>
    <cellStyle name="Normal 97 4 9" xfId="45388" xr:uid="{ACF66FD1-D3CE-4AD0-AD04-DD31F3FDE579}"/>
    <cellStyle name="Normal 97 4_Table AA.27" xfId="45389" xr:uid="{716A05FD-6E4E-45E5-8DCE-B99F133210C5}"/>
    <cellStyle name="Normal 97 5" xfId="45390" xr:uid="{74F4C4A2-0646-4A7D-B0E8-7E1A8EF5803B}"/>
    <cellStyle name="Normal 97 5 2" xfId="45391" xr:uid="{17625B6D-46D8-4B0B-A431-0CD819B696CB}"/>
    <cellStyle name="Normal 97 5 2 2" xfId="45392" xr:uid="{89F397B4-5F9F-4CD1-982A-3051FC543A8E}"/>
    <cellStyle name="Normal 97 5 2 2 2" xfId="45393" xr:uid="{9EF3A394-4B74-4238-B3A7-2220D03D20F6}"/>
    <cellStyle name="Normal 97 5 2 2 2 2" xfId="45394" xr:uid="{5365F204-DAAE-44D5-963C-938BED2F7BDB}"/>
    <cellStyle name="Normal 97 5 2 2 2 2 2" xfId="45395" xr:uid="{AE592C2E-21FF-438E-8B1A-EEFEA807B0D1}"/>
    <cellStyle name="Normal 97 5 2 2 2 3" xfId="45396" xr:uid="{C67E4AAB-B639-43D2-827D-11FA84BE8F79}"/>
    <cellStyle name="Normal 97 5 2 2 2 4" xfId="45397" xr:uid="{89D2AB53-3B9F-42BB-B54D-E31025E6BB86}"/>
    <cellStyle name="Normal 97 5 2 2 3" xfId="45398" xr:uid="{4CB59D9A-2285-4887-A250-8733C6D65C46}"/>
    <cellStyle name="Normal 97 5 2 2 3 2" xfId="45399" xr:uid="{5D57434F-B2BD-4392-82EA-5DF79D57476C}"/>
    <cellStyle name="Normal 97 5 2 2 4" xfId="45400" xr:uid="{0C3B6B31-9F68-49E4-BBAD-02A4B559125D}"/>
    <cellStyle name="Normal 97 5 2 2 5" xfId="45401" xr:uid="{AACC5919-F0A9-4EF2-A65E-BBB8867890E8}"/>
    <cellStyle name="Normal 97 5 2 3" xfId="45402" xr:uid="{19F546CA-48FA-4270-A70A-3480B3761124}"/>
    <cellStyle name="Normal 97 5 2 3 2" xfId="45403" xr:uid="{902E118D-A7D2-410B-A694-ABBD643D79CF}"/>
    <cellStyle name="Normal 97 5 2 3 2 2" xfId="45404" xr:uid="{90680873-FBEE-4C58-8780-FC8307F1EEFE}"/>
    <cellStyle name="Normal 97 5 2 3 3" xfId="45405" xr:uid="{255E2C26-9D34-4CCC-9459-3A209EFADD6A}"/>
    <cellStyle name="Normal 97 5 2 3 4" xfId="45406" xr:uid="{6F2F8E1E-48A5-4F7A-BF10-FC124E0C0C5C}"/>
    <cellStyle name="Normal 97 5 2 4" xfId="45407" xr:uid="{46AD9761-913C-4AC7-9DC7-DDB4AF9A9642}"/>
    <cellStyle name="Normal 97 5 2 4 2" xfId="45408" xr:uid="{537BC9F4-BAD1-47D3-9932-528BAE2D4CC9}"/>
    <cellStyle name="Normal 97 5 2 5" xfId="45409" xr:uid="{9A570B4E-FBA8-4A2E-AF9F-3DFC7CEDCCC6}"/>
    <cellStyle name="Normal 97 5 2 6" xfId="45410" xr:uid="{897959AC-074B-4984-A4E8-63991861C11C}"/>
    <cellStyle name="Normal 97 5 2_Table AA.27" xfId="45411" xr:uid="{908FFFBD-7E69-4104-9DBB-3C51BD437208}"/>
    <cellStyle name="Normal 97 5 3" xfId="45412" xr:uid="{0285AD4D-D9FC-4EDB-87AD-9B37C0C62290}"/>
    <cellStyle name="Normal 97 5 3 2" xfId="45413" xr:uid="{370CCF55-EFEF-49A4-9B9C-09806A6ECC06}"/>
    <cellStyle name="Normal 97 5 3 2 2" xfId="45414" xr:uid="{37FD1B87-87AF-460A-AE3B-1DEC1498C48C}"/>
    <cellStyle name="Normal 97 5 3 2 2 2" xfId="45415" xr:uid="{53D1C978-7927-478A-81E0-77E9E4A7B829}"/>
    <cellStyle name="Normal 97 5 3 2 2 2 2" xfId="45416" xr:uid="{7CD54D4D-253D-4A23-9D39-6DFB1F543AC9}"/>
    <cellStyle name="Normal 97 5 3 2 2 3" xfId="45417" xr:uid="{3BE802EB-1194-4F15-9594-E1AF9BF7B3EA}"/>
    <cellStyle name="Normal 97 5 3 2 2 4" xfId="45418" xr:uid="{266CB701-2AAF-40D0-9E1A-84153609885C}"/>
    <cellStyle name="Normal 97 5 3 2 3" xfId="45419" xr:uid="{60944DEC-1815-47D5-96DF-6F711964B3BF}"/>
    <cellStyle name="Normal 97 5 3 2 3 2" xfId="45420" xr:uid="{FD771E46-4B87-40F3-AA7B-ACDD7E1493AE}"/>
    <cellStyle name="Normal 97 5 3 2 4" xfId="45421" xr:uid="{6AEE0EF1-2F98-4EFD-BA08-AE1C8A4FA14F}"/>
    <cellStyle name="Normal 97 5 3 2 5" xfId="45422" xr:uid="{56F332DD-97C4-49A8-AB95-5EDFE1E5072B}"/>
    <cellStyle name="Normal 97 5 3 3" xfId="45423" xr:uid="{3C621FE2-7F39-4490-AB4A-966226E35024}"/>
    <cellStyle name="Normal 97 5 3 3 2" xfId="45424" xr:uid="{C6C46881-6D67-4228-A1F9-61AE34FBFEFE}"/>
    <cellStyle name="Normal 97 5 3 3 2 2" xfId="45425" xr:uid="{FAE78973-01C6-42DD-9B33-F73A54961C3E}"/>
    <cellStyle name="Normal 97 5 3 3 3" xfId="45426" xr:uid="{41E5FC5C-C091-483B-8027-F590C1B80D24}"/>
    <cellStyle name="Normal 97 5 3 3 4" xfId="45427" xr:uid="{0959F0DE-7828-4CB5-A08F-D2BC1A524F95}"/>
    <cellStyle name="Normal 97 5 3 4" xfId="45428" xr:uid="{C53D88C3-BF86-4D72-B007-3B0EF61F363F}"/>
    <cellStyle name="Normal 97 5 3 4 2" xfId="45429" xr:uid="{0EF32704-059B-4C62-AEB0-5A70B8EE8BE1}"/>
    <cellStyle name="Normal 97 5 3 5" xfId="45430" xr:uid="{F536B195-5BE2-4C56-A374-15FCE9C44D8A}"/>
    <cellStyle name="Normal 97 5 3 6" xfId="45431" xr:uid="{CB58A61C-31A3-40FB-9EEA-30CA80F04902}"/>
    <cellStyle name="Normal 97 5 4" xfId="45432" xr:uid="{3B2071FE-0895-41BB-B1F2-3266618D12BB}"/>
    <cellStyle name="Normal 97 5 4 2" xfId="45433" xr:uid="{2BF6A7FC-AC56-4E85-936B-6E1E664B10FD}"/>
    <cellStyle name="Normal 97 5 4 2 2" xfId="45434" xr:uid="{6521321C-D012-4A22-A3EA-FFC06109200A}"/>
    <cellStyle name="Normal 97 5 4 2 2 2" xfId="45435" xr:uid="{9B21C027-B801-4007-AE26-486584016897}"/>
    <cellStyle name="Normal 97 5 4 2 2 2 2" xfId="45436" xr:uid="{CBAC5BAD-9BEA-4714-A281-D801C4529605}"/>
    <cellStyle name="Normal 97 5 4 2 2 3" xfId="45437" xr:uid="{823FFA69-68E3-463D-A0D9-5B63AB1CBE74}"/>
    <cellStyle name="Normal 97 5 4 2 3" xfId="45438" xr:uid="{43721CCE-AFDC-4307-9E41-CAD025B1DBEA}"/>
    <cellStyle name="Normal 97 5 4 2 3 2" xfId="45439" xr:uid="{8C58B262-785A-4844-9F8C-8BB956A29824}"/>
    <cellStyle name="Normal 97 5 4 2 4" xfId="45440" xr:uid="{CB90170F-0DF4-4EAC-8BB4-A8ABD65F9E43}"/>
    <cellStyle name="Normal 97 5 4 2 5" xfId="45441" xr:uid="{8AA38C83-B6D5-4BDA-8745-BA812EEC3820}"/>
    <cellStyle name="Normal 97 5 4 3" xfId="45442" xr:uid="{267A4992-9F07-4AE1-A359-210FE0DDD8B3}"/>
    <cellStyle name="Normal 97 5 4 3 2" xfId="45443" xr:uid="{7E089FCB-91D0-4290-8A0A-0D10033FC31F}"/>
    <cellStyle name="Normal 97 5 4 3 2 2" xfId="45444" xr:uid="{60084FE8-82F9-4C96-95BF-C79C0F286C86}"/>
    <cellStyle name="Normal 97 5 4 3 3" xfId="45445" xr:uid="{3066C3BA-932F-46D9-B87E-780CF32C4EF2}"/>
    <cellStyle name="Normal 97 5 4 4" xfId="45446" xr:uid="{26605C31-40B8-41BD-AB84-A09EC103D94A}"/>
    <cellStyle name="Normal 97 5 4 4 2" xfId="45447" xr:uid="{BDC6D3A7-4EC2-40BF-A6CC-ED6E583BF4FB}"/>
    <cellStyle name="Normal 97 5 4 5" xfId="45448" xr:uid="{4A03EC0C-3736-47AE-B071-F4D910078595}"/>
    <cellStyle name="Normal 97 5 4 6" xfId="45449" xr:uid="{7D5DEECA-9F96-4B79-8D78-3CFFF2908565}"/>
    <cellStyle name="Normal 97 5 5" xfId="45450" xr:uid="{18DCFCCF-BCF4-4773-8B6B-63F9B501E84A}"/>
    <cellStyle name="Normal 97 5 5 2" xfId="45451" xr:uid="{2B7214C4-6E4D-4727-96B9-C80BBB351AFB}"/>
    <cellStyle name="Normal 97 5 5 2 2" xfId="45452" xr:uid="{F2BBCA11-68AC-4A05-B9C3-FAA22CE2379A}"/>
    <cellStyle name="Normal 97 5 5 2 2 2" xfId="45453" xr:uid="{F9A3EDDA-20E4-4D15-8A74-12A2093A4D57}"/>
    <cellStyle name="Normal 97 5 5 2 3" xfId="45454" xr:uid="{57BB9CA5-E001-4428-BC8C-7286DC46F1D5}"/>
    <cellStyle name="Normal 97 5 5 3" xfId="45455" xr:uid="{99EBF137-6521-4DBC-A2F3-308D1DE21B76}"/>
    <cellStyle name="Normal 97 5 5 3 2" xfId="45456" xr:uid="{6C569C90-83B9-4A68-A58E-67FF7DB412E2}"/>
    <cellStyle name="Normal 97 5 5 4" xfId="45457" xr:uid="{39C7C4CD-2CAD-4487-9858-C6049D978312}"/>
    <cellStyle name="Normal 97 5 5 5" xfId="45458" xr:uid="{248FC4E3-4CCE-4FF7-BC15-2D46817508B3}"/>
    <cellStyle name="Normal 97 5 6" xfId="45459" xr:uid="{42F2CDB0-B0FD-48BE-8343-C1EE4D6C7493}"/>
    <cellStyle name="Normal 97 5 6 2" xfId="45460" xr:uid="{8AB2FC9A-094F-4631-9BA1-2ABD2828A6C0}"/>
    <cellStyle name="Normal 97 5 6 2 2" xfId="45461" xr:uid="{D743305B-C309-41F9-A5ED-F9AD30CCE7C4}"/>
    <cellStyle name="Normal 97 5 6 3" xfId="45462" xr:uid="{58DAFF90-57D4-4276-886D-624248B7182D}"/>
    <cellStyle name="Normal 97 5 7" xfId="45463" xr:uid="{CF808960-78BF-49CC-A49B-C9BFBECC9DD0}"/>
    <cellStyle name="Normal 97 5 7 2" xfId="45464" xr:uid="{1EFFC6C7-3D32-414C-842B-2F80AA8E369A}"/>
    <cellStyle name="Normal 97 5 8" xfId="45465" xr:uid="{7D565049-7978-43FD-99AB-3B7B35D40C19}"/>
    <cellStyle name="Normal 97 5 9" xfId="45466" xr:uid="{35D466F3-4703-4653-9BD0-69E48389F682}"/>
    <cellStyle name="Normal 97 5_Table AA.27" xfId="45467" xr:uid="{D6C9CB8B-04CC-446D-AD34-93B61971E29D}"/>
    <cellStyle name="Normal 97 6" xfId="45468" xr:uid="{4923473D-99D8-42C3-B5E7-F3B7D9634730}"/>
    <cellStyle name="Normal 97 6 2" xfId="45469" xr:uid="{7C1A8201-5069-441F-91E0-A21745D4D1D8}"/>
    <cellStyle name="Normal 97 6 2 2" xfId="45470" xr:uid="{71104777-7919-4022-AD6D-BE5193D15063}"/>
    <cellStyle name="Normal 97 6 2 2 2" xfId="45471" xr:uid="{ADFB5802-A941-4946-85CF-600B634D2BA2}"/>
    <cellStyle name="Normal 97 6 2 2 2 2" xfId="45472" xr:uid="{3694A1F3-6F74-4E7A-A027-DDB9B83B03F0}"/>
    <cellStyle name="Normal 97 6 2 2 2 3" xfId="45473" xr:uid="{E71984DB-80C1-4D23-93DF-0AAA97B06722}"/>
    <cellStyle name="Normal 97 6 2 2 3" xfId="45474" xr:uid="{9F2162BB-62A1-4488-9714-263E32D0CE5A}"/>
    <cellStyle name="Normal 97 6 2 2 4" xfId="45475" xr:uid="{55E44AFC-7066-43E7-8419-FA64AFD6EE20}"/>
    <cellStyle name="Normal 97 6 2 3" xfId="45476" xr:uid="{C674381C-A935-4A94-A2B4-54525E945BEA}"/>
    <cellStyle name="Normal 97 6 2 3 2" xfId="45477" xr:uid="{2691F3B5-58E7-4AED-851E-29250EA4DDC0}"/>
    <cellStyle name="Normal 97 6 2 3 3" xfId="45478" xr:uid="{EE708F30-C6F3-4827-AED6-3B72322B30D6}"/>
    <cellStyle name="Normal 97 6 2 4" xfId="45479" xr:uid="{DEB35D3A-15EC-4C48-BB24-6181747216E1}"/>
    <cellStyle name="Normal 97 6 2 5" xfId="45480" xr:uid="{D3DA98A4-838B-4BBB-B030-9EE6EF303B42}"/>
    <cellStyle name="Normal 97 6 2_Table AA.27" xfId="45481" xr:uid="{1990A2B9-2268-4151-8780-865014EEF2A5}"/>
    <cellStyle name="Normal 97 6 3" xfId="45482" xr:uid="{241B63DD-6590-4189-81A3-096E5DE95914}"/>
    <cellStyle name="Normal 97 6 3 2" xfId="45483" xr:uid="{78B5AB77-09F8-4597-9496-BC840F8D8EC6}"/>
    <cellStyle name="Normal 97 6 3 2 2" xfId="45484" xr:uid="{B4CD2F35-BB90-4F29-BC57-AB420CFF275D}"/>
    <cellStyle name="Normal 97 6 3 2 3" xfId="45485" xr:uid="{4D42E4CC-507A-4894-8788-B8E6343616B1}"/>
    <cellStyle name="Normal 97 6 3 3" xfId="45486" xr:uid="{8E851678-F558-4C6E-9F65-38901CDFE273}"/>
    <cellStyle name="Normal 97 6 3 4" xfId="45487" xr:uid="{3EC34C1E-D994-4D23-9EC9-3EEC55027578}"/>
    <cellStyle name="Normal 97 6 4" xfId="45488" xr:uid="{0D14F3DB-09DA-4934-A244-4B232BF3EF3B}"/>
    <cellStyle name="Normal 97 6 4 2" xfId="45489" xr:uid="{9FFD335F-B2B3-43D7-9316-FE7C9DA1B143}"/>
    <cellStyle name="Normal 97 6 4 3" xfId="45490" xr:uid="{97FBE877-BE53-4801-B59F-525F4030AFAC}"/>
    <cellStyle name="Normal 97 6 5" xfId="45491" xr:uid="{D1C682ED-F528-47A1-B348-6D4CF6D14D9B}"/>
    <cellStyle name="Normal 97 6 6" xfId="45492" xr:uid="{52F79232-52A9-4E2E-A824-1A59D5C528DF}"/>
    <cellStyle name="Normal 97 6_Table AA.27" xfId="45493" xr:uid="{1859109C-E853-419C-9C5C-B6C3A0F10C61}"/>
    <cellStyle name="Normal 97 7" xfId="45494" xr:uid="{AE969248-6571-4DC4-AF54-2C318AC32E7C}"/>
    <cellStyle name="Normal 97 7 2" xfId="45495" xr:uid="{5FC81751-5BFA-4429-8CBD-834DB82DA8EC}"/>
    <cellStyle name="Normal 97 7 2 2" xfId="45496" xr:uid="{BC50CADB-E167-41F8-99C6-79D036D9F02E}"/>
    <cellStyle name="Normal 97 7 2 2 2" xfId="45497" xr:uid="{C8562C7A-0369-4E7A-A0EF-941AE3F27431}"/>
    <cellStyle name="Normal 97 7 2 2 2 2" xfId="45498" xr:uid="{49F0344C-4FC7-4A94-8926-0F3DDFDB4FBA}"/>
    <cellStyle name="Normal 97 7 2 2 3" xfId="45499" xr:uid="{E75D57FF-B52A-45FF-AE1A-EB05B5697361}"/>
    <cellStyle name="Normal 97 7 2 2 4" xfId="45500" xr:uid="{78DC366F-35BE-429E-8D37-793283DDEF30}"/>
    <cellStyle name="Normal 97 7 2 3" xfId="45501" xr:uid="{642BB8A8-93CF-452D-9F37-4EF2256D96E0}"/>
    <cellStyle name="Normal 97 7 2 3 2" xfId="45502" xr:uid="{A76A1C23-0AFA-4A2D-B654-4D1CB96C4D28}"/>
    <cellStyle name="Normal 97 7 2 4" xfId="45503" xr:uid="{6CDF9E62-DD35-42E0-8058-23DFB4DAF60D}"/>
    <cellStyle name="Normal 97 7 2 5" xfId="45504" xr:uid="{4E088B22-C56E-4DDF-ABF8-DD681F1FE5F1}"/>
    <cellStyle name="Normal 97 7 2_Table AA.27" xfId="45505" xr:uid="{AA46D067-A7BF-4808-9A4F-EBB3150632A6}"/>
    <cellStyle name="Normal 97 7 3" xfId="45506" xr:uid="{BE926A3F-5234-4BEF-BDCA-C4C8844204AE}"/>
    <cellStyle name="Normal 97 7 3 2" xfId="45507" xr:uid="{F30800E2-883D-419D-8321-057168D1F613}"/>
    <cellStyle name="Normal 97 7 3 2 2" xfId="45508" xr:uid="{56D0B0A0-4D88-4970-964A-230C7E430439}"/>
    <cellStyle name="Normal 97 7 3 3" xfId="45509" xr:uid="{02A8411E-A7B0-4D0E-8B31-DF12BF5E96B8}"/>
    <cellStyle name="Normal 97 7 3 4" xfId="45510" xr:uid="{94C28D97-A16C-40E6-B3F3-47E51020F7C7}"/>
    <cellStyle name="Normal 97 7 4" xfId="45511" xr:uid="{8A76076C-8AEE-4EE4-9783-C7893AE06D84}"/>
    <cellStyle name="Normal 97 7 4 2" xfId="45512" xr:uid="{27FD9CFC-D3CD-4A2D-8FE3-AE67A7C0DC23}"/>
    <cellStyle name="Normal 97 7 5" xfId="45513" xr:uid="{AAB997DA-1E3B-47DB-AF30-B5544296DA4A}"/>
    <cellStyle name="Normal 97 7 6" xfId="45514" xr:uid="{EA185EDA-7B76-4066-B227-665E2A180A1E}"/>
    <cellStyle name="Normal 97 7_Table AA.27" xfId="45515" xr:uid="{0C128667-9952-4F1D-8238-354B584A4646}"/>
    <cellStyle name="Normal 97 8" xfId="45516" xr:uid="{73E41464-5C6A-45DA-87E1-E83F965BAFB1}"/>
    <cellStyle name="Normal 97 8 2" xfId="45517" xr:uid="{1C8DE8A6-433E-4C89-90D7-DA0767880E4B}"/>
    <cellStyle name="Normal 97 8 2 2" xfId="45518" xr:uid="{37524489-A26C-4AD0-91DB-49F56EB17E7E}"/>
    <cellStyle name="Normal 97 8 2 2 2" xfId="45519" xr:uid="{AA546845-E0FC-46C6-94AC-8E49A0559D6B}"/>
    <cellStyle name="Normal 97 8 2 2 2 2" xfId="45520" xr:uid="{CD51BE30-552C-411D-B9F6-9A31ED62D04B}"/>
    <cellStyle name="Normal 97 8 2 2 3" xfId="45521" xr:uid="{8103D179-19CE-49EC-8124-4E4181FB9193}"/>
    <cellStyle name="Normal 97 8 2 2 4" xfId="45522" xr:uid="{E9CF24EF-2EB7-4F2D-815D-7B6603F9F184}"/>
    <cellStyle name="Normal 97 8 2 3" xfId="45523" xr:uid="{1B5EDDB4-036C-47BF-A0EB-D294ED15D482}"/>
    <cellStyle name="Normal 97 8 2 3 2" xfId="45524" xr:uid="{3A4B88F4-CD8A-410F-91DE-DBE8222E94FE}"/>
    <cellStyle name="Normal 97 8 2 4" xfId="45525" xr:uid="{F7745DB7-A4FA-4DD2-8F6A-611B5167A121}"/>
    <cellStyle name="Normal 97 8 2 5" xfId="45526" xr:uid="{6D6A14AC-FF5E-4C77-9285-ACC77BB7FE46}"/>
    <cellStyle name="Normal 97 8 3" xfId="45527" xr:uid="{EE8F5065-5080-440C-9ABD-60F02AEBA0F2}"/>
    <cellStyle name="Normal 97 8 3 2" xfId="45528" xr:uid="{3483D055-2704-4E28-8A94-007D218F2EA1}"/>
    <cellStyle name="Normal 97 8 3 2 2" xfId="45529" xr:uid="{959436C8-0F2A-438A-AEED-908EC48BDF68}"/>
    <cellStyle name="Normal 97 8 3 3" xfId="45530" xr:uid="{814B5005-76F3-4D7B-804B-ACE1ADB5721E}"/>
    <cellStyle name="Normal 97 8 3 4" xfId="45531" xr:uid="{6B905009-6846-4C22-BAD3-B3770744D662}"/>
    <cellStyle name="Normal 97 8 4" xfId="45532" xr:uid="{CB0D2FD3-B8A8-4C03-BC07-CA4F98842DB9}"/>
    <cellStyle name="Normal 97 8 4 2" xfId="45533" xr:uid="{89501DBF-ED6F-4B8B-A8D1-C769679DBCE6}"/>
    <cellStyle name="Normal 97 8 5" xfId="45534" xr:uid="{928AF1F9-7B3F-4B8E-841A-0C8B8F452A36}"/>
    <cellStyle name="Normal 97 8 6" xfId="45535" xr:uid="{160EDB07-FD43-4D75-A157-2D40391CC032}"/>
    <cellStyle name="Normal 97 9" xfId="45536" xr:uid="{C41CED99-2346-46C0-9EC7-76BFD36D46F3}"/>
    <cellStyle name="Normal 97 9 2" xfId="45537" xr:uid="{A9355D15-9A8E-4091-A863-61E10977B26C}"/>
    <cellStyle name="Normal 97 9 2 2" xfId="45538" xr:uid="{F5E064B5-05D8-4CDD-BE6D-5488F7491A28}"/>
    <cellStyle name="Normal 97 9 2 2 2" xfId="45539" xr:uid="{BC3B073C-C54E-49AF-95CE-5A106C27E60D}"/>
    <cellStyle name="Normal 97 9 2 3" xfId="45540" xr:uid="{4D567F49-DFD2-4BE7-8AA9-B8B26DF69519}"/>
    <cellStyle name="Normal 97 9 3" xfId="45541" xr:uid="{EF344876-8481-4986-8D1D-B1F43E9C2DA2}"/>
    <cellStyle name="Normal 97 9 3 2" xfId="45542" xr:uid="{23A7AB07-A489-4339-915E-0CDDF83278A0}"/>
    <cellStyle name="Normal 97 9 4" xfId="45543" xr:uid="{E4EBE1A6-B4F5-4A8F-8430-1F81217909E6}"/>
    <cellStyle name="Normal 98" xfId="45544" xr:uid="{0726364C-E7B8-442F-99CB-C8AEB0950275}"/>
    <cellStyle name="Normal 98 10" xfId="45545" xr:uid="{4B03342D-D07E-4AB7-9097-888A4A0119D4}"/>
    <cellStyle name="Normal 98 10 2" xfId="45546" xr:uid="{82891111-37CA-45E8-B5A6-BFA9D459D1FA}"/>
    <cellStyle name="Normal 98 10 2 2" xfId="45547" xr:uid="{31D3604D-9667-4E90-8F38-165934FA1C29}"/>
    <cellStyle name="Normal 98 10 3" xfId="45548" xr:uid="{F3856490-529E-43EE-A759-7FF53C237DC1}"/>
    <cellStyle name="Normal 98 11" xfId="45549" xr:uid="{E5BF4A2D-324B-4A3D-A74B-2AC9EA206E18}"/>
    <cellStyle name="Normal 98 11 2" xfId="45550" xr:uid="{25547A60-9FA8-4BFC-B080-4B6451905351}"/>
    <cellStyle name="Normal 98 12" xfId="45551" xr:uid="{53AEF449-C277-434B-A2FD-234E1386C8CA}"/>
    <cellStyle name="Normal 98 13" xfId="45552" xr:uid="{0984A383-ACF7-44FE-880F-C8FDB76761B5}"/>
    <cellStyle name="Normal 98 14" xfId="45553" xr:uid="{E6ED37EC-F112-40FD-BCD2-0E49CD2C481E}"/>
    <cellStyle name="Normal 98 15" xfId="45554" xr:uid="{CD31850C-92CE-4A69-B03E-7BF075FA420F}"/>
    <cellStyle name="Normal 98 2" xfId="45555" xr:uid="{65717077-B3D9-4F26-BEE0-1EF27D684716}"/>
    <cellStyle name="Normal 98 2 10" xfId="45556" xr:uid="{24AA032B-C03C-4FEF-97F0-F21172C2F653}"/>
    <cellStyle name="Normal 98 2 11" xfId="45557" xr:uid="{A3442C73-082F-4AE4-B02E-57B3FA9F0604}"/>
    <cellStyle name="Normal 98 2 12" xfId="45558" xr:uid="{33AD7069-D0DD-4F79-B8BB-A3E3C0714D98}"/>
    <cellStyle name="Normal 98 2 2" xfId="45559" xr:uid="{7DE9B76B-82CC-41C7-A909-9014CC39D019}"/>
    <cellStyle name="Normal 98 2 2 2" xfId="45560" xr:uid="{3481163D-86F9-4EB8-AC10-6BB57D8B1C7E}"/>
    <cellStyle name="Normal 98 2 2 2 2" xfId="45561" xr:uid="{DC99A252-7CCB-43B2-B245-2ED8E16CAC6E}"/>
    <cellStyle name="Normal 98 2 2 2 2 2" xfId="45562" xr:uid="{24891E08-4B25-4152-8998-1E1BF6F2DF67}"/>
    <cellStyle name="Normal 98 2 2 2 2 2 2" xfId="45563" xr:uid="{97EBB9D9-B319-453F-B995-04FD41CA170F}"/>
    <cellStyle name="Normal 98 2 2 2 2 2 2 2" xfId="45564" xr:uid="{BDBE1C6D-503F-496C-B00E-97101858334A}"/>
    <cellStyle name="Normal 98 2 2 2 2 2 3" xfId="45565" xr:uid="{7EAEA840-992A-442D-9BD2-681BF9B1284F}"/>
    <cellStyle name="Normal 98 2 2 2 2 2 4" xfId="45566" xr:uid="{7E203C3D-52E9-4A1E-B78D-1F8350D0C977}"/>
    <cellStyle name="Normal 98 2 2 2 2 3" xfId="45567" xr:uid="{1C191B7D-F5B6-40C7-9A05-C820E29D8676}"/>
    <cellStyle name="Normal 98 2 2 2 2 3 2" xfId="45568" xr:uid="{5814F2F6-2D46-46B5-B916-B99507682632}"/>
    <cellStyle name="Normal 98 2 2 2 2 4" xfId="45569" xr:uid="{1C7CC739-CEF1-4F83-9FC9-082274C3E0F4}"/>
    <cellStyle name="Normal 98 2 2 2 2 5" xfId="45570" xr:uid="{F2E6264B-AE02-449D-B8DF-7F7B3D181B37}"/>
    <cellStyle name="Normal 98 2 2 2 3" xfId="45571" xr:uid="{5407870E-5F2D-4D47-A6C1-42A50B8792D2}"/>
    <cellStyle name="Normal 98 2 2 2 3 2" xfId="45572" xr:uid="{D69375B3-1979-4524-99AD-0213F67EEC3D}"/>
    <cellStyle name="Normal 98 2 2 2 3 2 2" xfId="45573" xr:uid="{2595BF64-51A3-48CD-ABAA-723B71BC589B}"/>
    <cellStyle name="Normal 98 2 2 2 3 3" xfId="45574" xr:uid="{174C13FD-1AC8-4E93-A955-84D3E2EB1541}"/>
    <cellStyle name="Normal 98 2 2 2 3 4" xfId="45575" xr:uid="{8B9B9AF5-3E1C-4A09-80D7-2CE09AA66E0F}"/>
    <cellStyle name="Normal 98 2 2 2 4" xfId="45576" xr:uid="{6E50A4D4-03B3-4883-A28E-25664EE14F54}"/>
    <cellStyle name="Normal 98 2 2 2 4 2" xfId="45577" xr:uid="{C71D28D2-D7DE-486A-9D0E-B9FD11A2077D}"/>
    <cellStyle name="Normal 98 2 2 2 5" xfId="45578" xr:uid="{C179A7D1-0395-4EDC-BA6A-AD0674898B1F}"/>
    <cellStyle name="Normal 98 2 2 2 6" xfId="45579" xr:uid="{F6B12D53-949A-4FA9-8122-6DF225670AB5}"/>
    <cellStyle name="Normal 98 2 2 3" xfId="45580" xr:uid="{89AC6BB2-389B-41F4-B6C2-12AE1387918D}"/>
    <cellStyle name="Normal 98 2 2 3 2" xfId="45581" xr:uid="{94D67414-04CF-4F47-B060-89672F09A02B}"/>
    <cellStyle name="Normal 98 2 2 3 2 2" xfId="45582" xr:uid="{5AA25B6C-6BAA-4F58-87FF-638F4234CA03}"/>
    <cellStyle name="Normal 98 2 2 3 2 2 2" xfId="45583" xr:uid="{4C3CE31A-2D9A-4ED7-ABBA-D22EFEA74F24}"/>
    <cellStyle name="Normal 98 2 2 3 2 2 2 2" xfId="45584" xr:uid="{0E265E98-2FFC-4E5F-BAD1-B3A49AEF359D}"/>
    <cellStyle name="Normal 98 2 2 3 2 2 3" xfId="45585" xr:uid="{F6B50038-CE50-4E5F-8DAC-84243561D231}"/>
    <cellStyle name="Normal 98 2 2 3 2 2 4" xfId="45586" xr:uid="{1D0E61CB-C394-4123-A082-9719B557ED0E}"/>
    <cellStyle name="Normal 98 2 2 3 2 3" xfId="45587" xr:uid="{FA15C868-FEC7-4CB8-8F70-C51C8FE8F0FD}"/>
    <cellStyle name="Normal 98 2 2 3 2 3 2" xfId="45588" xr:uid="{36D85F7E-27FC-4A2E-BB09-B5FB1A29F5D0}"/>
    <cellStyle name="Normal 98 2 2 3 2 4" xfId="45589" xr:uid="{92431275-D04D-4A1E-84EE-0CCEB994C4B8}"/>
    <cellStyle name="Normal 98 2 2 3 2 5" xfId="45590" xr:uid="{C8ADCA7C-67D2-4D09-B495-7591DAA0C7AD}"/>
    <cellStyle name="Normal 98 2 2 3 3" xfId="45591" xr:uid="{1F73BF20-B80B-4D86-B82A-C06F6163948A}"/>
    <cellStyle name="Normal 98 2 2 3 3 2" xfId="45592" xr:uid="{79CA3DCC-32B3-4B6F-A7BD-D4EA401AEACD}"/>
    <cellStyle name="Normal 98 2 2 3 3 2 2" xfId="45593" xr:uid="{1AA4CB23-2FBD-406C-9908-B4FFEF1EE61C}"/>
    <cellStyle name="Normal 98 2 2 3 3 3" xfId="45594" xr:uid="{5D2CCE6C-4EC2-4A6F-BEA7-E1A9C3A11107}"/>
    <cellStyle name="Normal 98 2 2 3 3 4" xfId="45595" xr:uid="{CD0521AF-CD54-465D-A4E3-60CD32009E4B}"/>
    <cellStyle name="Normal 98 2 2 3 4" xfId="45596" xr:uid="{F366229C-A9F8-418D-B075-D07F14EA463A}"/>
    <cellStyle name="Normal 98 2 2 3 4 2" xfId="45597" xr:uid="{FBCA91B8-CD09-4CFA-9E16-17E6951D2DF3}"/>
    <cellStyle name="Normal 98 2 2 3 5" xfId="45598" xr:uid="{A8C4C302-FE9F-495A-9343-4B0CD7416CFC}"/>
    <cellStyle name="Normal 98 2 2 3 6" xfId="45599" xr:uid="{1F9D3CC3-90CF-448D-932A-A3A106279FAB}"/>
    <cellStyle name="Normal 98 2 2 4" xfId="45600" xr:uid="{45DBF8A3-91DB-4978-9E44-E4A7FCC4B61F}"/>
    <cellStyle name="Normal 98 2 2 4 2" xfId="45601" xr:uid="{7D4E854C-C897-4251-9A3C-4A1CDB96D734}"/>
    <cellStyle name="Normal 98 2 2 4 2 2" xfId="45602" xr:uid="{78735A72-BD1C-420D-8CBD-68E3DADCAD95}"/>
    <cellStyle name="Normal 98 2 2 4 2 2 2" xfId="45603" xr:uid="{963CB6EF-25A2-4D2F-9038-2D3B75A57CFB}"/>
    <cellStyle name="Normal 98 2 2 4 2 2 2 2" xfId="45604" xr:uid="{54B20BC7-9BEE-4960-A507-0A22A9DFEFF9}"/>
    <cellStyle name="Normal 98 2 2 4 2 2 3" xfId="45605" xr:uid="{963A5135-FA1A-4248-BD9C-01A675A52A3C}"/>
    <cellStyle name="Normal 98 2 2 4 2 3" xfId="45606" xr:uid="{9588B629-145C-4866-ADFC-FB1CF00E0B17}"/>
    <cellStyle name="Normal 98 2 2 4 2 3 2" xfId="45607" xr:uid="{327BBD0A-3694-4700-BA45-74CBCAF779AD}"/>
    <cellStyle name="Normal 98 2 2 4 2 4" xfId="45608" xr:uid="{9EA28774-DCA7-4946-82E9-E7ADA8639DF9}"/>
    <cellStyle name="Normal 98 2 2 4 2 5" xfId="45609" xr:uid="{1153C983-5DDF-49EB-BBB1-9BC155472A10}"/>
    <cellStyle name="Normal 98 2 2 4 3" xfId="45610" xr:uid="{2AA5AE18-F395-4B69-8383-1AACEEACE316}"/>
    <cellStyle name="Normal 98 2 2 4 3 2" xfId="45611" xr:uid="{8F1B8FC9-86C1-436F-AA15-111ED020E679}"/>
    <cellStyle name="Normal 98 2 2 4 3 2 2" xfId="45612" xr:uid="{893BD6E7-61A1-41B4-B676-0F2EF8B436A0}"/>
    <cellStyle name="Normal 98 2 2 4 3 3" xfId="45613" xr:uid="{C738F939-9D5F-4936-A2AB-70FA7EF78D98}"/>
    <cellStyle name="Normal 98 2 2 4 4" xfId="45614" xr:uid="{75CB8885-7EEC-4C9F-9ADD-6A6B8E61FBCF}"/>
    <cellStyle name="Normal 98 2 2 4 4 2" xfId="45615" xr:uid="{5BFE5085-4B23-4659-8CCA-70F178E45679}"/>
    <cellStyle name="Normal 98 2 2 4 5" xfId="45616" xr:uid="{285C84DD-13AE-45B4-935F-DADA7CAE6271}"/>
    <cellStyle name="Normal 98 2 2 4 6" xfId="45617" xr:uid="{6792A186-6F15-4526-BC02-6C9A51D93EB2}"/>
    <cellStyle name="Normal 98 2 2 5" xfId="45618" xr:uid="{9505BA22-C645-4DD1-9809-78EEBD6247BA}"/>
    <cellStyle name="Normal 98 2 2 5 2" xfId="45619" xr:uid="{8B6D86F0-6CA2-4DE1-9B3B-9AE31CEDD03F}"/>
    <cellStyle name="Normal 98 2 2 5 2 2" xfId="45620" xr:uid="{EED9112A-A851-43DD-AF00-43FA4039EDEA}"/>
    <cellStyle name="Normal 98 2 2 5 2 2 2" xfId="45621" xr:uid="{B15C5051-22A3-4118-9D2A-FD5F0D35CB4D}"/>
    <cellStyle name="Normal 98 2 2 5 2 3" xfId="45622" xr:uid="{317157C6-4926-466E-94AB-71EFCEE9F8AE}"/>
    <cellStyle name="Normal 98 2 2 5 3" xfId="45623" xr:uid="{5308A534-4A9D-4DB7-A731-4E977087937E}"/>
    <cellStyle name="Normal 98 2 2 5 3 2" xfId="45624" xr:uid="{3BDA7AFC-225D-4933-A695-4EFE156DA16D}"/>
    <cellStyle name="Normal 98 2 2 5 4" xfId="45625" xr:uid="{AF788022-7DB2-4ED4-9294-4C57584ACFB6}"/>
    <cellStyle name="Normal 98 2 2 5 5" xfId="45626" xr:uid="{E139A4D8-5421-430B-AD04-37E89A055426}"/>
    <cellStyle name="Normal 98 2 2 6" xfId="45627" xr:uid="{2ABFDAED-37BA-43A2-8020-DA8A0B51D5B3}"/>
    <cellStyle name="Normal 98 2 2 6 2" xfId="45628" xr:uid="{FBAA4B79-6BC1-457D-9DEB-685054C6AC5A}"/>
    <cellStyle name="Normal 98 2 2 6 2 2" xfId="45629" xr:uid="{42833A2C-B2AF-4D8E-8964-7D43A2FED453}"/>
    <cellStyle name="Normal 98 2 2 6 3" xfId="45630" xr:uid="{3BB4603C-5327-485F-8D64-E8F3A1105457}"/>
    <cellStyle name="Normal 98 2 2 7" xfId="45631" xr:uid="{3013D28B-0F58-45A3-ABED-113B5D33213B}"/>
    <cellStyle name="Normal 98 2 2 7 2" xfId="45632" xr:uid="{FDE6992D-6ED8-444A-BE91-51E14C7A6744}"/>
    <cellStyle name="Normal 98 2 2 8" xfId="45633" xr:uid="{D73A08AC-573A-4BBC-AB93-0F738617900C}"/>
    <cellStyle name="Normal 98 2 2 9" xfId="45634" xr:uid="{E0789682-AA43-4550-84DC-01C762B2F77E}"/>
    <cellStyle name="Normal 98 2 3" xfId="45635" xr:uid="{B58B6D88-B86F-4795-BFAC-9F47FE1C32B2}"/>
    <cellStyle name="Normal 98 2 3 2" xfId="45636" xr:uid="{BB93D8A8-1C7F-4907-9CEA-EEC9621D837B}"/>
    <cellStyle name="Normal 98 2 3 2 2" xfId="45637" xr:uid="{0C8240F8-E9A3-44A6-A7B5-C95721775379}"/>
    <cellStyle name="Normal 98 2 3 2 2 2" xfId="45638" xr:uid="{0FB516F4-7DE6-49B6-A481-7079763015B8}"/>
    <cellStyle name="Normal 98 2 3 2 2 2 2" xfId="45639" xr:uid="{FBC29342-7D67-424C-A208-7E7792EC18DA}"/>
    <cellStyle name="Normal 98 2 3 2 2 3" xfId="45640" xr:uid="{3F1E2D5F-E685-4591-B675-269CBAD8892E}"/>
    <cellStyle name="Normal 98 2 3 2 2 4" xfId="45641" xr:uid="{ADA61B14-6DD2-4885-A5B0-D2BB0FFCC137}"/>
    <cellStyle name="Normal 98 2 3 2 3" xfId="45642" xr:uid="{5275C3C6-F22A-4367-93F1-EB484DEB6590}"/>
    <cellStyle name="Normal 98 2 3 2 3 2" xfId="45643" xr:uid="{7346D301-A05E-4C9C-BA49-C53EF70A57C8}"/>
    <cellStyle name="Normal 98 2 3 2 4" xfId="45644" xr:uid="{7CB40DC8-B00F-4DF6-B890-767AEF6E1578}"/>
    <cellStyle name="Normal 98 2 3 2 5" xfId="45645" xr:uid="{097D7164-E7CF-405B-B701-A5F5C1CB9B2C}"/>
    <cellStyle name="Normal 98 2 3 2_Table AA.27" xfId="45646" xr:uid="{B3E0873F-ED04-4DBF-956F-084A0F1A8A27}"/>
    <cellStyle name="Normal 98 2 3 3" xfId="45647" xr:uid="{62C2245D-B26D-4AF4-A838-80D82B033564}"/>
    <cellStyle name="Normal 98 2 3 3 2" xfId="45648" xr:uid="{D8B00C2D-AA07-402B-8EFC-B695AF23D522}"/>
    <cellStyle name="Normal 98 2 3 3 2 2" xfId="45649" xr:uid="{06C8C276-BBC1-44F5-8BDD-9FDF8E1A3852}"/>
    <cellStyle name="Normal 98 2 3 3 3" xfId="45650" xr:uid="{460E7053-A543-4D55-B71F-F0989BEC1FF0}"/>
    <cellStyle name="Normal 98 2 3 3 4" xfId="45651" xr:uid="{D013B460-DB7B-44F6-B785-C03030B9FEC8}"/>
    <cellStyle name="Normal 98 2 3 4" xfId="45652" xr:uid="{F67BC1D6-D488-4C15-9A16-450F9EB231BF}"/>
    <cellStyle name="Normal 98 2 3 4 2" xfId="45653" xr:uid="{D8060CB0-9F87-49CB-9AC0-C24D921E6677}"/>
    <cellStyle name="Normal 98 2 3 5" xfId="45654" xr:uid="{091D4AF3-0499-4326-AA62-0503BC579238}"/>
    <cellStyle name="Normal 98 2 3 6" xfId="45655" xr:uid="{A9CC06AE-B48A-472A-9CCC-65B46CDD5A0F}"/>
    <cellStyle name="Normal 98 2 3_Table AA.27" xfId="45656" xr:uid="{352BC720-9A63-4E3F-A38B-9EE77DC36991}"/>
    <cellStyle name="Normal 98 2 4" xfId="45657" xr:uid="{C5EE5952-91D1-4003-8489-C7B29B6D76DB}"/>
    <cellStyle name="Normal 98 2 4 2" xfId="45658" xr:uid="{3A6411E3-89B6-4DC9-A28E-357A99A40A77}"/>
    <cellStyle name="Normal 98 2 4 2 2" xfId="45659" xr:uid="{96E7904C-F601-4BEA-A113-22A7107B9D4B}"/>
    <cellStyle name="Normal 98 2 4 2 2 2" xfId="45660" xr:uid="{E14F7AA7-8954-48FB-AF55-0A23CF1BF248}"/>
    <cellStyle name="Normal 98 2 4 2 2 2 2" xfId="45661" xr:uid="{CB7E3918-90A3-4FD5-BCD7-8963E67DCE48}"/>
    <cellStyle name="Normal 98 2 4 2 2 3" xfId="45662" xr:uid="{7056F250-DDF7-401B-A86E-72621DB02A06}"/>
    <cellStyle name="Normal 98 2 4 2 2 4" xfId="45663" xr:uid="{D23DB5F6-B37D-421C-ABA4-70952396766F}"/>
    <cellStyle name="Normal 98 2 4 2 3" xfId="45664" xr:uid="{409B9FC8-72DB-48CA-983F-35D5DB598B3F}"/>
    <cellStyle name="Normal 98 2 4 2 3 2" xfId="45665" xr:uid="{C98A7E46-2CD1-4BEF-B5F5-EB0A310AB068}"/>
    <cellStyle name="Normal 98 2 4 2 4" xfId="45666" xr:uid="{95C50A9C-F9BA-44EB-A112-F3C8AFC6AE50}"/>
    <cellStyle name="Normal 98 2 4 2 5" xfId="45667" xr:uid="{3A0BAB98-DF63-4EA4-AD9C-6FDE23EF097B}"/>
    <cellStyle name="Normal 98 2 4 2_Table AA.27" xfId="45668" xr:uid="{36AF1FE5-FA42-4DA3-B25C-2390EF1D52C2}"/>
    <cellStyle name="Normal 98 2 4 3" xfId="45669" xr:uid="{B852B9E0-B71C-48BA-B7F6-0E5E514F14E8}"/>
    <cellStyle name="Normal 98 2 4 3 2" xfId="45670" xr:uid="{2893780C-548A-42B2-887B-64A326DEF779}"/>
    <cellStyle name="Normal 98 2 4 3 2 2" xfId="45671" xr:uid="{42C3E834-942C-4F05-8041-DC83DB1487AE}"/>
    <cellStyle name="Normal 98 2 4 3 3" xfId="45672" xr:uid="{4CE09704-4F08-4C70-9165-E786B19D60E0}"/>
    <cellStyle name="Normal 98 2 4 3 4" xfId="45673" xr:uid="{D83BEA46-E1CB-41AC-919F-767E20D992C2}"/>
    <cellStyle name="Normal 98 2 4 4" xfId="45674" xr:uid="{4570F0CD-516D-49CC-B865-12E8164AEEF9}"/>
    <cellStyle name="Normal 98 2 4 4 2" xfId="45675" xr:uid="{C464EA31-4ECB-4D1C-85AE-C2176E0A66D5}"/>
    <cellStyle name="Normal 98 2 4 5" xfId="45676" xr:uid="{AE975620-C5C9-4E07-A73E-4F68362165B5}"/>
    <cellStyle name="Normal 98 2 4 6" xfId="45677" xr:uid="{3F02A05B-9EDF-4EC1-BAC7-6AF44F9ED8E0}"/>
    <cellStyle name="Normal 98 2 4_Table AA.27" xfId="45678" xr:uid="{FFD2C474-D404-479B-9B42-71CA63B05F15}"/>
    <cellStyle name="Normal 98 2 5" xfId="45679" xr:uid="{FCD2D4C1-3F2C-421F-A379-004951AFA22D}"/>
    <cellStyle name="Normal 98 2 5 2" xfId="45680" xr:uid="{3DC2F118-C810-45E9-88F1-C306AEA190EB}"/>
    <cellStyle name="Normal 98 2 5 2 2" xfId="45681" xr:uid="{38721F72-083E-4744-97A5-2D4CCF750682}"/>
    <cellStyle name="Normal 98 2 5 2 2 2" xfId="45682" xr:uid="{FD3654FC-8748-4163-985A-8DF7344BE1DA}"/>
    <cellStyle name="Normal 98 2 5 2 2 2 2" xfId="45683" xr:uid="{5D87B927-D212-4849-99BE-66F5081E4958}"/>
    <cellStyle name="Normal 98 2 5 2 2 3" xfId="45684" xr:uid="{434223E7-350F-4068-8AA4-081F4A32A88D}"/>
    <cellStyle name="Normal 98 2 5 2 3" xfId="45685" xr:uid="{FBE04FA0-81DF-420B-854D-6814320D7918}"/>
    <cellStyle name="Normal 98 2 5 2 3 2" xfId="45686" xr:uid="{BD0E6DAB-6EAA-4E3A-B808-2B4449370D63}"/>
    <cellStyle name="Normal 98 2 5 2 4" xfId="45687" xr:uid="{937800A6-D9C5-494E-96AD-22128D35783F}"/>
    <cellStyle name="Normal 98 2 5 2 5" xfId="45688" xr:uid="{E7C721CC-CE3C-47FD-A2ED-44C6C0D9FB16}"/>
    <cellStyle name="Normal 98 2 5 2_Table AA.27" xfId="45689" xr:uid="{B8CA06C0-AE86-4391-8F83-8C56F31ACBE9}"/>
    <cellStyle name="Normal 98 2 5 3" xfId="45690" xr:uid="{5ED999BB-3C02-4E90-8153-E8DD4A9841D2}"/>
    <cellStyle name="Normal 98 2 5 3 2" xfId="45691" xr:uid="{5B8E41C1-4244-4CE4-B7BE-6918E3F29D8F}"/>
    <cellStyle name="Normal 98 2 5 3 2 2" xfId="45692" xr:uid="{411DA955-2758-471C-9CD5-BF7D4F668A0C}"/>
    <cellStyle name="Normal 98 2 5 3 3" xfId="45693" xr:uid="{32DAC568-9984-4F44-B277-86E9986406B6}"/>
    <cellStyle name="Normal 98 2 5 4" xfId="45694" xr:uid="{F6C31CD9-BDC8-4206-B100-4D3E8D2EFDAA}"/>
    <cellStyle name="Normal 98 2 5 4 2" xfId="45695" xr:uid="{DB2A8203-C69C-4FB5-A5C9-350F19ECC6F4}"/>
    <cellStyle name="Normal 98 2 5 5" xfId="45696" xr:uid="{5784F1BB-1E40-4EFA-99BC-66AF233B8435}"/>
    <cellStyle name="Normal 98 2 5 6" xfId="45697" xr:uid="{BF5954FD-AB83-495E-929D-BB47DE83ACDA}"/>
    <cellStyle name="Normal 98 2 5_Table AA.27" xfId="45698" xr:uid="{7F67EF1F-F1E4-440D-A1B8-4D0609FF02AA}"/>
    <cellStyle name="Normal 98 2 6" xfId="45699" xr:uid="{01CFFA0D-8C54-4DAA-8121-25A93022AD40}"/>
    <cellStyle name="Normal 98 2 6 2" xfId="45700" xr:uid="{9F12621E-61FD-4B5B-B1FD-22DAFDEA0956}"/>
    <cellStyle name="Normal 98 2 6 2 2" xfId="45701" xr:uid="{13D4DED9-DD86-4CD1-B44B-5645AC96A0D9}"/>
    <cellStyle name="Normal 98 2 6 2 2 2" xfId="45702" xr:uid="{04BAF4FD-D514-424B-A6FD-95EE8A29FEBA}"/>
    <cellStyle name="Normal 98 2 6 2 3" xfId="45703" xr:uid="{7F8065E2-D74A-453C-A16A-FA904624AF6F}"/>
    <cellStyle name="Normal 98 2 6 2_Table AA.27" xfId="45704" xr:uid="{16020A41-4592-4A7E-A2E0-A23547BABC53}"/>
    <cellStyle name="Normal 98 2 6 3" xfId="45705" xr:uid="{2F383EAC-FF24-4857-BF25-950E816514F3}"/>
    <cellStyle name="Normal 98 2 6 3 2" xfId="45706" xr:uid="{69552782-BB9D-494B-A389-F10BAE1D2D1E}"/>
    <cellStyle name="Normal 98 2 6 4" xfId="45707" xr:uid="{6C02429D-5F9B-4B84-B333-475F8858E5D0}"/>
    <cellStyle name="Normal 98 2 6 5" xfId="45708" xr:uid="{A06BBA7B-1DE2-4D0E-91FF-F5A0FF324BE3}"/>
    <cellStyle name="Normal 98 2 6 6" xfId="45709" xr:uid="{19F98F43-4946-4499-866B-D72D00A7004D}"/>
    <cellStyle name="Normal 98 2 6_Table AA.27" xfId="45710" xr:uid="{6E039130-395D-4ABE-8CF3-6E6586AED3A7}"/>
    <cellStyle name="Normal 98 2 7" xfId="45711" xr:uid="{3680C3F1-D6B0-49CA-A639-B746E85859A2}"/>
    <cellStyle name="Normal 98 2 7 2" xfId="45712" xr:uid="{7CCCC69F-5025-42C1-A6BB-A00B2F0FC5D1}"/>
    <cellStyle name="Normal 98 2 7 2 2" xfId="45713" xr:uid="{6BEEA80C-1AFF-4C84-A843-74A52C3FFA1B}"/>
    <cellStyle name="Normal 98 2 7 3" xfId="45714" xr:uid="{79A6C366-1302-49CE-83C2-3BB9016E835A}"/>
    <cellStyle name="Normal 98 2 8" xfId="45715" xr:uid="{3DCE992A-1571-40C6-9E4D-6656F84FC7BC}"/>
    <cellStyle name="Normal 98 2 8 2" xfId="45716" xr:uid="{1575B317-54B0-4DB8-B1CB-5CF669C5CFCD}"/>
    <cellStyle name="Normal 98 2 9" xfId="45717" xr:uid="{BBBE0ACD-9025-48CD-91B4-869F09F59FFE}"/>
    <cellStyle name="Normal 98 3" xfId="45718" xr:uid="{0377E8EF-B2F1-418F-832E-C5CE17056396}"/>
    <cellStyle name="Normal 98 3 10" xfId="45719" xr:uid="{E5DF901A-FE99-40BD-951F-26FCB109316F}"/>
    <cellStyle name="Normal 98 3 11" xfId="45720" xr:uid="{3C2A7DE1-0535-4F87-A7F5-534108D9EC50}"/>
    <cellStyle name="Normal 98 3 2" xfId="45721" xr:uid="{5068DE35-2C25-4AFC-9BC7-4FE01C0E4654}"/>
    <cellStyle name="Normal 98 3 2 2" xfId="45722" xr:uid="{5406C8B5-BF80-4A86-8C72-F2E2F781BB13}"/>
    <cellStyle name="Normal 98 3 2 2 2" xfId="45723" xr:uid="{A0507AB8-745F-420C-9717-BAC5746D9541}"/>
    <cellStyle name="Normal 98 3 2 2 2 2" xfId="45724" xr:uid="{63EFD43A-58AF-481A-AC79-C52BA3F71B90}"/>
    <cellStyle name="Normal 98 3 2 2 2 2 2" xfId="45725" xr:uid="{434AB2CB-B878-498B-B046-1E94BEE62596}"/>
    <cellStyle name="Normal 98 3 2 2 2 2 2 2" xfId="45726" xr:uid="{59233BC8-BC18-472C-9CAB-0A229DF5777E}"/>
    <cellStyle name="Normal 98 3 2 2 2 2 3" xfId="45727" xr:uid="{14E840A3-5B12-4779-BAA1-DE07F829D083}"/>
    <cellStyle name="Normal 98 3 2 2 2 2 4" xfId="45728" xr:uid="{9114F7D3-F0C0-4008-B591-E89DDA2D5C57}"/>
    <cellStyle name="Normal 98 3 2 2 2 3" xfId="45729" xr:uid="{32B5BECE-C7D7-4019-868F-93109C17EA9C}"/>
    <cellStyle name="Normal 98 3 2 2 2 3 2" xfId="45730" xr:uid="{668BD0C6-7A0B-440D-A979-B74C50AC4E11}"/>
    <cellStyle name="Normal 98 3 2 2 2 4" xfId="45731" xr:uid="{8412E3CB-E09D-4A6F-9A70-F77C4FC8E24E}"/>
    <cellStyle name="Normal 98 3 2 2 2 5" xfId="45732" xr:uid="{C8A67B10-13DE-4B6C-90AC-C62F33DA4719}"/>
    <cellStyle name="Normal 98 3 2 2 3" xfId="45733" xr:uid="{957911E7-CE49-4025-BDD8-45FEF533D60A}"/>
    <cellStyle name="Normal 98 3 2 2 3 2" xfId="45734" xr:uid="{732E69DB-3BCC-4C5D-B6A8-E0299346A98A}"/>
    <cellStyle name="Normal 98 3 2 2 3 2 2" xfId="45735" xr:uid="{90699353-07F0-45C0-B2AE-7169F9E80A36}"/>
    <cellStyle name="Normal 98 3 2 2 3 3" xfId="45736" xr:uid="{3A2B63A4-8D9A-42DA-B0B2-E46516990E6D}"/>
    <cellStyle name="Normal 98 3 2 2 3 4" xfId="45737" xr:uid="{AD6B6530-E4EF-4BE7-A2F5-F0CC17975F6B}"/>
    <cellStyle name="Normal 98 3 2 2 4" xfId="45738" xr:uid="{94AD2A0F-7F00-45A1-A5F4-D57C3C1762CB}"/>
    <cellStyle name="Normal 98 3 2 2 4 2" xfId="45739" xr:uid="{26D369FC-D512-4E44-8E91-D0252B295063}"/>
    <cellStyle name="Normal 98 3 2 2 5" xfId="45740" xr:uid="{81288CF0-58EF-4117-B1F5-D258904EED7E}"/>
    <cellStyle name="Normal 98 3 2 2 6" xfId="45741" xr:uid="{A32A7EFD-F22D-4266-A760-0DCAFB602C6A}"/>
    <cellStyle name="Normal 98 3 2 3" xfId="45742" xr:uid="{EA87A956-37E7-47A5-A932-DF06B70CCDF0}"/>
    <cellStyle name="Normal 98 3 2 3 2" xfId="45743" xr:uid="{7E59527F-FE03-4B99-B519-A7F46B270342}"/>
    <cellStyle name="Normal 98 3 2 3 2 2" xfId="45744" xr:uid="{28126BF8-528C-40B5-A71A-BDAF23DCA034}"/>
    <cellStyle name="Normal 98 3 2 3 2 2 2" xfId="45745" xr:uid="{CE9DB6C1-A444-442A-8D76-01ED4D7C2F32}"/>
    <cellStyle name="Normal 98 3 2 3 2 2 2 2" xfId="45746" xr:uid="{642FAEB2-30E6-428A-BE0B-4B728A313C70}"/>
    <cellStyle name="Normal 98 3 2 3 2 2 3" xfId="45747" xr:uid="{821BB2B2-8612-44BD-B569-F556383CC209}"/>
    <cellStyle name="Normal 98 3 2 3 2 2 4" xfId="45748" xr:uid="{01676A7A-7F90-4DB3-8169-396D7102B760}"/>
    <cellStyle name="Normal 98 3 2 3 2 3" xfId="45749" xr:uid="{16094A52-1F09-423E-A57A-315C087CFF28}"/>
    <cellStyle name="Normal 98 3 2 3 2 3 2" xfId="45750" xr:uid="{9FF093A9-CD53-4285-9E39-348527AF567C}"/>
    <cellStyle name="Normal 98 3 2 3 2 4" xfId="45751" xr:uid="{E9E9E555-DCED-4A54-80F5-E2241D2FD71E}"/>
    <cellStyle name="Normal 98 3 2 3 2 5" xfId="45752" xr:uid="{C8A3EF67-3483-4D82-822D-46854B7111E1}"/>
    <cellStyle name="Normal 98 3 2 3 3" xfId="45753" xr:uid="{570974E5-33C1-4384-A590-CDE12720A28C}"/>
    <cellStyle name="Normal 98 3 2 3 3 2" xfId="45754" xr:uid="{6B638C8E-F485-4147-82F5-20BC8C5CC388}"/>
    <cellStyle name="Normal 98 3 2 3 3 2 2" xfId="45755" xr:uid="{F80FC06C-53BF-4ED4-B121-15FD1037F8F2}"/>
    <cellStyle name="Normal 98 3 2 3 3 3" xfId="45756" xr:uid="{6E26407D-CED7-493E-BEF5-C8C192FAB8A4}"/>
    <cellStyle name="Normal 98 3 2 3 3 4" xfId="45757" xr:uid="{DE2BA65D-7B79-4BA1-80A4-6FC23FD434FA}"/>
    <cellStyle name="Normal 98 3 2 3 4" xfId="45758" xr:uid="{AE94FEEC-59AF-40A9-BA0C-A45D09D2D823}"/>
    <cellStyle name="Normal 98 3 2 3 4 2" xfId="45759" xr:uid="{6F6A64DF-3D0D-4FEE-B416-CF8B72C0ADCE}"/>
    <cellStyle name="Normal 98 3 2 3 5" xfId="45760" xr:uid="{4484E2FC-67E7-458F-8CB9-80A14E2B02A0}"/>
    <cellStyle name="Normal 98 3 2 3 6" xfId="45761" xr:uid="{9E57916A-6AFF-43FB-BFD0-72AAEA176304}"/>
    <cellStyle name="Normal 98 3 2 4" xfId="45762" xr:uid="{6F0CBE20-B2EF-483D-B560-DAA112CD2728}"/>
    <cellStyle name="Normal 98 3 2 4 2" xfId="45763" xr:uid="{6B92F117-AFFC-4487-8861-1934EC1B8272}"/>
    <cellStyle name="Normal 98 3 2 4 2 2" xfId="45764" xr:uid="{BDC398CE-675F-482E-8150-07B77A1E381F}"/>
    <cellStyle name="Normal 98 3 2 4 2 2 2" xfId="45765" xr:uid="{A710452B-A177-4F81-9029-299458943CE6}"/>
    <cellStyle name="Normal 98 3 2 4 2 2 2 2" xfId="45766" xr:uid="{8A99626F-A7C7-4493-94E5-656ED323AA0A}"/>
    <cellStyle name="Normal 98 3 2 4 2 2 3" xfId="45767" xr:uid="{30D146D8-FBF9-4465-B875-1BB877391341}"/>
    <cellStyle name="Normal 98 3 2 4 2 3" xfId="45768" xr:uid="{DCEAF093-A494-4CA3-89D0-A06CA466A985}"/>
    <cellStyle name="Normal 98 3 2 4 2 3 2" xfId="45769" xr:uid="{63C1A451-2671-4132-BFFE-D16EC498A996}"/>
    <cellStyle name="Normal 98 3 2 4 2 4" xfId="45770" xr:uid="{98005218-AAB0-4862-A9BB-3639D0C1E01B}"/>
    <cellStyle name="Normal 98 3 2 4 2 5" xfId="45771" xr:uid="{78562D99-2DFC-49A5-958B-7C4565B0277B}"/>
    <cellStyle name="Normal 98 3 2 4 3" xfId="45772" xr:uid="{AF9A47C5-3DFB-4780-9C3E-F740AE001362}"/>
    <cellStyle name="Normal 98 3 2 4 3 2" xfId="45773" xr:uid="{2B1C9D85-EBF9-412E-A639-46282218ADAC}"/>
    <cellStyle name="Normal 98 3 2 4 3 2 2" xfId="45774" xr:uid="{16E4A626-1274-4C6B-A97B-0BBC28BD70BD}"/>
    <cellStyle name="Normal 98 3 2 4 3 3" xfId="45775" xr:uid="{0380EBE0-BA88-4B65-BC3A-A1AD880E578D}"/>
    <cellStyle name="Normal 98 3 2 4 4" xfId="45776" xr:uid="{017F0765-1BB7-4A9F-A151-3BC7D59846E7}"/>
    <cellStyle name="Normal 98 3 2 4 4 2" xfId="45777" xr:uid="{B65EA5B9-D163-493C-9699-854A59DD7C7E}"/>
    <cellStyle name="Normal 98 3 2 4 5" xfId="45778" xr:uid="{C6544360-F725-4368-AEC6-CE0892E16608}"/>
    <cellStyle name="Normal 98 3 2 4 6" xfId="45779" xr:uid="{5297922A-793A-4BBC-A347-216328C27121}"/>
    <cellStyle name="Normal 98 3 2 5" xfId="45780" xr:uid="{34A448DA-C34E-44AD-A962-8A8AD85C1C01}"/>
    <cellStyle name="Normal 98 3 2 5 2" xfId="45781" xr:uid="{DE06ADBB-C720-4E16-9F80-FAFBF86547FF}"/>
    <cellStyle name="Normal 98 3 2 5 2 2" xfId="45782" xr:uid="{E258C201-12BB-446B-B488-0A7C5E7280BA}"/>
    <cellStyle name="Normal 98 3 2 5 2 2 2" xfId="45783" xr:uid="{F5FD8780-532F-43B2-898C-954CE98DF4F3}"/>
    <cellStyle name="Normal 98 3 2 5 2 3" xfId="45784" xr:uid="{AAFC9CB4-92B0-4D3E-B41A-02933671DE3E}"/>
    <cellStyle name="Normal 98 3 2 5 3" xfId="45785" xr:uid="{0B17B5BB-442B-4E05-94FA-50010AE3B210}"/>
    <cellStyle name="Normal 98 3 2 5 3 2" xfId="45786" xr:uid="{741B1230-DB5B-47AD-89A1-218450BF3A4E}"/>
    <cellStyle name="Normal 98 3 2 5 4" xfId="45787" xr:uid="{26BA75E8-83FB-457C-908D-CA8250D98B5C}"/>
    <cellStyle name="Normal 98 3 2 5 5" xfId="45788" xr:uid="{472F122B-9992-4BED-8A05-83BCDDD72769}"/>
    <cellStyle name="Normal 98 3 2 6" xfId="45789" xr:uid="{1D516384-B6A4-40E8-9A20-1BA8C405A32A}"/>
    <cellStyle name="Normal 98 3 2 6 2" xfId="45790" xr:uid="{8DABF9D9-8D98-401A-B9EE-753F5B8E4572}"/>
    <cellStyle name="Normal 98 3 2 6 2 2" xfId="45791" xr:uid="{59A2DC92-95DE-4281-997D-210235E4041C}"/>
    <cellStyle name="Normal 98 3 2 6 3" xfId="45792" xr:uid="{63D38189-0E53-42E5-A728-75B70A4BED2B}"/>
    <cellStyle name="Normal 98 3 2 7" xfId="45793" xr:uid="{1BA4794C-4E10-455F-B0BC-0D139B45019A}"/>
    <cellStyle name="Normal 98 3 2 7 2" xfId="45794" xr:uid="{E205FB5A-0ADB-4D72-BAA5-271E63B9DC7E}"/>
    <cellStyle name="Normal 98 3 2 8" xfId="45795" xr:uid="{62F3C278-D918-46E0-90F5-417DFE024FFC}"/>
    <cellStyle name="Normal 98 3 2 9" xfId="45796" xr:uid="{633371F3-76A3-4520-B357-5E1433DC55DC}"/>
    <cellStyle name="Normal 98 3 3" xfId="45797" xr:uid="{A3B135A3-BAAC-40CC-A7D2-8D3046E0F9C0}"/>
    <cellStyle name="Normal 98 3 3 2" xfId="45798" xr:uid="{57C54E08-7B60-445A-B9F1-26C907EBEBDC}"/>
    <cellStyle name="Normal 98 3 3 2 2" xfId="45799" xr:uid="{D6282334-E4D5-42F1-80FE-EE17377F19E0}"/>
    <cellStyle name="Normal 98 3 3 2 2 2" xfId="45800" xr:uid="{00858CBB-5B50-484F-AB1B-88DAE6CEEE7D}"/>
    <cellStyle name="Normal 98 3 3 2 2 2 2" xfId="45801" xr:uid="{A526E5F8-0449-4586-98A7-5B44ADA3DE4B}"/>
    <cellStyle name="Normal 98 3 3 2 2 3" xfId="45802" xr:uid="{C65B1928-80CE-4BAC-AB83-F2B8C08D9DC2}"/>
    <cellStyle name="Normal 98 3 3 2 2 4" xfId="45803" xr:uid="{CD4B35A7-304B-446C-929F-453F92A9BC9D}"/>
    <cellStyle name="Normal 98 3 3 2 3" xfId="45804" xr:uid="{45663C6C-4951-4176-AA6F-9617EB62F5E2}"/>
    <cellStyle name="Normal 98 3 3 2 3 2" xfId="45805" xr:uid="{744BD98B-9300-4719-B2ED-D475F59E51FA}"/>
    <cellStyle name="Normal 98 3 3 2 4" xfId="45806" xr:uid="{BB692FC0-BE76-4A6E-BF7E-61AAA4062E1D}"/>
    <cellStyle name="Normal 98 3 3 2 5" xfId="45807" xr:uid="{51C60011-459D-4561-A2B7-5F94F3799422}"/>
    <cellStyle name="Normal 98 3 3 3" xfId="45808" xr:uid="{1539C7BE-470A-4281-B9B5-7A7917A3B8C4}"/>
    <cellStyle name="Normal 98 3 3 3 2" xfId="45809" xr:uid="{2ABB391E-28F0-4AB7-9BBA-BE72C41F2631}"/>
    <cellStyle name="Normal 98 3 3 3 2 2" xfId="45810" xr:uid="{0A0DBC9B-AEB0-4BAA-8356-9A5693986F20}"/>
    <cellStyle name="Normal 98 3 3 3 3" xfId="45811" xr:uid="{41B51665-B56D-46BF-90D0-3EEA7B7904FB}"/>
    <cellStyle name="Normal 98 3 3 3 4" xfId="45812" xr:uid="{D94234CF-3410-49F0-847A-837129F5EB46}"/>
    <cellStyle name="Normal 98 3 3 4" xfId="45813" xr:uid="{59F2DBAF-3E7A-41FC-8570-AF44EF7D9C84}"/>
    <cellStyle name="Normal 98 3 3 4 2" xfId="45814" xr:uid="{C81B17B8-70BA-485F-92BA-1607800D73FC}"/>
    <cellStyle name="Normal 98 3 3 5" xfId="45815" xr:uid="{14E3BA31-280D-4503-86A3-CB165E5A316F}"/>
    <cellStyle name="Normal 98 3 3 6" xfId="45816" xr:uid="{E36E1486-78D1-4BCB-9996-4AEABDD417C2}"/>
    <cellStyle name="Normal 98 3 4" xfId="45817" xr:uid="{6FFC6B18-1BBB-4874-B4CE-252C553B6F62}"/>
    <cellStyle name="Normal 98 3 4 2" xfId="45818" xr:uid="{11D56D75-7480-4628-B3C3-06888F778019}"/>
    <cellStyle name="Normal 98 3 4 2 2" xfId="45819" xr:uid="{14213A8D-6AE9-4F13-AB53-96887074FCD6}"/>
    <cellStyle name="Normal 98 3 4 2 2 2" xfId="45820" xr:uid="{8598EB11-F703-437D-8A8E-F698CBD7F2A2}"/>
    <cellStyle name="Normal 98 3 4 2 2 2 2" xfId="45821" xr:uid="{34EAA6F5-F99B-478B-8C53-62822315CB44}"/>
    <cellStyle name="Normal 98 3 4 2 2 3" xfId="45822" xr:uid="{B363A8D3-D38D-4769-BB54-D7E6CF5DD441}"/>
    <cellStyle name="Normal 98 3 4 2 2 4" xfId="45823" xr:uid="{FB3D1A11-2973-4CC5-921F-0FC278CE2B2A}"/>
    <cellStyle name="Normal 98 3 4 2 3" xfId="45824" xr:uid="{DDE6127C-FA52-4A82-900E-B784ADB05715}"/>
    <cellStyle name="Normal 98 3 4 2 3 2" xfId="45825" xr:uid="{97DA3173-C5FC-49BB-B5C1-5C1091794404}"/>
    <cellStyle name="Normal 98 3 4 2 4" xfId="45826" xr:uid="{60547943-54B5-4B90-8617-5E2D01530EA8}"/>
    <cellStyle name="Normal 98 3 4 2 5" xfId="45827" xr:uid="{E6D9CE8D-CEA1-4666-991A-129971F38B77}"/>
    <cellStyle name="Normal 98 3 4 3" xfId="45828" xr:uid="{03A83DD2-9213-45F2-9952-C0AD96B4EE3F}"/>
    <cellStyle name="Normal 98 3 4 3 2" xfId="45829" xr:uid="{A3FB0036-85F0-4748-8FE6-D0E11EA5A110}"/>
    <cellStyle name="Normal 98 3 4 3 2 2" xfId="45830" xr:uid="{8D34093B-7771-4F08-A934-DCFA09292431}"/>
    <cellStyle name="Normal 98 3 4 3 3" xfId="45831" xr:uid="{5FB70079-BCA3-488C-921A-AC20DAE5BEFF}"/>
    <cellStyle name="Normal 98 3 4 3 4" xfId="45832" xr:uid="{3C95D7B3-C6BB-4A6A-8500-41494D68519E}"/>
    <cellStyle name="Normal 98 3 4 4" xfId="45833" xr:uid="{635191DC-ECA3-4C49-8A46-AFBD0E8F8689}"/>
    <cellStyle name="Normal 98 3 4 4 2" xfId="45834" xr:uid="{928C9318-98D5-4C63-9AAA-B15ADD0A4999}"/>
    <cellStyle name="Normal 98 3 4 5" xfId="45835" xr:uid="{144E5757-DA3B-4CED-9C8C-0182B11DDF0E}"/>
    <cellStyle name="Normal 98 3 4 6" xfId="45836" xr:uid="{44FAFB5C-5655-400A-913D-19D5BA7E4D46}"/>
    <cellStyle name="Normal 98 3 5" xfId="45837" xr:uid="{6A3744E6-24FB-4D91-89CD-7E1540077592}"/>
    <cellStyle name="Normal 98 3 5 2" xfId="45838" xr:uid="{56D59ED8-4074-4917-8324-19A77FCD2AEF}"/>
    <cellStyle name="Normal 98 3 5 2 2" xfId="45839" xr:uid="{5964BD65-AB61-4709-9A88-434DAA02D2C1}"/>
    <cellStyle name="Normal 98 3 5 2 2 2" xfId="45840" xr:uid="{FE83413C-3AC4-424F-9528-C557D4F462A0}"/>
    <cellStyle name="Normal 98 3 5 2 2 2 2" xfId="45841" xr:uid="{E673BE44-9CFC-4BB6-A109-047CD5422532}"/>
    <cellStyle name="Normal 98 3 5 2 2 3" xfId="45842" xr:uid="{784B70F5-08A0-4A0F-8BA4-6F402374F881}"/>
    <cellStyle name="Normal 98 3 5 2 3" xfId="45843" xr:uid="{F9BED803-BE9C-4179-95D7-DEDFBC0515C0}"/>
    <cellStyle name="Normal 98 3 5 2 3 2" xfId="45844" xr:uid="{C6489F73-41A0-47A9-97DB-A94A304BC7C2}"/>
    <cellStyle name="Normal 98 3 5 2 4" xfId="45845" xr:uid="{7C8C339F-E1D9-423D-A633-9CED44FF0FCD}"/>
    <cellStyle name="Normal 98 3 5 2 5" xfId="45846" xr:uid="{A381F7E2-A0EA-4B35-961C-73A2D3F27D52}"/>
    <cellStyle name="Normal 98 3 5 3" xfId="45847" xr:uid="{0359E450-DBD6-4391-931E-29E2E49FF2DA}"/>
    <cellStyle name="Normal 98 3 5 3 2" xfId="45848" xr:uid="{8BC465FA-2EB7-44E4-8D47-63B1AE98A342}"/>
    <cellStyle name="Normal 98 3 5 3 2 2" xfId="45849" xr:uid="{297D1ECF-FEFC-42E7-BC5A-159DACF4ED87}"/>
    <cellStyle name="Normal 98 3 5 3 3" xfId="45850" xr:uid="{8CCBEDEB-D9E3-4284-BFCD-44F559ED2D8E}"/>
    <cellStyle name="Normal 98 3 5 4" xfId="45851" xr:uid="{D96B227A-0FB8-45F3-A6A9-CED419D3490F}"/>
    <cellStyle name="Normal 98 3 5 4 2" xfId="45852" xr:uid="{448E75C5-C499-4DEF-BAAD-98291664580C}"/>
    <cellStyle name="Normal 98 3 5 5" xfId="45853" xr:uid="{76CBF316-4B56-4AF7-9C6D-D3A457986A7A}"/>
    <cellStyle name="Normal 98 3 5 6" xfId="45854" xr:uid="{AC5D24B2-B7C3-413A-A5A6-5A69ED4DE1CB}"/>
    <cellStyle name="Normal 98 3 6" xfId="45855" xr:uid="{06FA1018-69A7-4794-95E0-6BC55AAC984B}"/>
    <cellStyle name="Normal 98 3 6 2" xfId="45856" xr:uid="{26462EC0-9CB2-457B-8C91-2B8790FCF2A7}"/>
    <cellStyle name="Normal 98 3 6 2 2" xfId="45857" xr:uid="{D4A6AF30-FD40-4084-AF68-DE1D0BCE40DE}"/>
    <cellStyle name="Normal 98 3 6 2 2 2" xfId="45858" xr:uid="{38604E73-F4BE-4415-9158-A5F8D884F6A1}"/>
    <cellStyle name="Normal 98 3 6 2 3" xfId="45859" xr:uid="{C7D927DF-519A-4827-8493-FE890E119F0D}"/>
    <cellStyle name="Normal 98 3 6 3" xfId="45860" xr:uid="{C4711CB5-D5BA-45C8-9396-90147C4F8E8E}"/>
    <cellStyle name="Normal 98 3 6 3 2" xfId="45861" xr:uid="{45F23D2A-C09D-4D4B-B776-2DC8F3F2D985}"/>
    <cellStyle name="Normal 98 3 6 4" xfId="45862" xr:uid="{39DAEB2F-17F1-4872-AEE8-9402B111944C}"/>
    <cellStyle name="Normal 98 3 6 5" xfId="45863" xr:uid="{34532D9D-6149-4924-8FC5-D4F87676C5DA}"/>
    <cellStyle name="Normal 98 3 7" xfId="45864" xr:uid="{C9E7A8D3-F0DF-419D-88D8-8BF7DAE83F9A}"/>
    <cellStyle name="Normal 98 3 7 2" xfId="45865" xr:uid="{FC24938C-7D7A-431D-B134-A3A3EAD53B42}"/>
    <cellStyle name="Normal 98 3 7 2 2" xfId="45866" xr:uid="{F9486DAA-5C6F-4091-A9C7-67621137D768}"/>
    <cellStyle name="Normal 98 3 7 3" xfId="45867" xr:uid="{908CC6D7-A475-4B32-8072-8EBB5693F4A2}"/>
    <cellStyle name="Normal 98 3 8" xfId="45868" xr:uid="{D7C54AED-2DA3-4A01-8116-C4E1FA8C0E27}"/>
    <cellStyle name="Normal 98 3 8 2" xfId="45869" xr:uid="{4861350D-A426-4E09-BA7C-5CA493274ED1}"/>
    <cellStyle name="Normal 98 3 9" xfId="45870" xr:uid="{FC5058F1-40F6-4577-AB47-DECECFEC5EE1}"/>
    <cellStyle name="Normal 98 4" xfId="45871" xr:uid="{484584A6-1007-4413-8110-37BEFEC049EA}"/>
    <cellStyle name="Normal 98 4 2" xfId="45872" xr:uid="{94A8A964-3B15-49B7-8BD8-31F0C58313A6}"/>
    <cellStyle name="Normal 98 4 2 2" xfId="45873" xr:uid="{01F0AB3C-9EFB-4E7E-B84E-A4DCA100187D}"/>
    <cellStyle name="Normal 98 4 2 2 2" xfId="45874" xr:uid="{90D0F662-497D-4B0F-9E0C-D5D3D15E1B89}"/>
    <cellStyle name="Normal 98 4 2 2 2 2" xfId="45875" xr:uid="{9322F724-F630-4E78-9B92-DCC118BB2933}"/>
    <cellStyle name="Normal 98 4 2 2 2 2 2" xfId="45876" xr:uid="{7032DD10-9F2E-4040-8181-23487756D3BA}"/>
    <cellStyle name="Normal 98 4 2 2 2 3" xfId="45877" xr:uid="{209AF85B-04E5-4203-9AF4-8740284E6CFB}"/>
    <cellStyle name="Normal 98 4 2 2 2 4" xfId="45878" xr:uid="{A7FBB721-979A-4951-A9BC-92A48928BE59}"/>
    <cellStyle name="Normal 98 4 2 2 3" xfId="45879" xr:uid="{1B43D0F9-7DBA-4D86-B0CE-ECD3635A2B06}"/>
    <cellStyle name="Normal 98 4 2 2 3 2" xfId="45880" xr:uid="{DC80189B-C87F-4CBD-BA69-76F211F6599E}"/>
    <cellStyle name="Normal 98 4 2 2 4" xfId="45881" xr:uid="{5030EE5C-9FFE-4DD9-A1F0-6675DC764A58}"/>
    <cellStyle name="Normal 98 4 2 2 5" xfId="45882" xr:uid="{627047CA-0051-4CFA-BF6C-CF75A031162C}"/>
    <cellStyle name="Normal 98 4 2 3" xfId="45883" xr:uid="{6EAB108C-BB0B-4929-9D2E-212A22C6CACE}"/>
    <cellStyle name="Normal 98 4 2 3 2" xfId="45884" xr:uid="{949FE95F-3F4F-4E83-97CF-62D894594CA1}"/>
    <cellStyle name="Normal 98 4 2 3 2 2" xfId="45885" xr:uid="{110178C7-2653-44BB-85CF-D56DC53B468D}"/>
    <cellStyle name="Normal 98 4 2 3 3" xfId="45886" xr:uid="{1C0BC836-1FDE-48A9-BB8E-4C77DA9919BC}"/>
    <cellStyle name="Normal 98 4 2 3 4" xfId="45887" xr:uid="{E6403D93-56BC-4766-B681-007F275A2D86}"/>
    <cellStyle name="Normal 98 4 2 4" xfId="45888" xr:uid="{892A8AEB-3EC7-4BED-A73F-8665065FC236}"/>
    <cellStyle name="Normal 98 4 2 4 2" xfId="45889" xr:uid="{BB12C37C-7BFB-402C-A07F-A04886C39215}"/>
    <cellStyle name="Normal 98 4 2 5" xfId="45890" xr:uid="{B3651918-3A74-475A-9CAC-9197A3D1FF03}"/>
    <cellStyle name="Normal 98 4 2 6" xfId="45891" xr:uid="{4991AAFA-A014-42BE-91F3-C3E4170252C0}"/>
    <cellStyle name="Normal 98 4 2_Table AA.27" xfId="45892" xr:uid="{ABCF1704-E032-4762-A2DF-2212DA443FF4}"/>
    <cellStyle name="Normal 98 4 3" xfId="45893" xr:uid="{A0BAB2A4-8B85-45E6-94BB-005006096A9A}"/>
    <cellStyle name="Normal 98 4 3 2" xfId="45894" xr:uid="{92E5E948-15E0-4365-9D97-A6C41EC054A1}"/>
    <cellStyle name="Normal 98 4 3 2 2" xfId="45895" xr:uid="{692BFF91-35EC-4FEE-A7BC-CF873A6B226B}"/>
    <cellStyle name="Normal 98 4 3 2 2 2" xfId="45896" xr:uid="{F94FE7B1-ED1E-4806-99B8-199AAB05DDCA}"/>
    <cellStyle name="Normal 98 4 3 2 2 2 2" xfId="45897" xr:uid="{085F961A-ABB6-4DD5-91D0-4316CD2B450F}"/>
    <cellStyle name="Normal 98 4 3 2 2 3" xfId="45898" xr:uid="{B00204DD-61EA-45D3-AD3C-F699D86ADAD9}"/>
    <cellStyle name="Normal 98 4 3 2 2 4" xfId="45899" xr:uid="{07BB571E-A907-4EF8-9CEB-96315BF67FC3}"/>
    <cellStyle name="Normal 98 4 3 2 3" xfId="45900" xr:uid="{0FE93C29-BD87-4252-9D69-24D1E7F4A552}"/>
    <cellStyle name="Normal 98 4 3 2 3 2" xfId="45901" xr:uid="{39A6BAB6-C8B8-41F2-9AE9-E8EB0EDEF398}"/>
    <cellStyle name="Normal 98 4 3 2 4" xfId="45902" xr:uid="{EA12B29B-FDD4-4BBD-ABBB-F9A2BE1AFD2A}"/>
    <cellStyle name="Normal 98 4 3 2 5" xfId="45903" xr:uid="{B4BE8D2A-799C-4240-B083-A7E4A6060F5A}"/>
    <cellStyle name="Normal 98 4 3 3" xfId="45904" xr:uid="{954FF65F-2652-4EDF-AE9D-398A44413F4F}"/>
    <cellStyle name="Normal 98 4 3 3 2" xfId="45905" xr:uid="{741B89B0-CF3F-4103-BBC4-FBB3C442DBEE}"/>
    <cellStyle name="Normal 98 4 3 3 2 2" xfId="45906" xr:uid="{6CC175A3-3A9E-4546-A6E5-52D3BA958A94}"/>
    <cellStyle name="Normal 98 4 3 3 3" xfId="45907" xr:uid="{7E9A96F8-789F-4C15-8F39-190BF26A4294}"/>
    <cellStyle name="Normal 98 4 3 3 4" xfId="45908" xr:uid="{12DD9BD7-BDAB-4ABC-B205-8060CE571801}"/>
    <cellStyle name="Normal 98 4 3 4" xfId="45909" xr:uid="{A519C5E0-307B-4AC2-AA7C-FCD3F05901F9}"/>
    <cellStyle name="Normal 98 4 3 4 2" xfId="45910" xr:uid="{AC81A530-F793-4A7A-98DA-1C02DA8B4B07}"/>
    <cellStyle name="Normal 98 4 3 5" xfId="45911" xr:uid="{B85170A0-DC67-43B7-915C-3844949D0341}"/>
    <cellStyle name="Normal 98 4 3 6" xfId="45912" xr:uid="{E79FF94B-9D6D-48AF-AEDA-22EABFFC22FD}"/>
    <cellStyle name="Normal 98 4 4" xfId="45913" xr:uid="{78F86C99-538B-446B-A117-2368CA6D0E69}"/>
    <cellStyle name="Normal 98 4 4 2" xfId="45914" xr:uid="{12A0FB4E-63E3-4260-9F82-198230D65114}"/>
    <cellStyle name="Normal 98 4 4 2 2" xfId="45915" xr:uid="{0E0A2A11-28CF-483E-B1F1-13466DE6F48B}"/>
    <cellStyle name="Normal 98 4 4 2 2 2" xfId="45916" xr:uid="{EAF4CC6C-876F-42C2-A2ED-B075CEF70BE8}"/>
    <cellStyle name="Normal 98 4 4 2 2 2 2" xfId="45917" xr:uid="{8447A604-6020-4199-9E4C-B1A4CF501A30}"/>
    <cellStyle name="Normal 98 4 4 2 2 3" xfId="45918" xr:uid="{AA9A8E25-6954-42FF-BDA3-BA40F294BADC}"/>
    <cellStyle name="Normal 98 4 4 2 3" xfId="45919" xr:uid="{7E153203-E8FD-491F-A54B-2DF080DE8ADA}"/>
    <cellStyle name="Normal 98 4 4 2 3 2" xfId="45920" xr:uid="{857C6648-239E-49DC-9FA5-1304E5E96793}"/>
    <cellStyle name="Normal 98 4 4 2 4" xfId="45921" xr:uid="{88F31342-9364-40B9-BCCC-E9948AABA54E}"/>
    <cellStyle name="Normal 98 4 4 2 5" xfId="45922" xr:uid="{DEE57E8D-FD02-4125-8AA4-0459C5B688D7}"/>
    <cellStyle name="Normal 98 4 4 3" xfId="45923" xr:uid="{944743A7-7EBB-427B-A17C-D77F6B409BB5}"/>
    <cellStyle name="Normal 98 4 4 3 2" xfId="45924" xr:uid="{065E716B-A7AA-4331-A2BF-85ABFF4402C9}"/>
    <cellStyle name="Normal 98 4 4 3 2 2" xfId="45925" xr:uid="{CA62C891-96E4-44DA-9A67-30C9BF189EFB}"/>
    <cellStyle name="Normal 98 4 4 3 3" xfId="45926" xr:uid="{B36A8318-4B6F-4D18-97D2-DB31190ACBD3}"/>
    <cellStyle name="Normal 98 4 4 4" xfId="45927" xr:uid="{3D6F8C6B-A9D2-4F37-A385-539E2F7C8E5C}"/>
    <cellStyle name="Normal 98 4 4 4 2" xfId="45928" xr:uid="{983888C8-6F56-44A9-A2A3-8CBF60B22DA1}"/>
    <cellStyle name="Normal 98 4 4 5" xfId="45929" xr:uid="{7060CE89-DA2C-4B84-A40E-4E26AF0432B2}"/>
    <cellStyle name="Normal 98 4 4 6" xfId="45930" xr:uid="{9CAE0A14-E5D5-4C23-B987-2484F57A3F12}"/>
    <cellStyle name="Normal 98 4 5" xfId="45931" xr:uid="{D4BC4B37-E36A-4608-8542-46DA5C5E365B}"/>
    <cellStyle name="Normal 98 4 5 2" xfId="45932" xr:uid="{7D4DA6D2-84FB-4DAA-AFBC-390BE3313E9F}"/>
    <cellStyle name="Normal 98 4 5 2 2" xfId="45933" xr:uid="{7530BD45-6ADA-4A18-8D1C-E1578F9DC6F7}"/>
    <cellStyle name="Normal 98 4 5 2 2 2" xfId="45934" xr:uid="{9467C2A0-3A0F-4F1F-9338-28EAF66F51E2}"/>
    <cellStyle name="Normal 98 4 5 2 3" xfId="45935" xr:uid="{346F2E0C-8D3D-40F7-A235-637ABF29304E}"/>
    <cellStyle name="Normal 98 4 5 3" xfId="45936" xr:uid="{6791F89D-EE9E-479D-ABB0-8F357372AF21}"/>
    <cellStyle name="Normal 98 4 5 3 2" xfId="45937" xr:uid="{A67BCE4D-9F03-422F-892F-0D729550F7C2}"/>
    <cellStyle name="Normal 98 4 5 4" xfId="45938" xr:uid="{661082EF-8E9C-41B0-831E-9D3CDA5A8764}"/>
    <cellStyle name="Normal 98 4 5 5" xfId="45939" xr:uid="{F71018A4-C58F-4745-B29D-E86BB884B8F4}"/>
    <cellStyle name="Normal 98 4 6" xfId="45940" xr:uid="{B3176C0B-E4F1-41E9-9EEF-B1B5E75450D0}"/>
    <cellStyle name="Normal 98 4 6 2" xfId="45941" xr:uid="{DAC3F55B-1E9D-4016-B1A8-DD70AC9C9179}"/>
    <cellStyle name="Normal 98 4 6 2 2" xfId="45942" xr:uid="{4A76E807-470C-4ADE-AC3E-EECDB6CBB9D0}"/>
    <cellStyle name="Normal 98 4 6 3" xfId="45943" xr:uid="{A11ED3FB-D826-4FE5-9EA0-2E6D195FBB7A}"/>
    <cellStyle name="Normal 98 4 7" xfId="45944" xr:uid="{48F7BFC1-1DCF-4ED5-9E6E-9C38554F2185}"/>
    <cellStyle name="Normal 98 4 7 2" xfId="45945" xr:uid="{02146FC1-10F0-440C-A02F-105198A3E44A}"/>
    <cellStyle name="Normal 98 4 8" xfId="45946" xr:uid="{4AA5F5DE-794D-4576-A064-1B8262C0B4CD}"/>
    <cellStyle name="Normal 98 4 9" xfId="45947" xr:uid="{366906E5-1C14-4213-AD2A-2D5E3E72AC21}"/>
    <cellStyle name="Normal 98 4_Table AA.27" xfId="45948" xr:uid="{8E3F1EEA-F14B-451B-A683-6D232DE7B2C7}"/>
    <cellStyle name="Normal 98 5" xfId="45949" xr:uid="{A781477B-07E1-498C-84FE-3B555AE2FAD3}"/>
    <cellStyle name="Normal 98 5 2" xfId="45950" xr:uid="{2CDFA2EC-E89D-4E36-A5C6-D2B9BEB1FEDF}"/>
    <cellStyle name="Normal 98 5 2 2" xfId="45951" xr:uid="{4F7352D6-E7CD-4D14-AF4F-FDEC22D225BF}"/>
    <cellStyle name="Normal 98 5 2 2 2" xfId="45952" xr:uid="{96F67ECA-C981-4E5F-B9F4-DD1FAACEC17C}"/>
    <cellStyle name="Normal 98 5 2 2 2 2" xfId="45953" xr:uid="{673B1EBA-26AF-4340-BFF3-F4A3855D6471}"/>
    <cellStyle name="Normal 98 5 2 2 2 2 2" xfId="45954" xr:uid="{BEDA8AB0-CE96-4319-83D3-B8E1B75BA4BF}"/>
    <cellStyle name="Normal 98 5 2 2 2 3" xfId="45955" xr:uid="{3572CA1A-3437-4553-AA80-7A12212FED0B}"/>
    <cellStyle name="Normal 98 5 2 2 2 4" xfId="45956" xr:uid="{26AD35CD-CEAF-4DF5-AFC1-9EAA37116A37}"/>
    <cellStyle name="Normal 98 5 2 2 3" xfId="45957" xr:uid="{FAA95C1A-9BD9-4B05-BB4D-296232E03655}"/>
    <cellStyle name="Normal 98 5 2 2 3 2" xfId="45958" xr:uid="{E2E0EEF2-250E-4582-A9BC-A3988CBBDE7B}"/>
    <cellStyle name="Normal 98 5 2 2 4" xfId="45959" xr:uid="{8F0A0695-7FF7-485F-9BC1-DF43EBB144BD}"/>
    <cellStyle name="Normal 98 5 2 2 5" xfId="45960" xr:uid="{C0BE220A-3468-496C-9667-EF510B741B02}"/>
    <cellStyle name="Normal 98 5 2 3" xfId="45961" xr:uid="{B4477371-A2AB-4117-AA0F-DC99BB1C2C6D}"/>
    <cellStyle name="Normal 98 5 2 3 2" xfId="45962" xr:uid="{5426F873-776E-4257-9614-A5AA46F92ED2}"/>
    <cellStyle name="Normal 98 5 2 3 2 2" xfId="45963" xr:uid="{0ABDC66A-7489-4E9B-B9C0-D2351EC3BA65}"/>
    <cellStyle name="Normal 98 5 2 3 3" xfId="45964" xr:uid="{317AD202-7371-4AFD-BC49-F402E7C018CB}"/>
    <cellStyle name="Normal 98 5 2 3 4" xfId="45965" xr:uid="{C10A6479-3AA6-40F6-9632-DF34B1C0566C}"/>
    <cellStyle name="Normal 98 5 2 4" xfId="45966" xr:uid="{D7FBF6E7-DC4B-4432-B14D-B2BE77D46D65}"/>
    <cellStyle name="Normal 98 5 2 4 2" xfId="45967" xr:uid="{C5AAAEB8-3435-4029-896B-E1AE012D2BE9}"/>
    <cellStyle name="Normal 98 5 2 5" xfId="45968" xr:uid="{60485958-9C8D-4ED6-8BFE-384C8CDD2316}"/>
    <cellStyle name="Normal 98 5 2 6" xfId="45969" xr:uid="{4CDD03DB-3799-4026-9640-4623B2E7E0E6}"/>
    <cellStyle name="Normal 98 5 2_Table AA.27" xfId="45970" xr:uid="{7A5949F7-C44F-43B0-AA19-21ABB0F84386}"/>
    <cellStyle name="Normal 98 5 3" xfId="45971" xr:uid="{B035AB31-1B20-4B1F-805F-A197EA06FCD7}"/>
    <cellStyle name="Normal 98 5 3 2" xfId="45972" xr:uid="{65C1BF55-204B-4EFD-A198-5A18B6210C91}"/>
    <cellStyle name="Normal 98 5 3 2 2" xfId="45973" xr:uid="{6FCCBF66-FC06-42DA-8B5A-193B55F84237}"/>
    <cellStyle name="Normal 98 5 3 2 2 2" xfId="45974" xr:uid="{3D688900-FC4C-4EF2-B9C8-80ECC557F9D1}"/>
    <cellStyle name="Normal 98 5 3 2 2 2 2" xfId="45975" xr:uid="{5C6A21BB-DB21-4F05-A00F-8F03835C61B9}"/>
    <cellStyle name="Normal 98 5 3 2 2 3" xfId="45976" xr:uid="{2C62A1B5-665A-4660-9F5E-FA9556F5A42F}"/>
    <cellStyle name="Normal 98 5 3 2 2 4" xfId="45977" xr:uid="{0DF395CC-B880-493B-945F-F57933897111}"/>
    <cellStyle name="Normal 98 5 3 2 3" xfId="45978" xr:uid="{93C82CAA-234F-44C4-88D7-355A5C80CFD6}"/>
    <cellStyle name="Normal 98 5 3 2 3 2" xfId="45979" xr:uid="{D510803B-CF76-4342-87A0-4EE3028F28BA}"/>
    <cellStyle name="Normal 98 5 3 2 4" xfId="45980" xr:uid="{2D88B913-A70F-4926-A9EC-C128DD117C5F}"/>
    <cellStyle name="Normal 98 5 3 2 5" xfId="45981" xr:uid="{405B3B86-5375-42B3-8D61-C95DB6105E35}"/>
    <cellStyle name="Normal 98 5 3 3" xfId="45982" xr:uid="{C644693E-732E-4F5C-A052-153032784ABA}"/>
    <cellStyle name="Normal 98 5 3 3 2" xfId="45983" xr:uid="{01B21DBE-5C42-4F90-BCF3-1E1AE86FAC4A}"/>
    <cellStyle name="Normal 98 5 3 3 2 2" xfId="45984" xr:uid="{A27000E7-3B17-4645-8F35-A18378778A34}"/>
    <cellStyle name="Normal 98 5 3 3 3" xfId="45985" xr:uid="{DE2CBF5A-8FE0-4CC5-BF2F-5CA4EBF83C97}"/>
    <cellStyle name="Normal 98 5 3 3 4" xfId="45986" xr:uid="{810655FC-0AAF-4706-A134-C23536875172}"/>
    <cellStyle name="Normal 98 5 3 4" xfId="45987" xr:uid="{FA384A1C-DF47-4983-B61C-E97090DABB6A}"/>
    <cellStyle name="Normal 98 5 3 4 2" xfId="45988" xr:uid="{142CDD94-8163-4016-A1E3-5E31BFEAC441}"/>
    <cellStyle name="Normal 98 5 3 5" xfId="45989" xr:uid="{4A6E8C3A-AC9B-4D57-9469-91A2535FD95E}"/>
    <cellStyle name="Normal 98 5 3 6" xfId="45990" xr:uid="{81329D12-B7F1-47E0-845D-772CEEB2EB9D}"/>
    <cellStyle name="Normal 98 5 4" xfId="45991" xr:uid="{619A7284-C5AA-4D86-A8F2-BF93BC1BA10D}"/>
    <cellStyle name="Normal 98 5 4 2" xfId="45992" xr:uid="{472153BE-3343-45C9-BEF5-FEBF65977DA7}"/>
    <cellStyle name="Normal 98 5 4 2 2" xfId="45993" xr:uid="{9ACFB469-C8E2-4D75-9C25-FF9BB28C46C6}"/>
    <cellStyle name="Normal 98 5 4 2 2 2" xfId="45994" xr:uid="{DC046832-725C-44AB-B5C3-C78BFC9AFB57}"/>
    <cellStyle name="Normal 98 5 4 2 2 2 2" xfId="45995" xr:uid="{8F3655B1-E77A-430E-BBB3-1752B0A01F05}"/>
    <cellStyle name="Normal 98 5 4 2 2 3" xfId="45996" xr:uid="{5427E3AC-CA59-479E-80B6-BE1F2ECEBD43}"/>
    <cellStyle name="Normal 98 5 4 2 3" xfId="45997" xr:uid="{98623C5C-4EB4-4B8B-9C77-373F284F9F7A}"/>
    <cellStyle name="Normal 98 5 4 2 3 2" xfId="45998" xr:uid="{25231BF8-6341-462B-A6E3-7E515D9916C5}"/>
    <cellStyle name="Normal 98 5 4 2 4" xfId="45999" xr:uid="{56DEBD33-34BB-4339-89E0-2BDCB014B811}"/>
    <cellStyle name="Normal 98 5 4 2 5" xfId="46000" xr:uid="{183A0A85-9D4C-4BCB-BB38-4D6456942064}"/>
    <cellStyle name="Normal 98 5 4 3" xfId="46001" xr:uid="{E2114E8B-6464-4CA9-86FE-B375270A1241}"/>
    <cellStyle name="Normal 98 5 4 3 2" xfId="46002" xr:uid="{E8991EE6-FBA8-44B5-BF69-A6738DABD322}"/>
    <cellStyle name="Normal 98 5 4 3 2 2" xfId="46003" xr:uid="{477D9315-D6C1-4B95-B353-AD3707C80DB1}"/>
    <cellStyle name="Normal 98 5 4 3 3" xfId="46004" xr:uid="{26270205-E399-4525-B778-D909C356CA73}"/>
    <cellStyle name="Normal 98 5 4 4" xfId="46005" xr:uid="{65450816-EB38-47DB-971C-E3912C0331DB}"/>
    <cellStyle name="Normal 98 5 4 4 2" xfId="46006" xr:uid="{0D19A473-465C-40AD-817B-4091F4C6A605}"/>
    <cellStyle name="Normal 98 5 4 5" xfId="46007" xr:uid="{1E663A48-D59E-46F7-B83E-C53ED43B8B43}"/>
    <cellStyle name="Normal 98 5 4 6" xfId="46008" xr:uid="{1812B188-9F4D-4263-BEF8-84D9D39CCE4E}"/>
    <cellStyle name="Normal 98 5 5" xfId="46009" xr:uid="{2D6BF5BD-08E7-4ECB-B8D0-BD6008E08668}"/>
    <cellStyle name="Normal 98 5 5 2" xfId="46010" xr:uid="{B8AAD53A-7887-4D7E-BB64-756C63A870BE}"/>
    <cellStyle name="Normal 98 5 5 2 2" xfId="46011" xr:uid="{27C66BE6-501E-4D56-BDE3-D003B921F47C}"/>
    <cellStyle name="Normal 98 5 5 2 2 2" xfId="46012" xr:uid="{A2F06761-75CF-4E15-A156-5645F07FE389}"/>
    <cellStyle name="Normal 98 5 5 2 3" xfId="46013" xr:uid="{D911AB32-26B6-480B-B519-510AACC045B6}"/>
    <cellStyle name="Normal 98 5 5 3" xfId="46014" xr:uid="{35996468-2EB1-4068-A271-1FD83BDBAFF4}"/>
    <cellStyle name="Normal 98 5 5 3 2" xfId="46015" xr:uid="{54AD11BC-7C45-48E9-9E17-DCD257958996}"/>
    <cellStyle name="Normal 98 5 5 4" xfId="46016" xr:uid="{478E5C5B-84FC-4B59-AC4B-3902465E650B}"/>
    <cellStyle name="Normal 98 5 5 5" xfId="46017" xr:uid="{EADDA24C-9B54-4AF5-AE1A-4312DD6A4572}"/>
    <cellStyle name="Normal 98 5 6" xfId="46018" xr:uid="{DD8BBB8C-97A0-4D57-9C09-526B808F83FE}"/>
    <cellStyle name="Normal 98 5 6 2" xfId="46019" xr:uid="{95104E24-8142-4AC6-9025-CB871DE3527A}"/>
    <cellStyle name="Normal 98 5 6 2 2" xfId="46020" xr:uid="{B45D0243-43D7-46D6-8D78-D531805B1E84}"/>
    <cellStyle name="Normal 98 5 6 3" xfId="46021" xr:uid="{DEA62B48-9D90-40CE-B7DF-33F3217BED94}"/>
    <cellStyle name="Normal 98 5 7" xfId="46022" xr:uid="{0B9386F5-6510-4225-98C9-CE5C3F3B999B}"/>
    <cellStyle name="Normal 98 5 7 2" xfId="46023" xr:uid="{AF0703BB-BF1C-45B8-88AB-03A65D13E6D9}"/>
    <cellStyle name="Normal 98 5 8" xfId="46024" xr:uid="{E80A87BF-711E-4879-8DA6-6B839B3FE112}"/>
    <cellStyle name="Normal 98 5 9" xfId="46025" xr:uid="{0868D724-7BC1-4E5F-A978-8B092FF4B274}"/>
    <cellStyle name="Normal 98 5_Table AA.27" xfId="46026" xr:uid="{4EFE230D-124E-4898-8141-A0C8053067D1}"/>
    <cellStyle name="Normal 98 6" xfId="46027" xr:uid="{CDE44BD9-1ED0-45FD-B179-742C1395DF0E}"/>
    <cellStyle name="Normal 98 6 2" xfId="46028" xr:uid="{9B1FF047-A2DE-425B-999E-05BA080260C0}"/>
    <cellStyle name="Normal 98 6 2 2" xfId="46029" xr:uid="{F77FAC25-0037-41D1-8A04-754AF9A93112}"/>
    <cellStyle name="Normal 98 6 2 2 2" xfId="46030" xr:uid="{C03FB719-063E-4F48-B857-93744C8FC8E6}"/>
    <cellStyle name="Normal 98 6 2 2 2 2" xfId="46031" xr:uid="{3799A96E-69AE-463B-ACCF-A960BDC883F1}"/>
    <cellStyle name="Normal 98 6 2 2 2 3" xfId="46032" xr:uid="{FB90ED6B-2306-4E7F-867A-B76FA90893C6}"/>
    <cellStyle name="Normal 98 6 2 2 3" xfId="46033" xr:uid="{2E19FFA0-B7A5-44A6-91B4-4B5C3FA73B30}"/>
    <cellStyle name="Normal 98 6 2 2 4" xfId="46034" xr:uid="{59E712CE-6334-4701-8648-05276257B1A9}"/>
    <cellStyle name="Normal 98 6 2 3" xfId="46035" xr:uid="{45ECF036-B750-440D-80DD-5137A6DF253D}"/>
    <cellStyle name="Normal 98 6 2 3 2" xfId="46036" xr:uid="{97506302-FEB0-48B2-9C86-1411AF4A1D7D}"/>
    <cellStyle name="Normal 98 6 2 3 3" xfId="46037" xr:uid="{3C59D494-E23A-4C77-A550-7E85F4E997E4}"/>
    <cellStyle name="Normal 98 6 2 4" xfId="46038" xr:uid="{DF56A624-C430-4280-A02E-6C3F3B8BF50F}"/>
    <cellStyle name="Normal 98 6 2 5" xfId="46039" xr:uid="{B907DA92-17A1-4E63-AE24-A59D514604F2}"/>
    <cellStyle name="Normal 98 6 2_Table AA.27" xfId="46040" xr:uid="{76D3363E-7114-4EDC-9883-DD90ABE19B1F}"/>
    <cellStyle name="Normal 98 6 3" xfId="46041" xr:uid="{5B0DD8A6-E884-49D2-8731-83DB01DD0EDE}"/>
    <cellStyle name="Normal 98 6 3 2" xfId="46042" xr:uid="{8D990452-D691-43B1-9DC2-0CCC5297E744}"/>
    <cellStyle name="Normal 98 6 3 2 2" xfId="46043" xr:uid="{EFFC1958-4A3E-4CDF-9A42-5B782E4B4BA4}"/>
    <cellStyle name="Normal 98 6 3 2 3" xfId="46044" xr:uid="{FE26CEEF-D83E-45E0-87A5-08E3C9776390}"/>
    <cellStyle name="Normal 98 6 3 3" xfId="46045" xr:uid="{0D23F586-A2E4-49AF-9DCE-50A8626A0B63}"/>
    <cellStyle name="Normal 98 6 3 4" xfId="46046" xr:uid="{85B5EED3-0F99-4CD4-AD06-3BDCEBA48D6D}"/>
    <cellStyle name="Normal 98 6 4" xfId="46047" xr:uid="{F8913240-939E-485B-B5B4-E74A65DEB242}"/>
    <cellStyle name="Normal 98 6 4 2" xfId="46048" xr:uid="{67D46928-9168-4694-BBF1-0885CF89A228}"/>
    <cellStyle name="Normal 98 6 4 3" xfId="46049" xr:uid="{009967D5-CFBB-4477-8CA9-685C83844F58}"/>
    <cellStyle name="Normal 98 6 5" xfId="46050" xr:uid="{FD298DC7-1434-4A85-B041-754047B8E40D}"/>
    <cellStyle name="Normal 98 6 6" xfId="46051" xr:uid="{C092644C-AE7E-402D-9777-492B9E8A5B5F}"/>
    <cellStyle name="Normal 98 6_Table AA.27" xfId="46052" xr:uid="{2EF4B9DE-69D3-47C3-86DA-9909BBFEBB8F}"/>
    <cellStyle name="Normal 98 7" xfId="46053" xr:uid="{9AC14AE0-7876-4BAE-BF3F-031B27B6496D}"/>
    <cellStyle name="Normal 98 7 2" xfId="46054" xr:uid="{D5279A50-5292-4563-8567-DB8DD599F795}"/>
    <cellStyle name="Normal 98 7 2 2" xfId="46055" xr:uid="{3701233B-2CEC-4EF3-B263-F432F76612A7}"/>
    <cellStyle name="Normal 98 7 2 2 2" xfId="46056" xr:uid="{DDE79731-0198-4116-B4C5-4F8F198DD522}"/>
    <cellStyle name="Normal 98 7 2 2 2 2" xfId="46057" xr:uid="{BF01AAB9-4056-4397-972B-AC8FE21B339B}"/>
    <cellStyle name="Normal 98 7 2 2 3" xfId="46058" xr:uid="{57F69193-66F0-41EF-AB24-87ACE97C7CB7}"/>
    <cellStyle name="Normal 98 7 2 2 4" xfId="46059" xr:uid="{56FFF9A5-9B43-4F20-BA66-884AB0B9F111}"/>
    <cellStyle name="Normal 98 7 2 3" xfId="46060" xr:uid="{F4F5BF4C-087F-409A-B598-96E9AFCBAA24}"/>
    <cellStyle name="Normal 98 7 2 3 2" xfId="46061" xr:uid="{DD287B8B-2F94-43BD-A77E-FB3E4996E9A8}"/>
    <cellStyle name="Normal 98 7 2 4" xfId="46062" xr:uid="{8DA1062F-48AC-4AB7-B725-DCA68E6B0268}"/>
    <cellStyle name="Normal 98 7 2 5" xfId="46063" xr:uid="{22F58C3B-E207-42F8-84C4-5FADF9704B07}"/>
    <cellStyle name="Normal 98 7 2_Table AA.27" xfId="46064" xr:uid="{80336BAE-2C3A-4E53-A6F8-3CA56BCED30B}"/>
    <cellStyle name="Normal 98 7 3" xfId="46065" xr:uid="{F09F31CD-E61E-442F-BD2D-ECC31EF8A5A3}"/>
    <cellStyle name="Normal 98 7 3 2" xfId="46066" xr:uid="{6CC2FB29-BFE7-42E8-9EB8-F170B50F1F42}"/>
    <cellStyle name="Normal 98 7 3 2 2" xfId="46067" xr:uid="{452D44C1-860B-4A51-A24B-BCF72F339105}"/>
    <cellStyle name="Normal 98 7 3 3" xfId="46068" xr:uid="{4F6ECB25-38E4-40B2-934E-66D0FFF5CDFF}"/>
    <cellStyle name="Normal 98 7 3 4" xfId="46069" xr:uid="{16E162F5-5DC7-4743-BB94-365C586E4F43}"/>
    <cellStyle name="Normal 98 7 4" xfId="46070" xr:uid="{7D897B27-0370-424A-90B3-9D2A3AD1AA0C}"/>
    <cellStyle name="Normal 98 7 4 2" xfId="46071" xr:uid="{EA8BA839-85C6-401D-96AA-904F37995991}"/>
    <cellStyle name="Normal 98 7 5" xfId="46072" xr:uid="{7594E811-8F96-4CBA-908F-D565A73AD2EB}"/>
    <cellStyle name="Normal 98 7 6" xfId="46073" xr:uid="{962346D3-3742-4AB8-84A0-D100798F5246}"/>
    <cellStyle name="Normal 98 7_Table AA.27" xfId="46074" xr:uid="{3DF5E58E-8DFB-43D8-B0DB-C0CD91E26DEB}"/>
    <cellStyle name="Normal 98 8" xfId="46075" xr:uid="{0CBE6C66-3A2B-40AF-AE85-10395E4691D9}"/>
    <cellStyle name="Normal 98 8 2" xfId="46076" xr:uid="{3126970C-9E56-463C-9363-A2FF60A07344}"/>
    <cellStyle name="Normal 98 8 2 2" xfId="46077" xr:uid="{E2F5EDCF-6DD7-43E9-9E3B-C8E5727A6DAE}"/>
    <cellStyle name="Normal 98 8 2 2 2" xfId="46078" xr:uid="{30C37EF7-4A39-46C1-B61E-0E43F30F523F}"/>
    <cellStyle name="Normal 98 8 2 2 2 2" xfId="46079" xr:uid="{BDABD04A-DEA0-4DB5-92B1-D79F60A0C100}"/>
    <cellStyle name="Normal 98 8 2 2 3" xfId="46080" xr:uid="{8B2F7FA5-DE57-4069-A3DA-49609A5CE29A}"/>
    <cellStyle name="Normal 98 8 2 2 4" xfId="46081" xr:uid="{9BD69DBB-71B0-4061-AA7A-21B85757F169}"/>
    <cellStyle name="Normal 98 8 2 3" xfId="46082" xr:uid="{934A1EA4-1285-4CAE-99CB-6F9954026C0D}"/>
    <cellStyle name="Normal 98 8 2 3 2" xfId="46083" xr:uid="{40E99C8C-26D9-4008-BD98-FA8A65DB7C09}"/>
    <cellStyle name="Normal 98 8 2 4" xfId="46084" xr:uid="{4FB17605-3907-409E-9C7E-7982DBE1C87A}"/>
    <cellStyle name="Normal 98 8 2 5" xfId="46085" xr:uid="{BB7E9BA7-86D4-48E2-BC62-EE303CBFBB97}"/>
    <cellStyle name="Normal 98 8 3" xfId="46086" xr:uid="{EC27AE04-4948-4AD3-907E-AA9B23611729}"/>
    <cellStyle name="Normal 98 8 3 2" xfId="46087" xr:uid="{B0FD2354-5CB6-4060-91D3-58D5701E7458}"/>
    <cellStyle name="Normal 98 8 3 2 2" xfId="46088" xr:uid="{C5D281D5-41E7-4CB7-B932-C1B9F6B0996A}"/>
    <cellStyle name="Normal 98 8 3 3" xfId="46089" xr:uid="{132FEF35-A16E-4E00-9421-D1D8AF52DB31}"/>
    <cellStyle name="Normal 98 8 3 4" xfId="46090" xr:uid="{4D755B3E-0936-4A5B-87F6-32476E997683}"/>
    <cellStyle name="Normal 98 8 4" xfId="46091" xr:uid="{9A75A183-5490-4DBA-ADDB-A019094A1F7C}"/>
    <cellStyle name="Normal 98 8 4 2" xfId="46092" xr:uid="{635ECBF9-77D9-4030-8F66-C27B1A92122B}"/>
    <cellStyle name="Normal 98 8 5" xfId="46093" xr:uid="{C76B6633-1779-4429-A9F6-7D065B88E826}"/>
    <cellStyle name="Normal 98 8 6" xfId="46094" xr:uid="{0790A3F6-3996-4B8E-B06E-B84E689441FD}"/>
    <cellStyle name="Normal 98 9" xfId="46095" xr:uid="{A132FE5D-865A-4DF9-ACC6-E43B887E46AC}"/>
    <cellStyle name="Normal 98 9 2" xfId="46096" xr:uid="{457E852F-E434-4BD6-9C5A-1591BA25D09C}"/>
    <cellStyle name="Normal 98 9 2 2" xfId="46097" xr:uid="{3332FF7A-DB5B-4C4B-AC98-FDE468FAF08D}"/>
    <cellStyle name="Normal 98 9 2 2 2" xfId="46098" xr:uid="{E3970637-A2D9-49FB-8735-444CD1333A54}"/>
    <cellStyle name="Normal 98 9 2 3" xfId="46099" xr:uid="{4593FBFF-0E47-44B3-81F5-D0CA67A401FA}"/>
    <cellStyle name="Normal 98 9 3" xfId="46100" xr:uid="{9E0B7A67-1C40-478E-B929-0D4A0AD06058}"/>
    <cellStyle name="Normal 98 9 3 2" xfId="46101" xr:uid="{13FC5C1A-DB65-45C7-8ECF-0E8A5DEF3D7C}"/>
    <cellStyle name="Normal 98 9 4" xfId="46102" xr:uid="{268955AE-1A4C-4B86-A4C3-591C507AF38D}"/>
    <cellStyle name="Normal 99" xfId="46103" xr:uid="{D4DBAE51-53C2-4F30-9D2B-AB32B65A546E}"/>
    <cellStyle name="Normal 99 10" xfId="46104" xr:uid="{DF51DF1B-137C-41B7-A238-AE46768E2282}"/>
    <cellStyle name="Normal 99 10 2" xfId="46105" xr:uid="{186CFCF1-7F03-4581-B6C6-D617890E48EB}"/>
    <cellStyle name="Normal 99 10 2 2" xfId="46106" xr:uid="{D93F088E-86C4-412D-A46A-F29097A2CE8C}"/>
    <cellStyle name="Normal 99 10 3" xfId="46107" xr:uid="{BAC168E5-3EA9-4649-94E0-C3627EF1227A}"/>
    <cellStyle name="Normal 99 11" xfId="46108" xr:uid="{8035E628-E123-49D7-82BE-F18B205B992B}"/>
    <cellStyle name="Normal 99 11 2" xfId="46109" xr:uid="{7C71ED81-42AF-4B90-ADEA-02A6CAC2E407}"/>
    <cellStyle name="Normal 99 12" xfId="46110" xr:uid="{0B1B6ECB-C574-4B50-87FD-6109C7DBEB1B}"/>
    <cellStyle name="Normal 99 13" xfId="46111" xr:uid="{CFBC02B1-FC28-4487-8B6E-2948EEEC2D11}"/>
    <cellStyle name="Normal 99 14" xfId="46112" xr:uid="{40BE07A1-C6AF-4B60-956C-AF4AE5469BA8}"/>
    <cellStyle name="Normal 99 15" xfId="46113" xr:uid="{CF7225A6-7C26-49AC-9B0E-E2B66D9772CB}"/>
    <cellStyle name="Normal 99 2" xfId="46114" xr:uid="{FDAA7A17-81A1-498B-B80C-3C0D3DD7824B}"/>
    <cellStyle name="Normal 99 2 10" xfId="46115" xr:uid="{18A6ACB3-20F9-4939-9F74-1E9BDE53CEB3}"/>
    <cellStyle name="Normal 99 2 11" xfId="46116" xr:uid="{0EAB84A9-F914-438E-91C5-5A37D6038B50}"/>
    <cellStyle name="Normal 99 2 12" xfId="46117" xr:uid="{4A070EB8-F4C0-4A09-BEAC-B29ACC5E984E}"/>
    <cellStyle name="Normal 99 2 2" xfId="46118" xr:uid="{338BB517-08AD-454E-BFF7-5E0F990C6D17}"/>
    <cellStyle name="Normal 99 2 2 2" xfId="46119" xr:uid="{7C33DA45-C484-43E3-AE82-5FB89DEADCDF}"/>
    <cellStyle name="Normal 99 2 2 2 2" xfId="46120" xr:uid="{C6EFD306-FF91-4640-91AA-97EEDDDA29C2}"/>
    <cellStyle name="Normal 99 2 2 2 2 2" xfId="46121" xr:uid="{33F16CB1-690A-4B7B-9753-B782E6BB0E37}"/>
    <cellStyle name="Normal 99 2 2 2 2 2 2" xfId="46122" xr:uid="{3988111B-D494-4E14-9A37-7ADF88031DB8}"/>
    <cellStyle name="Normal 99 2 2 2 2 2 2 2" xfId="46123" xr:uid="{894019A2-B741-42A4-BF84-F56C1B7D4F26}"/>
    <cellStyle name="Normal 99 2 2 2 2 2 3" xfId="46124" xr:uid="{2D4C7623-36F0-4325-B210-F976B6CA5EE1}"/>
    <cellStyle name="Normal 99 2 2 2 2 2 4" xfId="46125" xr:uid="{6A998918-2634-4A73-9FD9-4C043BED7B8B}"/>
    <cellStyle name="Normal 99 2 2 2 2 3" xfId="46126" xr:uid="{B59CD1ED-A09E-40CD-A053-E8F33DD6A410}"/>
    <cellStyle name="Normal 99 2 2 2 2 3 2" xfId="46127" xr:uid="{E4FE3264-5A43-4043-AE6D-D755CE99E122}"/>
    <cellStyle name="Normal 99 2 2 2 2 4" xfId="46128" xr:uid="{807CCD7C-8E5B-46CD-9E5D-5C5510C8F781}"/>
    <cellStyle name="Normal 99 2 2 2 2 5" xfId="46129" xr:uid="{40EB5A04-5F46-4211-9131-A4E55E1C6505}"/>
    <cellStyle name="Normal 99 2 2 2 3" xfId="46130" xr:uid="{5FE0EBA0-4A37-40D8-96F3-4D17368755DC}"/>
    <cellStyle name="Normal 99 2 2 2 3 2" xfId="46131" xr:uid="{0EC2532A-0236-46F3-B646-3E5EF520D898}"/>
    <cellStyle name="Normal 99 2 2 2 3 2 2" xfId="46132" xr:uid="{DBA5A852-B84A-4328-AD4F-13F1133833EE}"/>
    <cellStyle name="Normal 99 2 2 2 3 3" xfId="46133" xr:uid="{2DB03B46-3F1E-4959-ACFE-7113E4912799}"/>
    <cellStyle name="Normal 99 2 2 2 3 4" xfId="46134" xr:uid="{8B271F50-30ED-4761-8359-333638F0CB19}"/>
    <cellStyle name="Normal 99 2 2 2 4" xfId="46135" xr:uid="{5A77D7D9-19CA-487D-8F06-0A8A777976D8}"/>
    <cellStyle name="Normal 99 2 2 2 4 2" xfId="46136" xr:uid="{35B26E5D-3930-4764-B658-8878097701E0}"/>
    <cellStyle name="Normal 99 2 2 2 5" xfId="46137" xr:uid="{A24F3872-7D0E-47B5-AF40-920AD0D70522}"/>
    <cellStyle name="Normal 99 2 2 2 6" xfId="46138" xr:uid="{8649FCE2-7F0B-4378-A234-4C96DBF16E89}"/>
    <cellStyle name="Normal 99 2 2 3" xfId="46139" xr:uid="{A34CFD1A-D912-4F13-A2EE-0DA9DCDCA968}"/>
    <cellStyle name="Normal 99 2 2 3 2" xfId="46140" xr:uid="{BBC088AB-E16D-4874-B14B-AB91385B95CC}"/>
    <cellStyle name="Normal 99 2 2 3 2 2" xfId="46141" xr:uid="{07F3E317-529C-4278-8C7E-09598CB78949}"/>
    <cellStyle name="Normal 99 2 2 3 2 2 2" xfId="46142" xr:uid="{B992CB2D-3A15-400A-BFA8-4B88D6A19D9A}"/>
    <cellStyle name="Normal 99 2 2 3 2 2 2 2" xfId="46143" xr:uid="{C96B2B35-F807-4EDA-85AB-02DA07138F75}"/>
    <cellStyle name="Normal 99 2 2 3 2 2 3" xfId="46144" xr:uid="{EF3C02E7-745F-44DF-BBD8-2EDA1B1CF25F}"/>
    <cellStyle name="Normal 99 2 2 3 2 2 4" xfId="46145" xr:uid="{C1418AE2-4EA4-479C-9A05-B9BFB30D0646}"/>
    <cellStyle name="Normal 99 2 2 3 2 3" xfId="46146" xr:uid="{86EDD704-92DA-49AC-AB77-CC63A917FD53}"/>
    <cellStyle name="Normal 99 2 2 3 2 3 2" xfId="46147" xr:uid="{0D07B47F-A9F7-46FF-B91F-B2165455CB3F}"/>
    <cellStyle name="Normal 99 2 2 3 2 4" xfId="46148" xr:uid="{DA530A0D-74DA-49C8-B938-A3585E2D1FD5}"/>
    <cellStyle name="Normal 99 2 2 3 2 5" xfId="46149" xr:uid="{D8435980-CFB2-405F-ABF6-352AEB659D08}"/>
    <cellStyle name="Normal 99 2 2 3 3" xfId="46150" xr:uid="{00A2C78D-F507-4ABD-BFC9-C99618D38585}"/>
    <cellStyle name="Normal 99 2 2 3 3 2" xfId="46151" xr:uid="{DA7DE006-CB99-4CB2-95EA-86F5E3979AE8}"/>
    <cellStyle name="Normal 99 2 2 3 3 2 2" xfId="46152" xr:uid="{CDF9E25D-6D86-45CD-B375-1E94F6542438}"/>
    <cellStyle name="Normal 99 2 2 3 3 3" xfId="46153" xr:uid="{00527E19-206E-4A6A-B9DC-4D84B5982328}"/>
    <cellStyle name="Normal 99 2 2 3 3 4" xfId="46154" xr:uid="{1D87DE53-9EFB-43FC-A1AF-4EE872A7AE4D}"/>
    <cellStyle name="Normal 99 2 2 3 4" xfId="46155" xr:uid="{DC0B8DBF-3B1C-48B7-BA2B-844F2690B6FD}"/>
    <cellStyle name="Normal 99 2 2 3 4 2" xfId="46156" xr:uid="{E0B4465A-2721-4F43-828F-96493BCC5FC5}"/>
    <cellStyle name="Normal 99 2 2 3 5" xfId="46157" xr:uid="{940909D7-A9DC-4A4D-952F-BFB8A1E8142C}"/>
    <cellStyle name="Normal 99 2 2 3 6" xfId="46158" xr:uid="{6773E74D-901F-43F9-876D-2AAED16E1474}"/>
    <cellStyle name="Normal 99 2 2 4" xfId="46159" xr:uid="{0599FCE1-3D03-4A9E-8306-0E9A35FABD19}"/>
    <cellStyle name="Normal 99 2 2 4 2" xfId="46160" xr:uid="{927E590B-C0C4-4753-9FCE-64CDA194BE0D}"/>
    <cellStyle name="Normal 99 2 2 4 2 2" xfId="46161" xr:uid="{900316C3-2EB8-4005-A84D-E07E826EFB43}"/>
    <cellStyle name="Normal 99 2 2 4 2 2 2" xfId="46162" xr:uid="{E81CBE11-4049-4586-8B37-8727788A95B5}"/>
    <cellStyle name="Normal 99 2 2 4 2 2 2 2" xfId="46163" xr:uid="{68A8C478-FFA2-4A02-94FC-C26DA3FA5145}"/>
    <cellStyle name="Normal 99 2 2 4 2 2 3" xfId="46164" xr:uid="{1A5AC5E9-BB3E-4DF5-A0F7-72794BE722BF}"/>
    <cellStyle name="Normal 99 2 2 4 2 3" xfId="46165" xr:uid="{FA8C7ECB-A712-48BF-B372-F1AAA7CC2398}"/>
    <cellStyle name="Normal 99 2 2 4 2 3 2" xfId="46166" xr:uid="{6225C168-8304-40C0-857E-04DBEEDEDD6D}"/>
    <cellStyle name="Normal 99 2 2 4 2 4" xfId="46167" xr:uid="{B3AA5D9A-5AB1-4607-9E58-F9D28FB41556}"/>
    <cellStyle name="Normal 99 2 2 4 2 5" xfId="46168" xr:uid="{B6ACACC5-26CA-47E7-A05C-7EAA1177E194}"/>
    <cellStyle name="Normal 99 2 2 4 3" xfId="46169" xr:uid="{2252D012-BF3D-4AE4-A346-18838CD8D1FE}"/>
    <cellStyle name="Normal 99 2 2 4 3 2" xfId="46170" xr:uid="{FC7C1D81-C458-4523-9C3D-4BB09CEB2C58}"/>
    <cellStyle name="Normal 99 2 2 4 3 2 2" xfId="46171" xr:uid="{93806D7B-46F3-4B9C-90D9-02627C0B7A0E}"/>
    <cellStyle name="Normal 99 2 2 4 3 3" xfId="46172" xr:uid="{14C2B6A4-CF09-46CD-BF4D-FB634BD71601}"/>
    <cellStyle name="Normal 99 2 2 4 4" xfId="46173" xr:uid="{F7FAF91D-CB0B-45B9-8693-AB5C75910ABC}"/>
    <cellStyle name="Normal 99 2 2 4 4 2" xfId="46174" xr:uid="{19172D60-1389-4C7A-AEA0-CAFD34EEE47B}"/>
    <cellStyle name="Normal 99 2 2 4 5" xfId="46175" xr:uid="{3E80636A-9734-4C90-BC8A-E0614B226709}"/>
    <cellStyle name="Normal 99 2 2 4 6" xfId="46176" xr:uid="{343F66B9-C09F-4246-B827-490365EE97B2}"/>
    <cellStyle name="Normal 99 2 2 5" xfId="46177" xr:uid="{C6876051-394A-4BD9-BC7A-4888CBA5E485}"/>
    <cellStyle name="Normal 99 2 2 5 2" xfId="46178" xr:uid="{EBC49DEE-87C8-40C2-90C1-A17734ECB6E0}"/>
    <cellStyle name="Normal 99 2 2 5 2 2" xfId="46179" xr:uid="{4CDBDDCE-2EA4-4E03-8E82-C247D20F977F}"/>
    <cellStyle name="Normal 99 2 2 5 2 2 2" xfId="46180" xr:uid="{2AB8E2A1-2BCA-4707-97B6-848D468D3186}"/>
    <cellStyle name="Normal 99 2 2 5 2 3" xfId="46181" xr:uid="{58A0BD47-4042-4D9A-8273-BB4F9BFAEFA3}"/>
    <cellStyle name="Normal 99 2 2 5 3" xfId="46182" xr:uid="{65B1FB93-F41E-4C29-B896-F4C73C6A7F25}"/>
    <cellStyle name="Normal 99 2 2 5 3 2" xfId="46183" xr:uid="{21B37843-3B53-4599-8B7E-008178781675}"/>
    <cellStyle name="Normal 99 2 2 5 4" xfId="46184" xr:uid="{009B3602-F787-45ED-B6DF-EE0B62F9A65B}"/>
    <cellStyle name="Normal 99 2 2 5 5" xfId="46185" xr:uid="{00BC3024-E4BB-4541-BB1A-A63EE9473500}"/>
    <cellStyle name="Normal 99 2 2 6" xfId="46186" xr:uid="{0C7DB645-8089-472A-82DA-BFB609A9E54D}"/>
    <cellStyle name="Normal 99 2 2 6 2" xfId="46187" xr:uid="{8360FB98-F2F5-4A80-9BA5-8290F04DE3D8}"/>
    <cellStyle name="Normal 99 2 2 6 2 2" xfId="46188" xr:uid="{0A9B4BF3-8108-4229-9716-758E7C0D65A6}"/>
    <cellStyle name="Normal 99 2 2 6 3" xfId="46189" xr:uid="{F80B2874-DB37-4461-BB62-D137C6CFF7DF}"/>
    <cellStyle name="Normal 99 2 2 7" xfId="46190" xr:uid="{D343CF2D-668E-48D2-9D7B-1D05E1515BE5}"/>
    <cellStyle name="Normal 99 2 2 7 2" xfId="46191" xr:uid="{ADDCF4D6-BEA0-4B9A-A4B1-52E642D78D86}"/>
    <cellStyle name="Normal 99 2 2 8" xfId="46192" xr:uid="{A63107CD-E404-4FE7-A30C-16DFAD62EED6}"/>
    <cellStyle name="Normal 99 2 2 9" xfId="46193" xr:uid="{B19F4A6B-55AD-450D-A59E-6DD133A47618}"/>
    <cellStyle name="Normal 99 2 3" xfId="46194" xr:uid="{63F93735-F01F-4DA4-A9A0-86EB386750B0}"/>
    <cellStyle name="Normal 99 2 3 2" xfId="46195" xr:uid="{3592BE2B-8605-433D-986F-0ED3E4763F47}"/>
    <cellStyle name="Normal 99 2 3 2 2" xfId="46196" xr:uid="{ED6E8681-C8D3-4794-9EFD-5B4206C2D086}"/>
    <cellStyle name="Normal 99 2 3 2 2 2" xfId="46197" xr:uid="{F82D37AF-BDD4-47AD-B9DE-3127E75050B3}"/>
    <cellStyle name="Normal 99 2 3 2 2 2 2" xfId="46198" xr:uid="{98E9D82C-B6DA-4454-BB3B-F47982BAEE95}"/>
    <cellStyle name="Normal 99 2 3 2 2 3" xfId="46199" xr:uid="{32096BFD-B819-423C-AD25-279F8097D06D}"/>
    <cellStyle name="Normal 99 2 3 2 2 4" xfId="46200" xr:uid="{F9B43FE8-364B-43D0-AD0D-F07CEF31DB86}"/>
    <cellStyle name="Normal 99 2 3 2 3" xfId="46201" xr:uid="{430BE206-60A1-4259-8515-BC0004CFCCB5}"/>
    <cellStyle name="Normal 99 2 3 2 3 2" xfId="46202" xr:uid="{EF3E6DCA-9D25-4CBA-B20D-19CACA2A49CB}"/>
    <cellStyle name="Normal 99 2 3 2 4" xfId="46203" xr:uid="{32531673-6214-49B0-B86C-A9437231496C}"/>
    <cellStyle name="Normal 99 2 3 2 5" xfId="46204" xr:uid="{EB782C22-4C95-404D-9C5E-D72E307F3595}"/>
    <cellStyle name="Normal 99 2 3 2_Table AA.27" xfId="46205" xr:uid="{1CDE4A85-C498-4BF7-A62A-67496BAC17D2}"/>
    <cellStyle name="Normal 99 2 3 3" xfId="46206" xr:uid="{3A18EB1D-6F29-47FA-B5BD-728C7EF34EB0}"/>
    <cellStyle name="Normal 99 2 3 3 2" xfId="46207" xr:uid="{29EB7FA0-04E4-4A6A-8757-74E9F3EFBFB1}"/>
    <cellStyle name="Normal 99 2 3 3 2 2" xfId="46208" xr:uid="{BBA56426-668D-4D9E-9EF6-CEAD86A448E3}"/>
    <cellStyle name="Normal 99 2 3 3 3" xfId="46209" xr:uid="{8086B098-BFE7-4583-AA3D-AA3C06C8BB87}"/>
    <cellStyle name="Normal 99 2 3 3 4" xfId="46210" xr:uid="{ED6AE9F2-45EE-4647-91B6-FFB8F81147EB}"/>
    <cellStyle name="Normal 99 2 3 4" xfId="46211" xr:uid="{99274F80-8431-4C65-999E-3FDE896F8F5A}"/>
    <cellStyle name="Normal 99 2 3 4 2" xfId="46212" xr:uid="{67900031-C6F8-40C3-B77A-87C6287640D7}"/>
    <cellStyle name="Normal 99 2 3 5" xfId="46213" xr:uid="{D2D5E0FE-66FD-4FFC-9DD0-5814DFFB8023}"/>
    <cellStyle name="Normal 99 2 3 6" xfId="46214" xr:uid="{73A7E8F3-6B9A-4718-BEBF-6D40CABEFC02}"/>
    <cellStyle name="Normal 99 2 3_Table AA.27" xfId="46215" xr:uid="{1D39A534-744C-4CE6-BDF7-49B98FAA494C}"/>
    <cellStyle name="Normal 99 2 4" xfId="46216" xr:uid="{D7195640-F9A7-4E22-8B8A-DFDFDEA5C3C7}"/>
    <cellStyle name="Normal 99 2 4 2" xfId="46217" xr:uid="{08821D5D-8149-49AF-8D3B-B0CFACA69618}"/>
    <cellStyle name="Normal 99 2 4 2 2" xfId="46218" xr:uid="{D1B5573B-35DB-4FC5-826E-422D6DB566F0}"/>
    <cellStyle name="Normal 99 2 4 2 2 2" xfId="46219" xr:uid="{B6B00D37-EA35-47A6-9671-6C618C923B69}"/>
    <cellStyle name="Normal 99 2 4 2 2 2 2" xfId="46220" xr:uid="{2A9392A4-675B-44C4-859C-9F3865D1ACD3}"/>
    <cellStyle name="Normal 99 2 4 2 2 3" xfId="46221" xr:uid="{75EFEA69-FABF-47CC-8238-BD0F8E88BF75}"/>
    <cellStyle name="Normal 99 2 4 2 2 4" xfId="46222" xr:uid="{EEC0D16C-73A9-4CB4-B3E2-96B7320A15AC}"/>
    <cellStyle name="Normal 99 2 4 2 3" xfId="46223" xr:uid="{2D04A549-13BC-418A-9D17-815E56DC82EE}"/>
    <cellStyle name="Normal 99 2 4 2 3 2" xfId="46224" xr:uid="{6CA1312D-E6A7-404A-BF9F-2D7AF107671C}"/>
    <cellStyle name="Normal 99 2 4 2 4" xfId="46225" xr:uid="{B6B157E5-BDC0-4E20-890C-EF57CEF9E6F7}"/>
    <cellStyle name="Normal 99 2 4 2 5" xfId="46226" xr:uid="{1ADD20C7-4F62-4A9C-A78E-8A1A571774CD}"/>
    <cellStyle name="Normal 99 2 4 2_Table AA.27" xfId="46227" xr:uid="{45ED9C01-28AE-4C34-81AF-5D4619F3E2EA}"/>
    <cellStyle name="Normal 99 2 4 3" xfId="46228" xr:uid="{05E16741-7957-4A2D-871F-D5DFFD462F7C}"/>
    <cellStyle name="Normal 99 2 4 3 2" xfId="46229" xr:uid="{9CEDD11E-A18A-459F-8D51-D782E5B020D8}"/>
    <cellStyle name="Normal 99 2 4 3 2 2" xfId="46230" xr:uid="{911F9B63-DCF4-4DC4-9C7C-24E7FE32E3D8}"/>
    <cellStyle name="Normal 99 2 4 3 3" xfId="46231" xr:uid="{12D4B970-A2AE-47AD-B6E3-C977EC1D8C39}"/>
    <cellStyle name="Normal 99 2 4 3 4" xfId="46232" xr:uid="{35AF08F9-94C0-4A50-AA65-B9C6C47543A1}"/>
    <cellStyle name="Normal 99 2 4 4" xfId="46233" xr:uid="{187F95F8-AF3D-42FE-8DA5-07E6049EAAFA}"/>
    <cellStyle name="Normal 99 2 4 4 2" xfId="46234" xr:uid="{AB397DBC-D98C-40B9-B89A-D9E95F484654}"/>
    <cellStyle name="Normal 99 2 4 5" xfId="46235" xr:uid="{61494508-22F0-4A68-B11B-FBFA722557E6}"/>
    <cellStyle name="Normal 99 2 4 6" xfId="46236" xr:uid="{56C07388-F450-45DD-B252-B8812913E691}"/>
    <cellStyle name="Normal 99 2 4_Table AA.27" xfId="46237" xr:uid="{268795BA-9E26-4EBF-8A80-E1345F502ED1}"/>
    <cellStyle name="Normal 99 2 5" xfId="46238" xr:uid="{D47771EC-307D-4115-8CCB-1C5FAF13C7EB}"/>
    <cellStyle name="Normal 99 2 5 2" xfId="46239" xr:uid="{12308CAB-E81C-42EA-AF34-B92316F4D848}"/>
    <cellStyle name="Normal 99 2 5 2 2" xfId="46240" xr:uid="{E2996E5D-7946-4D34-9295-53250D9F7F5D}"/>
    <cellStyle name="Normal 99 2 5 2 2 2" xfId="46241" xr:uid="{77D65D5B-70C7-4D43-88FB-8A840CF1E7DB}"/>
    <cellStyle name="Normal 99 2 5 2 2 2 2" xfId="46242" xr:uid="{15315592-E33F-4BE8-A204-D67AF067265E}"/>
    <cellStyle name="Normal 99 2 5 2 2 3" xfId="46243" xr:uid="{B87A097E-5B12-467F-9CCB-0FE807B4E9FA}"/>
    <cellStyle name="Normal 99 2 5 2 3" xfId="46244" xr:uid="{2AFA9BDF-4CBA-4419-A1E4-B3384C30D024}"/>
    <cellStyle name="Normal 99 2 5 2 3 2" xfId="46245" xr:uid="{708C913B-AD3E-4E51-8EDC-80817F375E59}"/>
    <cellStyle name="Normal 99 2 5 2 4" xfId="46246" xr:uid="{D046B535-B675-4682-9A66-25A466A0248D}"/>
    <cellStyle name="Normal 99 2 5 2 5" xfId="46247" xr:uid="{B6892F3A-F465-43F9-A84A-6836265D6667}"/>
    <cellStyle name="Normal 99 2 5 2_Table AA.27" xfId="46248" xr:uid="{9BF3824E-4420-4CAC-B091-BDC5EAFEE592}"/>
    <cellStyle name="Normal 99 2 5 3" xfId="46249" xr:uid="{CA030693-85F9-482C-A867-9AEF154A92BE}"/>
    <cellStyle name="Normal 99 2 5 3 2" xfId="46250" xr:uid="{8B630D1D-810B-480B-9B66-6076D67D6D57}"/>
    <cellStyle name="Normal 99 2 5 3 2 2" xfId="46251" xr:uid="{0D9832BE-FAF8-4D08-AEB2-E7D8798C7DC0}"/>
    <cellStyle name="Normal 99 2 5 3 3" xfId="46252" xr:uid="{8C94DC83-6D60-47A0-A145-A83ACFFAF5FC}"/>
    <cellStyle name="Normal 99 2 5 4" xfId="46253" xr:uid="{CB083BC4-36F7-471C-A9BE-968D45012835}"/>
    <cellStyle name="Normal 99 2 5 4 2" xfId="46254" xr:uid="{FACD741F-86B4-461C-A7C2-560ABEFCDBD4}"/>
    <cellStyle name="Normal 99 2 5 5" xfId="46255" xr:uid="{F0DC3422-95E2-4D46-879A-15DFFE537476}"/>
    <cellStyle name="Normal 99 2 5 6" xfId="46256" xr:uid="{F1EACE23-C5F3-44F0-89AA-682AA3220E72}"/>
    <cellStyle name="Normal 99 2 5_Table AA.27" xfId="46257" xr:uid="{287F675D-E2CD-40D1-BF79-E80FAA52F0CE}"/>
    <cellStyle name="Normal 99 2 6" xfId="46258" xr:uid="{1F4D95E8-89E0-49D4-8C80-5F0AC465BFFB}"/>
    <cellStyle name="Normal 99 2 6 2" xfId="46259" xr:uid="{F8DEC7DE-9387-423D-9324-3E7C394E1F0F}"/>
    <cellStyle name="Normal 99 2 6 2 2" xfId="46260" xr:uid="{E9C96E1A-A012-4231-9740-45E5A1182B9A}"/>
    <cellStyle name="Normal 99 2 6 2 2 2" xfId="46261" xr:uid="{DA2D3FA9-16AA-4021-9AE0-58BB9DBC9418}"/>
    <cellStyle name="Normal 99 2 6 2 3" xfId="46262" xr:uid="{505A1C91-9525-46FD-8052-D574AF2CF466}"/>
    <cellStyle name="Normal 99 2 6 2_Table AA.27" xfId="46263" xr:uid="{ED4AEC56-9D5E-4AA2-AA75-F0B861E8DEAD}"/>
    <cellStyle name="Normal 99 2 6 3" xfId="46264" xr:uid="{F8D1E414-2173-4446-A824-EC8109085844}"/>
    <cellStyle name="Normal 99 2 6 3 2" xfId="46265" xr:uid="{B3EA2A9D-D1A2-4C49-B1BB-D4D7F3F407CD}"/>
    <cellStyle name="Normal 99 2 6 4" xfId="46266" xr:uid="{F71D1716-BF20-4A95-B8F0-B221FB37E1D7}"/>
    <cellStyle name="Normal 99 2 6 5" xfId="46267" xr:uid="{54EE0531-B184-4458-98D4-C6B81F95C6A2}"/>
    <cellStyle name="Normal 99 2 6_Table AA.27" xfId="46268" xr:uid="{51664E9F-65DF-4D7B-9449-D80F3CA478F7}"/>
    <cellStyle name="Normal 99 2 7" xfId="46269" xr:uid="{137EA686-D489-4071-9647-43E6E28DEE61}"/>
    <cellStyle name="Normal 99 2 7 2" xfId="46270" xr:uid="{E69EF269-14EE-4F06-B6F0-ACE5B4F403DD}"/>
    <cellStyle name="Normal 99 2 7 2 2" xfId="46271" xr:uid="{10F27A32-3B7D-4CD0-BF1C-931956AA64BD}"/>
    <cellStyle name="Normal 99 2 7 3" xfId="46272" xr:uid="{E858AD37-BD70-4A3B-89D2-39F2ED4CCD84}"/>
    <cellStyle name="Normal 99 2 8" xfId="46273" xr:uid="{013C89FF-3843-4605-ACC9-91A84D4C7CF4}"/>
    <cellStyle name="Normal 99 2 8 2" xfId="46274" xr:uid="{DF871491-7678-465A-937E-0C4FE6612B9C}"/>
    <cellStyle name="Normal 99 2 9" xfId="46275" xr:uid="{B4E41E42-CFB1-4153-9D83-5F6CB8015FB5}"/>
    <cellStyle name="Normal 99 3" xfId="46276" xr:uid="{2E56200A-4D74-4CC5-A0C8-E76FA29B00E5}"/>
    <cellStyle name="Normal 99 3 10" xfId="46277" xr:uid="{B731F463-83A3-47DF-8F49-8465371E7DDE}"/>
    <cellStyle name="Normal 99 3 11" xfId="46278" xr:uid="{DD8E968E-5CF0-49EE-8704-F7E25F2FF991}"/>
    <cellStyle name="Normal 99 3 2" xfId="46279" xr:uid="{44D60AAA-9062-4BBA-8120-1729C9191033}"/>
    <cellStyle name="Normal 99 3 2 2" xfId="46280" xr:uid="{10887684-672E-4F23-B3A3-671E991E8083}"/>
    <cellStyle name="Normal 99 3 2 2 2" xfId="46281" xr:uid="{C6DB1653-5B93-416A-B37C-49A765C2B905}"/>
    <cellStyle name="Normal 99 3 2 2 2 2" xfId="46282" xr:uid="{7110B85B-88C7-4E2A-9894-AA19D325BFBE}"/>
    <cellStyle name="Normal 99 3 2 2 2 2 2" xfId="46283" xr:uid="{31A7D51D-ED48-4CEF-9164-A1EC40D81949}"/>
    <cellStyle name="Normal 99 3 2 2 2 2 2 2" xfId="46284" xr:uid="{D98BAF67-6028-41D2-AC41-C3051A8336EC}"/>
    <cellStyle name="Normal 99 3 2 2 2 2 3" xfId="46285" xr:uid="{B8C49F44-D185-438A-83C7-3DC73443AEE2}"/>
    <cellStyle name="Normal 99 3 2 2 2 2 4" xfId="46286" xr:uid="{4DDE95AC-8696-46CC-B0A7-FC496F9B970B}"/>
    <cellStyle name="Normal 99 3 2 2 2 3" xfId="46287" xr:uid="{B7499D8E-9A2F-416F-BB10-C5CC7B5698D8}"/>
    <cellStyle name="Normal 99 3 2 2 2 3 2" xfId="46288" xr:uid="{96C0EDE3-874D-4D6E-BA8C-FFF6896B7F58}"/>
    <cellStyle name="Normal 99 3 2 2 2 4" xfId="46289" xr:uid="{F0566AA7-8426-4C1C-8FD8-511A72DE3FEE}"/>
    <cellStyle name="Normal 99 3 2 2 2 5" xfId="46290" xr:uid="{1EAA83BC-EDC4-4AD9-9098-078A22E3BCAF}"/>
    <cellStyle name="Normal 99 3 2 2 3" xfId="46291" xr:uid="{1CA7DF07-6F6A-4050-8ACA-0E062F088DDB}"/>
    <cellStyle name="Normal 99 3 2 2 3 2" xfId="46292" xr:uid="{55E6B604-02A5-41AB-8477-F2531DBF3925}"/>
    <cellStyle name="Normal 99 3 2 2 3 2 2" xfId="46293" xr:uid="{05E4CF93-059C-4BE1-A47D-512030940455}"/>
    <cellStyle name="Normal 99 3 2 2 3 3" xfId="46294" xr:uid="{E349FD38-4647-4B86-BAD6-BCE6A04B796A}"/>
    <cellStyle name="Normal 99 3 2 2 3 4" xfId="46295" xr:uid="{F2E2AFD6-942D-4B51-A222-4C71CE4B1F95}"/>
    <cellStyle name="Normal 99 3 2 2 4" xfId="46296" xr:uid="{E7A2F900-CF20-4D58-B1CB-5DFA76A62BCF}"/>
    <cellStyle name="Normal 99 3 2 2 4 2" xfId="46297" xr:uid="{1209DAC8-1162-42A7-9E93-735C16D693F1}"/>
    <cellStyle name="Normal 99 3 2 2 5" xfId="46298" xr:uid="{C5C6A280-5055-4EE9-A960-A827DAFA742B}"/>
    <cellStyle name="Normal 99 3 2 2 6" xfId="46299" xr:uid="{CD8B577F-D6B3-4DEE-A01A-B41F462A7FFE}"/>
    <cellStyle name="Normal 99 3 2 3" xfId="46300" xr:uid="{AC988EBB-DDB1-480F-B4A9-2BB577E164DE}"/>
    <cellStyle name="Normal 99 3 2 3 2" xfId="46301" xr:uid="{DF8EDDFC-BCEE-44B6-95F8-5A345712F8E0}"/>
    <cellStyle name="Normal 99 3 2 3 2 2" xfId="46302" xr:uid="{B958BDA2-9943-4987-9393-EC8873D4EFB3}"/>
    <cellStyle name="Normal 99 3 2 3 2 2 2" xfId="46303" xr:uid="{8A4053EE-F4C2-4A3F-AE97-0D405E0F0925}"/>
    <cellStyle name="Normal 99 3 2 3 2 2 2 2" xfId="46304" xr:uid="{DB16960B-602A-43D0-8842-75B7BAB3F99F}"/>
    <cellStyle name="Normal 99 3 2 3 2 2 3" xfId="46305" xr:uid="{B3AEA97A-8284-438C-8A13-48625D72DBE0}"/>
    <cellStyle name="Normal 99 3 2 3 2 2 4" xfId="46306" xr:uid="{2C029BBD-B7A7-4756-A707-A13BC6C53B12}"/>
    <cellStyle name="Normal 99 3 2 3 2 3" xfId="46307" xr:uid="{BCC153CC-0DB1-44B9-9277-9F685316B532}"/>
    <cellStyle name="Normal 99 3 2 3 2 3 2" xfId="46308" xr:uid="{978A40DA-FE3D-48A1-A83D-B32E089505C7}"/>
    <cellStyle name="Normal 99 3 2 3 2 4" xfId="46309" xr:uid="{80865CC5-EACF-4015-BCCC-99E8957B578A}"/>
    <cellStyle name="Normal 99 3 2 3 2 5" xfId="46310" xr:uid="{ACDE9051-BFB2-49E2-A11B-08EAD57F628D}"/>
    <cellStyle name="Normal 99 3 2 3 3" xfId="46311" xr:uid="{21ACEF5C-87B3-4C9B-816A-D156E024F0E2}"/>
    <cellStyle name="Normal 99 3 2 3 3 2" xfId="46312" xr:uid="{4960B4A7-1EC8-4861-90CF-6640B2EDF13F}"/>
    <cellStyle name="Normal 99 3 2 3 3 2 2" xfId="46313" xr:uid="{00E7541D-C562-4A32-BDA0-63FBDFA2741E}"/>
    <cellStyle name="Normal 99 3 2 3 3 3" xfId="46314" xr:uid="{1CF73BC2-DC9E-422B-8B09-CAB16D0C35EB}"/>
    <cellStyle name="Normal 99 3 2 3 3 4" xfId="46315" xr:uid="{214AD807-6AE0-4299-B5F2-593161281178}"/>
    <cellStyle name="Normal 99 3 2 3 4" xfId="46316" xr:uid="{83FBF51F-635E-4971-B829-BDCD3294DFA5}"/>
    <cellStyle name="Normal 99 3 2 3 4 2" xfId="46317" xr:uid="{AA257031-CE51-4A0E-9EF4-B4AB9A1A1623}"/>
    <cellStyle name="Normal 99 3 2 3 5" xfId="46318" xr:uid="{3521F33B-EF64-4DEB-8445-AB16BA100265}"/>
    <cellStyle name="Normal 99 3 2 3 6" xfId="46319" xr:uid="{64DB37A5-3873-4B66-AD52-2876F564B625}"/>
    <cellStyle name="Normal 99 3 2 4" xfId="46320" xr:uid="{ACC63AD0-E75B-474B-ABCF-DFE620922BF4}"/>
    <cellStyle name="Normal 99 3 2 4 2" xfId="46321" xr:uid="{C3D9B1BE-62B6-4C4E-B7AA-0D8543D36B3B}"/>
    <cellStyle name="Normal 99 3 2 4 2 2" xfId="46322" xr:uid="{3BA7C60F-057D-4507-BCAD-591BFE6E0EA5}"/>
    <cellStyle name="Normal 99 3 2 4 2 2 2" xfId="46323" xr:uid="{ADF91B4D-FAFB-4923-864F-BFA0437AB2AB}"/>
    <cellStyle name="Normal 99 3 2 4 2 2 2 2" xfId="46324" xr:uid="{74F6D67A-99E9-4ECD-BC08-60A74C5172E7}"/>
    <cellStyle name="Normal 99 3 2 4 2 2 3" xfId="46325" xr:uid="{F6BC5066-EB5D-4F1A-8D59-02E749CD9D2B}"/>
    <cellStyle name="Normal 99 3 2 4 2 3" xfId="46326" xr:uid="{616FD2A3-B63E-48CD-8B1F-43531C47A87D}"/>
    <cellStyle name="Normal 99 3 2 4 2 3 2" xfId="46327" xr:uid="{BB59652C-351C-42FA-8B6B-9ED7965952D8}"/>
    <cellStyle name="Normal 99 3 2 4 2 4" xfId="46328" xr:uid="{D8D6CF94-1149-45AE-BCB1-7D5079D1153F}"/>
    <cellStyle name="Normal 99 3 2 4 2 5" xfId="46329" xr:uid="{34E91C3B-4090-471D-9392-7D3C79CEF95C}"/>
    <cellStyle name="Normal 99 3 2 4 3" xfId="46330" xr:uid="{68546F2A-A716-473D-9C95-F317013D7255}"/>
    <cellStyle name="Normal 99 3 2 4 3 2" xfId="46331" xr:uid="{A3E14682-5EC0-47F8-BEBB-53547205A37F}"/>
    <cellStyle name="Normal 99 3 2 4 3 2 2" xfId="46332" xr:uid="{F574A5AF-C074-4D0C-A2F9-E763A74D693E}"/>
    <cellStyle name="Normal 99 3 2 4 3 3" xfId="46333" xr:uid="{9C663B6F-0B3F-4C64-B357-56BF089396C1}"/>
    <cellStyle name="Normal 99 3 2 4 4" xfId="46334" xr:uid="{3730E8A4-821A-4C46-BD15-101DDB1D91C3}"/>
    <cellStyle name="Normal 99 3 2 4 4 2" xfId="46335" xr:uid="{108F0D37-453B-4939-A7C8-86B955ADF953}"/>
    <cellStyle name="Normal 99 3 2 4 5" xfId="46336" xr:uid="{AEE241D3-C614-477B-BB85-DE6E2BBB1B78}"/>
    <cellStyle name="Normal 99 3 2 4 6" xfId="46337" xr:uid="{41F4A7F0-CD91-4845-9F57-F3486F38D709}"/>
    <cellStyle name="Normal 99 3 2 5" xfId="46338" xr:uid="{44D5DC49-8985-4EB2-A3F4-FC2ACE317EB4}"/>
    <cellStyle name="Normal 99 3 2 5 2" xfId="46339" xr:uid="{67DF65A3-A51A-445B-BDF6-2C00A015F1B9}"/>
    <cellStyle name="Normal 99 3 2 5 2 2" xfId="46340" xr:uid="{0025903A-468E-4EC0-87DB-A7471FE44D85}"/>
    <cellStyle name="Normal 99 3 2 5 2 2 2" xfId="46341" xr:uid="{7670D018-E9AF-42B0-897F-DADDFDF3B330}"/>
    <cellStyle name="Normal 99 3 2 5 2 3" xfId="46342" xr:uid="{7E5869C6-A890-433C-A543-7F1DD8D31472}"/>
    <cellStyle name="Normal 99 3 2 5 3" xfId="46343" xr:uid="{3263F1E4-43AB-42EC-A51D-64A934DDAB8C}"/>
    <cellStyle name="Normal 99 3 2 5 3 2" xfId="46344" xr:uid="{58751730-06CE-428F-8309-0C54D58BA8CE}"/>
    <cellStyle name="Normal 99 3 2 5 4" xfId="46345" xr:uid="{C97FC20A-D729-4099-B54E-1E80DDC29BA7}"/>
    <cellStyle name="Normal 99 3 2 5 5" xfId="46346" xr:uid="{BDE2BE9D-4F23-4000-996E-2DA46616E436}"/>
    <cellStyle name="Normal 99 3 2 6" xfId="46347" xr:uid="{905D5BD5-FB42-4246-A549-06DE38D4AEA4}"/>
    <cellStyle name="Normal 99 3 2 6 2" xfId="46348" xr:uid="{2096386E-703F-4929-867F-05741AB9D60B}"/>
    <cellStyle name="Normal 99 3 2 6 2 2" xfId="46349" xr:uid="{1CDFE00A-5BA7-4F49-B46C-78578791E76B}"/>
    <cellStyle name="Normal 99 3 2 6 3" xfId="46350" xr:uid="{1464C517-6FC7-465B-80F2-E1D7335FA32E}"/>
    <cellStyle name="Normal 99 3 2 7" xfId="46351" xr:uid="{8A201084-83AA-4A4D-BD2C-C3EE812966C5}"/>
    <cellStyle name="Normal 99 3 2 7 2" xfId="46352" xr:uid="{3945C42C-F50B-4169-9087-A0501454F7D0}"/>
    <cellStyle name="Normal 99 3 2 8" xfId="46353" xr:uid="{38932A87-E53B-49EE-B55C-B966A404A6A1}"/>
    <cellStyle name="Normal 99 3 2 9" xfId="46354" xr:uid="{780EE419-5F0C-42A2-B693-9669728C2600}"/>
    <cellStyle name="Normal 99 3 3" xfId="46355" xr:uid="{B39E12F9-E2C8-4D82-9F9E-C757C3D66447}"/>
    <cellStyle name="Normal 99 3 3 2" xfId="46356" xr:uid="{6D75B445-CB74-4FC9-B473-34A287022AEB}"/>
    <cellStyle name="Normal 99 3 3 2 2" xfId="46357" xr:uid="{7B412107-DEE4-410D-91F6-97B95FE812A4}"/>
    <cellStyle name="Normal 99 3 3 2 2 2" xfId="46358" xr:uid="{3C60B707-6A5A-46DF-ABAC-FDDE5D6B2543}"/>
    <cellStyle name="Normal 99 3 3 2 2 2 2" xfId="46359" xr:uid="{0E0AD82E-E9EB-463B-8517-D4FD4DE5B95F}"/>
    <cellStyle name="Normal 99 3 3 2 2 3" xfId="46360" xr:uid="{FE1863F5-63D5-44E3-A019-99EF1EBA3935}"/>
    <cellStyle name="Normal 99 3 3 2 2 4" xfId="46361" xr:uid="{B308CF6E-213F-45DF-A7F9-C39EE5EE8DA3}"/>
    <cellStyle name="Normal 99 3 3 2 3" xfId="46362" xr:uid="{158D5735-944D-4D0E-86BB-BBBDE2F6B3A0}"/>
    <cellStyle name="Normal 99 3 3 2 3 2" xfId="46363" xr:uid="{22CA876C-B847-4A09-9E99-20B4E85F7E47}"/>
    <cellStyle name="Normal 99 3 3 2 4" xfId="46364" xr:uid="{D5D6CF44-C362-48A7-8CCF-7C23F6540826}"/>
    <cellStyle name="Normal 99 3 3 2 5" xfId="46365" xr:uid="{B2E83953-A684-4B6F-B808-27E563BAF3DF}"/>
    <cellStyle name="Normal 99 3 3 3" xfId="46366" xr:uid="{CB26458A-7A19-4B58-8DC6-2F45B334335D}"/>
    <cellStyle name="Normal 99 3 3 3 2" xfId="46367" xr:uid="{0AC7F6DB-4FE3-403F-91B0-C7A27C58C8EA}"/>
    <cellStyle name="Normal 99 3 3 3 2 2" xfId="46368" xr:uid="{8389FC8E-CC7A-4A6C-ADF7-C120561F8354}"/>
    <cellStyle name="Normal 99 3 3 3 3" xfId="46369" xr:uid="{77EF8D45-685C-4461-9AE4-A96962E2DA18}"/>
    <cellStyle name="Normal 99 3 3 3 4" xfId="46370" xr:uid="{8B0F9360-0CFF-44E5-B0C8-14E0AE26F2B0}"/>
    <cellStyle name="Normal 99 3 3 4" xfId="46371" xr:uid="{6D98FBC1-2757-4A43-AE99-C5F59027ABF4}"/>
    <cellStyle name="Normal 99 3 3 4 2" xfId="46372" xr:uid="{08968BAB-BE99-44C1-A6FB-9FF1D30D63F3}"/>
    <cellStyle name="Normal 99 3 3 5" xfId="46373" xr:uid="{CEFD4587-D455-41F9-A90A-FF5F8C04B0B8}"/>
    <cellStyle name="Normal 99 3 3 6" xfId="46374" xr:uid="{E2E6AC82-12D8-428D-A97C-1EA4D85F1B63}"/>
    <cellStyle name="Normal 99 3 4" xfId="46375" xr:uid="{D15AFE9C-6231-452E-AF10-DB4BA762667E}"/>
    <cellStyle name="Normal 99 3 4 2" xfId="46376" xr:uid="{068F4049-F7C6-472D-8A62-74C6898D183F}"/>
    <cellStyle name="Normal 99 3 4 2 2" xfId="46377" xr:uid="{AD0C907D-3E56-4A2F-878C-2DACDFAC2B69}"/>
    <cellStyle name="Normal 99 3 4 2 2 2" xfId="46378" xr:uid="{8DC57E84-89EA-4B68-91CC-1F2A49BD22BC}"/>
    <cellStyle name="Normal 99 3 4 2 2 2 2" xfId="46379" xr:uid="{60C7B1CB-8907-4048-B58E-D2DD643CA272}"/>
    <cellStyle name="Normal 99 3 4 2 2 3" xfId="46380" xr:uid="{6E308574-B1DA-4F35-AD6E-2A12A156ADB2}"/>
    <cellStyle name="Normal 99 3 4 2 2 4" xfId="46381" xr:uid="{697CD8B8-EBD3-4F6A-A5C4-71259BE8F7D5}"/>
    <cellStyle name="Normal 99 3 4 2 3" xfId="46382" xr:uid="{6B4869CB-7A58-4311-8CEE-FC90724184F1}"/>
    <cellStyle name="Normal 99 3 4 2 3 2" xfId="46383" xr:uid="{6A2E9DA1-2A48-407D-8703-C015650D583F}"/>
    <cellStyle name="Normal 99 3 4 2 4" xfId="46384" xr:uid="{572B1B2B-6A6D-49CE-A06C-FBBFEDDDCE88}"/>
    <cellStyle name="Normal 99 3 4 2 5" xfId="46385" xr:uid="{1CD55753-4227-4F59-A953-17E98160FB30}"/>
    <cellStyle name="Normal 99 3 4 3" xfId="46386" xr:uid="{17D0B825-4980-44E4-880C-5724703AD4FF}"/>
    <cellStyle name="Normal 99 3 4 3 2" xfId="46387" xr:uid="{CFD78DBA-6728-4B29-AD23-0E2503BD5FAF}"/>
    <cellStyle name="Normal 99 3 4 3 2 2" xfId="46388" xr:uid="{22DA8416-4A06-48D2-9080-E288F91D90F1}"/>
    <cellStyle name="Normal 99 3 4 3 3" xfId="46389" xr:uid="{8907A84E-F142-477C-AA9D-792DACCEC7C5}"/>
    <cellStyle name="Normal 99 3 4 3 4" xfId="46390" xr:uid="{51EACBA4-3BBE-400E-BE33-0943AB3777BA}"/>
    <cellStyle name="Normal 99 3 4 4" xfId="46391" xr:uid="{4697A592-AC44-465D-AD25-C20DE5144626}"/>
    <cellStyle name="Normal 99 3 4 4 2" xfId="46392" xr:uid="{55F39D8C-C4AA-4931-8EA7-6A41CC30B8FF}"/>
    <cellStyle name="Normal 99 3 4 5" xfId="46393" xr:uid="{53543DE7-E6CD-410A-A297-284AB60B7F37}"/>
    <cellStyle name="Normal 99 3 4 6" xfId="46394" xr:uid="{7EA23BB0-AC06-4F33-A19C-CCC7670CC4E0}"/>
    <cellStyle name="Normal 99 3 5" xfId="46395" xr:uid="{BCD17861-8E56-4B52-B883-5C6666A11A59}"/>
    <cellStyle name="Normal 99 3 5 2" xfId="46396" xr:uid="{69BC17A4-DAAD-47CC-AF9C-1C14E3289577}"/>
    <cellStyle name="Normal 99 3 5 2 2" xfId="46397" xr:uid="{6AA0AC71-53D6-4DB4-9CD6-C7F519645AD8}"/>
    <cellStyle name="Normal 99 3 5 2 2 2" xfId="46398" xr:uid="{7B0BD6CC-C67A-441A-87F4-F43BE64C768E}"/>
    <cellStyle name="Normal 99 3 5 2 2 2 2" xfId="46399" xr:uid="{08B55A9E-33BB-43D0-A08D-FA501EFF09C0}"/>
    <cellStyle name="Normal 99 3 5 2 2 3" xfId="46400" xr:uid="{AD7BEF77-0F64-4D79-B57C-338BA492AD6B}"/>
    <cellStyle name="Normal 99 3 5 2 3" xfId="46401" xr:uid="{229A2ED8-166B-4F40-B0D4-AE900CE776B1}"/>
    <cellStyle name="Normal 99 3 5 2 3 2" xfId="46402" xr:uid="{29F314F2-7186-40AF-A795-CB32BF57383E}"/>
    <cellStyle name="Normal 99 3 5 2 4" xfId="46403" xr:uid="{B13219F0-F484-49A1-B5DB-080CB80CFD24}"/>
    <cellStyle name="Normal 99 3 5 2 5" xfId="46404" xr:uid="{E16E5495-24CE-4AF4-8C22-209A75564333}"/>
    <cellStyle name="Normal 99 3 5 3" xfId="46405" xr:uid="{82466491-F337-4041-9092-AFFB6014DCB0}"/>
    <cellStyle name="Normal 99 3 5 3 2" xfId="46406" xr:uid="{6D92E0B0-140A-4C07-88B5-D08961396EB6}"/>
    <cellStyle name="Normal 99 3 5 3 2 2" xfId="46407" xr:uid="{BD5756DF-28B5-46BD-AD93-7172922DC5F3}"/>
    <cellStyle name="Normal 99 3 5 3 3" xfId="46408" xr:uid="{F5AB9C0E-1063-40FE-9348-8CD2B1F237FB}"/>
    <cellStyle name="Normal 99 3 5 4" xfId="46409" xr:uid="{F8E810E5-3C20-4559-9061-9202DFD00F57}"/>
    <cellStyle name="Normal 99 3 5 4 2" xfId="46410" xr:uid="{D863AB30-3E5A-4A3A-B9E2-96ECC1439EE5}"/>
    <cellStyle name="Normal 99 3 5 5" xfId="46411" xr:uid="{E3A2986F-66E4-4434-9D3C-83201B911647}"/>
    <cellStyle name="Normal 99 3 5 6" xfId="46412" xr:uid="{026610FB-01B4-47C8-9779-19ABDF6B6CD2}"/>
    <cellStyle name="Normal 99 3 6" xfId="46413" xr:uid="{69F32956-9DC3-4D44-9B97-E2B40F67B33D}"/>
    <cellStyle name="Normal 99 3 6 2" xfId="46414" xr:uid="{82689691-0E16-4DA8-B58B-FB18A67D2DB5}"/>
    <cellStyle name="Normal 99 3 6 2 2" xfId="46415" xr:uid="{13CD9794-1C9D-4079-96E5-6A236F06F759}"/>
    <cellStyle name="Normal 99 3 6 2 2 2" xfId="46416" xr:uid="{0A545927-67ED-4CAF-BB3A-97C30E7FCE01}"/>
    <cellStyle name="Normal 99 3 6 2 3" xfId="46417" xr:uid="{364853CE-4D34-41F0-9D5D-7D80A611A1F0}"/>
    <cellStyle name="Normal 99 3 6 3" xfId="46418" xr:uid="{3AB2CA4F-625A-4FE5-8E01-116062BF9E49}"/>
    <cellStyle name="Normal 99 3 6 3 2" xfId="46419" xr:uid="{4B4FD9A6-1B5C-4417-A36E-E3C4B8590DDC}"/>
    <cellStyle name="Normal 99 3 6 4" xfId="46420" xr:uid="{523F8124-9A3A-4B2C-8AFA-D247CABFA651}"/>
    <cellStyle name="Normal 99 3 6 5" xfId="46421" xr:uid="{11D1C730-051E-4163-8F74-7615A28CB5F0}"/>
    <cellStyle name="Normal 99 3 7" xfId="46422" xr:uid="{CA7A4DE7-440A-4BB7-8158-0D863A7A60CA}"/>
    <cellStyle name="Normal 99 3 7 2" xfId="46423" xr:uid="{138F0F28-50DA-419C-97D1-034429EF6DC0}"/>
    <cellStyle name="Normal 99 3 7 2 2" xfId="46424" xr:uid="{24C7909B-7047-4921-97AD-F326FC234970}"/>
    <cellStyle name="Normal 99 3 7 3" xfId="46425" xr:uid="{4FFFD942-22C8-4D73-A39C-79DEA40A606E}"/>
    <cellStyle name="Normal 99 3 8" xfId="46426" xr:uid="{D7EE1B21-D547-4362-A495-BF63F60377C0}"/>
    <cellStyle name="Normal 99 3 8 2" xfId="46427" xr:uid="{6C89CD4B-6A79-4181-8AA9-C385CC00C4C7}"/>
    <cellStyle name="Normal 99 3 9" xfId="46428" xr:uid="{16A67A89-2045-41A7-951C-EED6950C206E}"/>
    <cellStyle name="Normal 99 4" xfId="46429" xr:uid="{CDB3BECE-A114-4A47-B52D-FEFB01A5A8FC}"/>
    <cellStyle name="Normal 99 4 2" xfId="46430" xr:uid="{1500B3C4-7071-488B-A3F0-2A250DDFEB03}"/>
    <cellStyle name="Normal 99 4 2 2" xfId="46431" xr:uid="{6D028F6D-8FBB-4771-9DC3-F90430577BE9}"/>
    <cellStyle name="Normal 99 4 2 2 2" xfId="46432" xr:uid="{EFADF19F-A5A3-4ABD-BE67-8629D9387727}"/>
    <cellStyle name="Normal 99 4 2 2 2 2" xfId="46433" xr:uid="{B5CD3258-F299-4839-A05F-C5927789B7F0}"/>
    <cellStyle name="Normal 99 4 2 2 2 2 2" xfId="46434" xr:uid="{35D53710-D760-4ADC-9C88-76914CC6FB07}"/>
    <cellStyle name="Normal 99 4 2 2 2 3" xfId="46435" xr:uid="{A7F9C704-EAC2-4A8C-B04E-9C495C68891B}"/>
    <cellStyle name="Normal 99 4 2 2 2 4" xfId="46436" xr:uid="{81ADCA3E-EDD2-4431-95DC-44FCFA3F8241}"/>
    <cellStyle name="Normal 99 4 2 2 3" xfId="46437" xr:uid="{CFEA8003-ABED-40C7-BF34-74EE0D3B6DA0}"/>
    <cellStyle name="Normal 99 4 2 2 3 2" xfId="46438" xr:uid="{FDC2D9C9-289E-415C-929D-E297CF12D228}"/>
    <cellStyle name="Normal 99 4 2 2 4" xfId="46439" xr:uid="{5CE1425C-F882-4F4F-A048-27AFDE9B509E}"/>
    <cellStyle name="Normal 99 4 2 2 5" xfId="46440" xr:uid="{D37F7E1A-38C7-4340-AA50-C6D8E355E1E0}"/>
    <cellStyle name="Normal 99 4 2 3" xfId="46441" xr:uid="{0782988A-6877-4A1E-A562-EA294F798942}"/>
    <cellStyle name="Normal 99 4 2 3 2" xfId="46442" xr:uid="{25D02697-7AEE-4543-9AE6-8FF1A0CEF233}"/>
    <cellStyle name="Normal 99 4 2 3 2 2" xfId="46443" xr:uid="{3B21AC6F-5376-4FD8-A335-79DCFE404F2E}"/>
    <cellStyle name="Normal 99 4 2 3 3" xfId="46444" xr:uid="{030258C9-E1C9-43D3-9224-381D1A3087FE}"/>
    <cellStyle name="Normal 99 4 2 3 4" xfId="46445" xr:uid="{A9947AB3-F3AD-49A6-A381-022A9002624F}"/>
    <cellStyle name="Normal 99 4 2 4" xfId="46446" xr:uid="{1BABD799-3234-4A5D-9419-362216403810}"/>
    <cellStyle name="Normal 99 4 2 4 2" xfId="46447" xr:uid="{9A5DF43A-72F7-4522-B520-CED94E77D063}"/>
    <cellStyle name="Normal 99 4 2 5" xfId="46448" xr:uid="{70CFD5CB-D282-454A-90C8-4AF288A69260}"/>
    <cellStyle name="Normal 99 4 2 6" xfId="46449" xr:uid="{CC2A4334-9314-488B-A9A2-9D3093DDEDC3}"/>
    <cellStyle name="Normal 99 4 2_Table AA.27" xfId="46450" xr:uid="{2B64405C-A2F8-475D-B22A-F519C4BFDEC3}"/>
    <cellStyle name="Normal 99 4 3" xfId="46451" xr:uid="{46D3674E-C99E-4C99-B4C1-4548DD22197D}"/>
    <cellStyle name="Normal 99 4 3 2" xfId="46452" xr:uid="{1847B992-15BF-49DE-912A-DAA24F4B17C3}"/>
    <cellStyle name="Normal 99 4 3 2 2" xfId="46453" xr:uid="{4BF6E3C2-2D1A-48D9-A958-6908D41AAB58}"/>
    <cellStyle name="Normal 99 4 3 2 2 2" xfId="46454" xr:uid="{A5795430-6D6A-48E7-AFB9-5BF62CD98F15}"/>
    <cellStyle name="Normal 99 4 3 2 2 2 2" xfId="46455" xr:uid="{CFA18944-1E18-4C8E-B105-88D2C74B15B9}"/>
    <cellStyle name="Normal 99 4 3 2 2 3" xfId="46456" xr:uid="{06C7419B-01CC-4070-A2FE-84FECE87D891}"/>
    <cellStyle name="Normal 99 4 3 2 2 4" xfId="46457" xr:uid="{BC6008E9-14AF-4081-A3B4-3949E08D3747}"/>
    <cellStyle name="Normal 99 4 3 2 3" xfId="46458" xr:uid="{8B4DD6CE-29FF-441D-8578-8571914980BE}"/>
    <cellStyle name="Normal 99 4 3 2 3 2" xfId="46459" xr:uid="{D4023EA3-218A-401E-AB7B-85E1B07CC295}"/>
    <cellStyle name="Normal 99 4 3 2 4" xfId="46460" xr:uid="{147D5BC8-1AE4-4F65-B2A5-D0FC6C4D3B77}"/>
    <cellStyle name="Normal 99 4 3 2 5" xfId="46461" xr:uid="{B1FC2C56-69E4-4F39-986B-7F0132CBE9F8}"/>
    <cellStyle name="Normal 99 4 3 3" xfId="46462" xr:uid="{9B0E6C1F-C0BC-4E98-A563-107C5DA4DB58}"/>
    <cellStyle name="Normal 99 4 3 3 2" xfId="46463" xr:uid="{E504939A-3675-4858-8785-FB1BAD991019}"/>
    <cellStyle name="Normal 99 4 3 3 2 2" xfId="46464" xr:uid="{F0C79ACA-CCFC-4CA9-BFDB-6D10E9B30B77}"/>
    <cellStyle name="Normal 99 4 3 3 3" xfId="46465" xr:uid="{05C5B707-8C0E-4B9F-B1E1-C76ED4DC201F}"/>
    <cellStyle name="Normal 99 4 3 3 4" xfId="46466" xr:uid="{2137CC48-FD89-4372-84A6-68BE18BB6E95}"/>
    <cellStyle name="Normal 99 4 3 4" xfId="46467" xr:uid="{FAACB89A-59E7-4208-8F65-CD25FD18670E}"/>
    <cellStyle name="Normal 99 4 3 4 2" xfId="46468" xr:uid="{B9D6FC6A-07BF-454A-B74E-9633E85E00F8}"/>
    <cellStyle name="Normal 99 4 3 5" xfId="46469" xr:uid="{9B919D92-83EC-4E16-92CC-E546A8DEBDBB}"/>
    <cellStyle name="Normal 99 4 3 6" xfId="46470" xr:uid="{6A1739FE-829E-423D-8338-A3D7800B587F}"/>
    <cellStyle name="Normal 99 4 4" xfId="46471" xr:uid="{25683532-E046-4660-B7EC-1B0BFA5B6D7A}"/>
    <cellStyle name="Normal 99 4 4 2" xfId="46472" xr:uid="{60CF5F7E-12B5-4404-BAF1-15E268F96E09}"/>
    <cellStyle name="Normal 99 4 4 2 2" xfId="46473" xr:uid="{151CFD5F-DBC0-48CA-953B-E16A837E7144}"/>
    <cellStyle name="Normal 99 4 4 2 2 2" xfId="46474" xr:uid="{69F3AF8B-E63B-44B0-BDBC-FBDF9D49AB76}"/>
    <cellStyle name="Normal 99 4 4 2 2 2 2" xfId="46475" xr:uid="{C4C67900-B6BA-4FC2-984C-8C5597329433}"/>
    <cellStyle name="Normal 99 4 4 2 2 3" xfId="46476" xr:uid="{B30512B0-4A36-4DC2-8EBB-7031E0A2D421}"/>
    <cellStyle name="Normal 99 4 4 2 3" xfId="46477" xr:uid="{FAE33683-CC58-466C-9BDE-C64F5EEBA04E}"/>
    <cellStyle name="Normal 99 4 4 2 3 2" xfId="46478" xr:uid="{386B10C8-950D-4BE0-B5AE-E962B9739B9D}"/>
    <cellStyle name="Normal 99 4 4 2 4" xfId="46479" xr:uid="{2A5BC524-6377-45DB-A763-C2AAD31D4BDD}"/>
    <cellStyle name="Normal 99 4 4 2 5" xfId="46480" xr:uid="{93AB11D1-B172-4C53-A6DF-0D341146BF41}"/>
    <cellStyle name="Normal 99 4 4 3" xfId="46481" xr:uid="{6B0B945B-D386-45DF-AE6D-A1F0355C359E}"/>
    <cellStyle name="Normal 99 4 4 3 2" xfId="46482" xr:uid="{C4834F44-7789-48DC-A4EC-9EA6E3CDBC51}"/>
    <cellStyle name="Normal 99 4 4 3 2 2" xfId="46483" xr:uid="{D9F579B9-32BF-4A3D-AE36-E350FFB29B06}"/>
    <cellStyle name="Normal 99 4 4 3 3" xfId="46484" xr:uid="{4F44D0D6-8AB1-4D20-94B3-4C90C291B900}"/>
    <cellStyle name="Normal 99 4 4 4" xfId="46485" xr:uid="{35302AC2-B692-419B-B63C-D9B3D501D610}"/>
    <cellStyle name="Normal 99 4 4 4 2" xfId="46486" xr:uid="{446364B4-645F-41CA-977B-E3B728DA0644}"/>
    <cellStyle name="Normal 99 4 4 5" xfId="46487" xr:uid="{55EFDC52-A242-4223-B460-89F208B0571C}"/>
    <cellStyle name="Normal 99 4 4 6" xfId="46488" xr:uid="{B485AB16-966C-49EF-BB52-2B476C0B304F}"/>
    <cellStyle name="Normal 99 4 5" xfId="46489" xr:uid="{E72742F7-CCC9-4146-B907-AB4D84E0005D}"/>
    <cellStyle name="Normal 99 4 5 2" xfId="46490" xr:uid="{39800AD4-BB96-45B2-9F01-B7E176416003}"/>
    <cellStyle name="Normal 99 4 5 2 2" xfId="46491" xr:uid="{E79BE1D4-FC6F-4586-9426-C96178D6D86B}"/>
    <cellStyle name="Normal 99 4 5 2 2 2" xfId="46492" xr:uid="{DCFF20F7-5E3F-4B00-8905-C809DB12E940}"/>
    <cellStyle name="Normal 99 4 5 2 3" xfId="46493" xr:uid="{CE304776-6DF4-4E3D-9630-774A81CCA5A8}"/>
    <cellStyle name="Normal 99 4 5 3" xfId="46494" xr:uid="{2EBE869E-2C75-425F-B441-93B8BB493557}"/>
    <cellStyle name="Normal 99 4 5 3 2" xfId="46495" xr:uid="{E6B4DA18-BA51-458F-87EC-260D6D8DEC96}"/>
    <cellStyle name="Normal 99 4 5 4" xfId="46496" xr:uid="{5221C5D5-E8FB-42AC-AD82-30475E8F326C}"/>
    <cellStyle name="Normal 99 4 5 5" xfId="46497" xr:uid="{DFD7259B-281E-4AA3-907D-6805CDF34E01}"/>
    <cellStyle name="Normal 99 4 6" xfId="46498" xr:uid="{BEF0F7ED-E52F-4D88-8BC9-811CF805DFE3}"/>
    <cellStyle name="Normal 99 4 6 2" xfId="46499" xr:uid="{667FA99C-D5FD-4D40-B86D-A5A6C581F53D}"/>
    <cellStyle name="Normal 99 4 6 2 2" xfId="46500" xr:uid="{C84D49E4-12E7-44B7-AB9A-F71B2B94B150}"/>
    <cellStyle name="Normal 99 4 6 3" xfId="46501" xr:uid="{03FA48EA-5C1E-4E57-AE3A-5E6F88343D13}"/>
    <cellStyle name="Normal 99 4 7" xfId="46502" xr:uid="{F03D7F7B-70D1-46A5-8C41-E52D50A3AF0C}"/>
    <cellStyle name="Normal 99 4 7 2" xfId="46503" xr:uid="{308E1C32-780A-4EA1-8850-1B28629C312C}"/>
    <cellStyle name="Normal 99 4 8" xfId="46504" xr:uid="{27A14802-EE41-4E0A-B85A-12CF1B3C27EC}"/>
    <cellStyle name="Normal 99 4 9" xfId="46505" xr:uid="{103AB60A-805D-444A-A9CA-F325E61B1E68}"/>
    <cellStyle name="Normal 99 4_Table AA.27" xfId="46506" xr:uid="{7E8D2770-66E0-4020-8225-B1A8F87370A0}"/>
    <cellStyle name="Normal 99 5" xfId="46507" xr:uid="{643D2EA7-96AB-467C-ADB5-6CC43A1EC529}"/>
    <cellStyle name="Normal 99 5 2" xfId="46508" xr:uid="{64787AD5-7336-422B-8DB3-1DD20CB0EF6F}"/>
    <cellStyle name="Normal 99 5 2 2" xfId="46509" xr:uid="{B190D0B0-7254-49E3-80F0-81A176CCC947}"/>
    <cellStyle name="Normal 99 5 2 2 2" xfId="46510" xr:uid="{6863CE47-FADD-459B-9534-E8D4463E35C5}"/>
    <cellStyle name="Normal 99 5 2 2 2 2" xfId="46511" xr:uid="{A6D99456-5F5D-46AB-8EF1-8A01DF337025}"/>
    <cellStyle name="Normal 99 5 2 2 2 2 2" xfId="46512" xr:uid="{19D05843-FE71-4AC1-8BCE-2E7B7F7A18CD}"/>
    <cellStyle name="Normal 99 5 2 2 2 3" xfId="46513" xr:uid="{B3F1CAD2-4ED7-4665-B656-8DD121C4B10F}"/>
    <cellStyle name="Normal 99 5 2 2 2 4" xfId="46514" xr:uid="{347AC736-7B42-4100-8B35-57FE3567505E}"/>
    <cellStyle name="Normal 99 5 2 2 3" xfId="46515" xr:uid="{BB4D85E8-9CAD-49DA-820E-EAE9D70C7C4F}"/>
    <cellStyle name="Normal 99 5 2 2 3 2" xfId="46516" xr:uid="{AA0BA0FE-7B5F-4098-8B9A-DE25B00CCF23}"/>
    <cellStyle name="Normal 99 5 2 2 4" xfId="46517" xr:uid="{ACF095C1-1284-43E4-90A4-2C7BA93B3442}"/>
    <cellStyle name="Normal 99 5 2 2 5" xfId="46518" xr:uid="{1BC1523C-8B3F-49F4-86C5-B05875D51572}"/>
    <cellStyle name="Normal 99 5 2 3" xfId="46519" xr:uid="{BA75FBFE-BE54-4816-B3D7-76AA315B6B4C}"/>
    <cellStyle name="Normal 99 5 2 3 2" xfId="46520" xr:uid="{A7CF49AB-92E5-4E94-842F-7B782F2D7FCE}"/>
    <cellStyle name="Normal 99 5 2 3 2 2" xfId="46521" xr:uid="{FBC96996-7758-41B2-97A8-676BD93F66A0}"/>
    <cellStyle name="Normal 99 5 2 3 3" xfId="46522" xr:uid="{39012729-925C-43AD-91F4-31C709D635AD}"/>
    <cellStyle name="Normal 99 5 2 3 4" xfId="46523" xr:uid="{800E2AAD-93E3-4AD4-96AA-F286A80BC527}"/>
    <cellStyle name="Normal 99 5 2 4" xfId="46524" xr:uid="{E0751084-6817-44D3-BD62-3699AC8A3159}"/>
    <cellStyle name="Normal 99 5 2 4 2" xfId="46525" xr:uid="{F9530A87-C057-4C8E-9FFE-D0BFC7C43013}"/>
    <cellStyle name="Normal 99 5 2 5" xfId="46526" xr:uid="{B225E74C-6BBB-4EB2-AC4E-0862185F54AF}"/>
    <cellStyle name="Normal 99 5 2 6" xfId="46527" xr:uid="{70C1E2FE-5F9C-414C-9FE9-8E41B30ADD2B}"/>
    <cellStyle name="Normal 99 5 2_Table AA.27" xfId="46528" xr:uid="{22E483EA-6B98-418B-8306-D34F0FED59F9}"/>
    <cellStyle name="Normal 99 5 3" xfId="46529" xr:uid="{360A69B7-33F3-43F7-A619-C21A62E97D61}"/>
    <cellStyle name="Normal 99 5 3 2" xfId="46530" xr:uid="{FB948C3A-ADFA-402E-985D-F628ADE12249}"/>
    <cellStyle name="Normal 99 5 3 2 2" xfId="46531" xr:uid="{D86F846A-404D-4DFF-BCD3-0654A1491F55}"/>
    <cellStyle name="Normal 99 5 3 2 2 2" xfId="46532" xr:uid="{D749FDBA-F4D9-458E-90B9-E7156BB398EC}"/>
    <cellStyle name="Normal 99 5 3 2 2 2 2" xfId="46533" xr:uid="{82744AA7-5DD2-4456-A85A-360A5A2895D6}"/>
    <cellStyle name="Normal 99 5 3 2 2 3" xfId="46534" xr:uid="{85ACFC5F-865A-4224-8D64-8F477DA2B3C9}"/>
    <cellStyle name="Normal 99 5 3 2 2 4" xfId="46535" xr:uid="{41E58EDE-1788-42C4-8EB9-51D36FE0348A}"/>
    <cellStyle name="Normal 99 5 3 2 3" xfId="46536" xr:uid="{790EC46F-F6E0-462E-9035-A817FE7D58D2}"/>
    <cellStyle name="Normal 99 5 3 2 3 2" xfId="46537" xr:uid="{88124AEF-2CF6-471F-B3AB-253558C0B7D3}"/>
    <cellStyle name="Normal 99 5 3 2 4" xfId="46538" xr:uid="{DDD7C308-8810-45EE-A9FE-F6A4464EE5CF}"/>
    <cellStyle name="Normal 99 5 3 2 5" xfId="46539" xr:uid="{02EC1738-19D2-4C01-B6A6-433DB09645A0}"/>
    <cellStyle name="Normal 99 5 3 3" xfId="46540" xr:uid="{782A2C68-680A-46CF-BFDD-B658B5EC3414}"/>
    <cellStyle name="Normal 99 5 3 3 2" xfId="46541" xr:uid="{7D191F49-181C-4184-90BC-152A6897B11B}"/>
    <cellStyle name="Normal 99 5 3 3 2 2" xfId="46542" xr:uid="{D4A835D7-F96C-45D8-8A05-701CEC3AA10D}"/>
    <cellStyle name="Normal 99 5 3 3 3" xfId="46543" xr:uid="{E8753D16-BCA4-47DE-9666-C8A179034521}"/>
    <cellStyle name="Normal 99 5 3 3 4" xfId="46544" xr:uid="{C0EF308A-7CBB-49E8-9D2D-DD3FE8620E68}"/>
    <cellStyle name="Normal 99 5 3 4" xfId="46545" xr:uid="{00791DE0-33FB-44D0-827E-C3E502870B79}"/>
    <cellStyle name="Normal 99 5 3 4 2" xfId="46546" xr:uid="{BD65E39F-7833-4881-8F62-223FF4AB53FD}"/>
    <cellStyle name="Normal 99 5 3 5" xfId="46547" xr:uid="{6E6FB8F1-E889-496C-97FB-0AE5368CF954}"/>
    <cellStyle name="Normal 99 5 3 6" xfId="46548" xr:uid="{5D937024-4431-41C9-ADE0-A674DEC72448}"/>
    <cellStyle name="Normal 99 5 4" xfId="46549" xr:uid="{3D2E6B5A-B440-4568-BD1D-9DC5B34D2120}"/>
    <cellStyle name="Normal 99 5 4 2" xfId="46550" xr:uid="{E8FC9FE0-399A-4A18-AF3B-EF8FDFC85F04}"/>
    <cellStyle name="Normal 99 5 4 2 2" xfId="46551" xr:uid="{94A25564-4A01-4B7B-9B65-7DF573E4134E}"/>
    <cellStyle name="Normal 99 5 4 2 2 2" xfId="46552" xr:uid="{2657106C-3147-4DF8-BBEA-DDCF0B57E1F4}"/>
    <cellStyle name="Normal 99 5 4 2 2 2 2" xfId="46553" xr:uid="{1EF5EFFC-7404-41EC-B302-62BED71D0C48}"/>
    <cellStyle name="Normal 99 5 4 2 2 3" xfId="46554" xr:uid="{A33089E4-3025-4983-8434-7873C8949FB6}"/>
    <cellStyle name="Normal 99 5 4 2 3" xfId="46555" xr:uid="{C0DE0AD6-D44F-4331-AA37-7633D4771397}"/>
    <cellStyle name="Normal 99 5 4 2 3 2" xfId="46556" xr:uid="{C5781891-B521-44D4-BDD0-1D79795BEC7C}"/>
    <cellStyle name="Normal 99 5 4 2 4" xfId="46557" xr:uid="{17B36699-0FF5-437F-8E55-FA6218BBDF59}"/>
    <cellStyle name="Normal 99 5 4 2 5" xfId="46558" xr:uid="{766E0BA7-70C9-460D-97EA-2240B4012DF6}"/>
    <cellStyle name="Normal 99 5 4 3" xfId="46559" xr:uid="{C0BD94D6-6E13-46E1-A7F6-05E6BE75D38A}"/>
    <cellStyle name="Normal 99 5 4 3 2" xfId="46560" xr:uid="{8F5BF8A3-191F-441E-821E-49EB437F76D2}"/>
    <cellStyle name="Normal 99 5 4 3 2 2" xfId="46561" xr:uid="{F8B9C779-A622-464A-8C90-E26C2545A430}"/>
    <cellStyle name="Normal 99 5 4 3 3" xfId="46562" xr:uid="{47F163BB-ADAD-4F05-BDB9-5CB7EDF343E9}"/>
    <cellStyle name="Normal 99 5 4 4" xfId="46563" xr:uid="{F80C1777-204E-41D9-B4D4-A8CAE5627EE5}"/>
    <cellStyle name="Normal 99 5 4 4 2" xfId="46564" xr:uid="{03715E14-609E-4C81-845C-1B10157DAC19}"/>
    <cellStyle name="Normal 99 5 4 5" xfId="46565" xr:uid="{1CC4BDF9-70DF-4FD6-AA9B-9576D3ED60FF}"/>
    <cellStyle name="Normal 99 5 4 6" xfId="46566" xr:uid="{2B7145F3-825E-413D-B997-003DCC128152}"/>
    <cellStyle name="Normal 99 5 5" xfId="46567" xr:uid="{D019BF8D-F028-401B-BBF9-93EA86D75FC9}"/>
    <cellStyle name="Normal 99 5 5 2" xfId="46568" xr:uid="{754591D9-EC2F-42B3-96CD-EB8B81F4582D}"/>
    <cellStyle name="Normal 99 5 5 2 2" xfId="46569" xr:uid="{26F0FE5D-C836-4629-AA39-A337E6B1567E}"/>
    <cellStyle name="Normal 99 5 5 2 2 2" xfId="46570" xr:uid="{99E145D2-710B-471C-915E-32CEEB4D84D1}"/>
    <cellStyle name="Normal 99 5 5 2 3" xfId="46571" xr:uid="{FE9FB101-4C14-45CE-9E0C-6FA6080F57D5}"/>
    <cellStyle name="Normal 99 5 5 3" xfId="46572" xr:uid="{12F7AF69-7C2F-46C0-834B-87703EA87CB9}"/>
    <cellStyle name="Normal 99 5 5 3 2" xfId="46573" xr:uid="{8C06009B-A115-41DE-AB53-8791B12579A6}"/>
    <cellStyle name="Normal 99 5 5 4" xfId="46574" xr:uid="{B90E7B65-DA3A-40DE-9EB1-3D5BA54DF68F}"/>
    <cellStyle name="Normal 99 5 5 5" xfId="46575" xr:uid="{A2AA86E3-2CC4-49B5-9120-42CBC3A432A5}"/>
    <cellStyle name="Normal 99 5 6" xfId="46576" xr:uid="{1E00C962-FA42-4FE4-9D0D-264830843839}"/>
    <cellStyle name="Normal 99 5 6 2" xfId="46577" xr:uid="{8E46007B-93A4-4C59-BB28-578336DCBFBF}"/>
    <cellStyle name="Normal 99 5 6 2 2" xfId="46578" xr:uid="{9338A419-1879-4484-8B78-528A5972C1FA}"/>
    <cellStyle name="Normal 99 5 6 3" xfId="46579" xr:uid="{BFE8D345-9C15-41D5-BD96-0A923F5F409E}"/>
    <cellStyle name="Normal 99 5 7" xfId="46580" xr:uid="{E5E26A04-3C06-4CD7-9BC3-07367A4F2C2B}"/>
    <cellStyle name="Normal 99 5 7 2" xfId="46581" xr:uid="{A49DDF28-8734-438A-9C20-4B6DAA92B31B}"/>
    <cellStyle name="Normal 99 5 8" xfId="46582" xr:uid="{227D857E-AAB5-4DC8-96A6-35E12F284B69}"/>
    <cellStyle name="Normal 99 5 9" xfId="46583" xr:uid="{7E35BECB-3D30-482D-BB93-A7C63E94B6A2}"/>
    <cellStyle name="Normal 99 5_Table AA.27" xfId="46584" xr:uid="{DA88E9C6-8E9F-4C11-A2D0-D4C76BF9ED7B}"/>
    <cellStyle name="Normal 99 6" xfId="46585" xr:uid="{441E71F2-F436-4D42-A7D9-AF9E24E62B83}"/>
    <cellStyle name="Normal 99 6 2" xfId="46586" xr:uid="{24E3C6F0-B4EC-4C5B-8807-8747E432BF26}"/>
    <cellStyle name="Normal 99 6 2 2" xfId="46587" xr:uid="{2A8EAD36-5E83-45A6-AAFE-7FF7E3724462}"/>
    <cellStyle name="Normal 99 6 2 2 2" xfId="46588" xr:uid="{003D74E2-FC70-48C8-A45D-E508B21BCC5F}"/>
    <cellStyle name="Normal 99 6 2 2 2 2" xfId="46589" xr:uid="{789D9AF8-F5CD-4BBC-8389-378B0086DA4F}"/>
    <cellStyle name="Normal 99 6 2 2 2 3" xfId="46590" xr:uid="{6FF428C6-56D7-4FCE-97B6-96A5AF147F93}"/>
    <cellStyle name="Normal 99 6 2 2 3" xfId="46591" xr:uid="{39839CE3-6F15-4650-BA8B-30C21FA2ED49}"/>
    <cellStyle name="Normal 99 6 2 2 4" xfId="46592" xr:uid="{8BBDAC35-606A-4AC3-9F1F-8503D0A312E5}"/>
    <cellStyle name="Normal 99 6 2 3" xfId="46593" xr:uid="{707132CC-4D00-49D0-834B-31F483D683AB}"/>
    <cellStyle name="Normal 99 6 2 3 2" xfId="46594" xr:uid="{BC7ED615-E5DE-4BB5-9889-6C4D742CFF2A}"/>
    <cellStyle name="Normal 99 6 2 3 3" xfId="46595" xr:uid="{7230ADF1-27C3-4B4C-A9C0-E77853DEC351}"/>
    <cellStyle name="Normal 99 6 2 4" xfId="46596" xr:uid="{04B29F22-9EF1-455A-9B95-21AB9EA01EE5}"/>
    <cellStyle name="Normal 99 6 2 5" xfId="46597" xr:uid="{C94D5207-E6BD-47A8-96C1-0BDFF795677E}"/>
    <cellStyle name="Normal 99 6 2_Table AA.27" xfId="46598" xr:uid="{B0D290A0-4CC9-4BAA-B0D9-9911E050AE8C}"/>
    <cellStyle name="Normal 99 6 3" xfId="46599" xr:uid="{AEAC7CF2-2E57-44F1-8670-ABCF2F170AA5}"/>
    <cellStyle name="Normal 99 6 3 2" xfId="46600" xr:uid="{7FDA66EA-C294-40BE-824D-D52D13ECFD1E}"/>
    <cellStyle name="Normal 99 6 3 2 2" xfId="46601" xr:uid="{6CF4313A-F785-4BD6-AAA0-DEDDF1151804}"/>
    <cellStyle name="Normal 99 6 3 2 3" xfId="46602" xr:uid="{881CC91D-0DA4-45FF-B0CB-028831D6A645}"/>
    <cellStyle name="Normal 99 6 3 3" xfId="46603" xr:uid="{AE1DC94B-0F00-4C34-9009-1C4CB2C39120}"/>
    <cellStyle name="Normal 99 6 3 4" xfId="46604" xr:uid="{EC7CD746-B86F-4337-B9AC-922FB9D0257C}"/>
    <cellStyle name="Normal 99 6 4" xfId="46605" xr:uid="{B22B5530-55B7-489A-A03E-E5586354C331}"/>
    <cellStyle name="Normal 99 6 4 2" xfId="46606" xr:uid="{53957C5B-E72D-462D-B994-4A5B560E0A52}"/>
    <cellStyle name="Normal 99 6 4 3" xfId="46607" xr:uid="{27967D33-8BCF-4E96-960E-2B50EF81BC7A}"/>
    <cellStyle name="Normal 99 6 5" xfId="46608" xr:uid="{8A6EF8AE-8119-4DE3-84DC-475CB19F1ACF}"/>
    <cellStyle name="Normal 99 6 6" xfId="46609" xr:uid="{51317B84-DFEC-46F9-8141-AEF62D88A371}"/>
    <cellStyle name="Normal 99 6_Table AA.27" xfId="46610" xr:uid="{22A4688A-B348-4757-8A95-20267B2E2DDC}"/>
    <cellStyle name="Normal 99 7" xfId="46611" xr:uid="{B2D0EB4B-EE4C-4DF7-9C3C-22770A0312A9}"/>
    <cellStyle name="Normal 99 7 2" xfId="46612" xr:uid="{246F85CD-3201-4F88-90C5-63DF50B45ED3}"/>
    <cellStyle name="Normal 99 7 2 2" xfId="46613" xr:uid="{1E884018-4680-4754-999F-492A034842E7}"/>
    <cellStyle name="Normal 99 7 2 2 2" xfId="46614" xr:uid="{11529AC5-FE4E-4D0A-AB26-B47585828F3F}"/>
    <cellStyle name="Normal 99 7 2 2 2 2" xfId="46615" xr:uid="{D169193D-83DF-441B-9803-05AAF4B025DC}"/>
    <cellStyle name="Normal 99 7 2 2 3" xfId="46616" xr:uid="{FD017E98-29EF-44B6-83F2-D0247CE72786}"/>
    <cellStyle name="Normal 99 7 2 2 4" xfId="46617" xr:uid="{3549EF76-15A6-4BCF-A8F7-03CB5CCE9DB9}"/>
    <cellStyle name="Normal 99 7 2 3" xfId="46618" xr:uid="{31DF215B-ADD2-4954-ABA7-1BD1D3BC2FD5}"/>
    <cellStyle name="Normal 99 7 2 3 2" xfId="46619" xr:uid="{68072789-4F20-4DEE-A3B2-22E87540EEFD}"/>
    <cellStyle name="Normal 99 7 2 4" xfId="46620" xr:uid="{D432C28B-DF3E-4146-9CE4-119A238B1915}"/>
    <cellStyle name="Normal 99 7 2 5" xfId="46621" xr:uid="{490C6241-07BC-4CDD-955D-D9173A41D2DE}"/>
    <cellStyle name="Normal 99 7 2_Table AA.27" xfId="46622" xr:uid="{A08465DF-793B-4B3F-B881-D13F15C1AB33}"/>
    <cellStyle name="Normal 99 7 3" xfId="46623" xr:uid="{547089F6-D5DC-4DF3-B386-E0EA9400FC57}"/>
    <cellStyle name="Normal 99 7 3 2" xfId="46624" xr:uid="{F3662C4B-4135-4528-9A8F-765B89BF9A26}"/>
    <cellStyle name="Normal 99 7 3 2 2" xfId="46625" xr:uid="{C8E694E4-FB46-4C7D-B9E4-712F8FC20C0C}"/>
    <cellStyle name="Normal 99 7 3 3" xfId="46626" xr:uid="{1DB4B07C-D966-4096-A6CB-15C0109E7858}"/>
    <cellStyle name="Normal 99 7 3 4" xfId="46627" xr:uid="{6D6DB231-89BD-4211-881F-DE4B5EB5D451}"/>
    <cellStyle name="Normal 99 7 4" xfId="46628" xr:uid="{07E624D7-FE59-429E-A36F-36DDE55C9A3E}"/>
    <cellStyle name="Normal 99 7 4 2" xfId="46629" xr:uid="{893E0611-CB53-4F6C-B1B0-F4B59D36BA3B}"/>
    <cellStyle name="Normal 99 7 5" xfId="46630" xr:uid="{6BDF4810-4021-41E6-9C52-61719E245E18}"/>
    <cellStyle name="Normal 99 7 6" xfId="46631" xr:uid="{01C9BD7C-EFBF-4685-A104-8D6DC34806EB}"/>
    <cellStyle name="Normal 99 7_Table AA.27" xfId="46632" xr:uid="{440D6E2C-3B2F-4468-83B7-F7F8E00891DB}"/>
    <cellStyle name="Normal 99 8" xfId="46633" xr:uid="{1CA9BD11-FB9B-4108-9614-ECFF4F30C5B6}"/>
    <cellStyle name="Normal 99 8 2" xfId="46634" xr:uid="{DAFED2D7-ED51-4211-ADA6-535727393C5F}"/>
    <cellStyle name="Normal 99 8 2 2" xfId="46635" xr:uid="{05643A2A-AC84-4E4B-AAC2-E1973350F957}"/>
    <cellStyle name="Normal 99 8 2 2 2" xfId="46636" xr:uid="{4F677801-81FF-47E1-9D0A-8073706226B3}"/>
    <cellStyle name="Normal 99 8 2 2 2 2" xfId="46637" xr:uid="{B92E37D2-AE6B-4802-B5BD-5BB4A339EC59}"/>
    <cellStyle name="Normal 99 8 2 2 3" xfId="46638" xr:uid="{AB7165D3-B57A-4D44-B630-FA08C9A0255F}"/>
    <cellStyle name="Normal 99 8 2 2 4" xfId="46639" xr:uid="{711AFEC8-9CD2-4535-B93C-AF20A30EE1A6}"/>
    <cellStyle name="Normal 99 8 2 3" xfId="46640" xr:uid="{76F8A060-84BA-4348-BC32-5892C82B3F52}"/>
    <cellStyle name="Normal 99 8 2 3 2" xfId="46641" xr:uid="{6F47716D-7E9A-4F43-80A6-00ED853E3733}"/>
    <cellStyle name="Normal 99 8 2 4" xfId="46642" xr:uid="{518B7902-E353-44C7-BB1A-E613580ABAA3}"/>
    <cellStyle name="Normal 99 8 2 5" xfId="46643" xr:uid="{568E4175-A98F-4C12-A632-560581A932C3}"/>
    <cellStyle name="Normal 99 8 3" xfId="46644" xr:uid="{21945009-373D-4CAD-ACED-C0851FB27EF6}"/>
    <cellStyle name="Normal 99 8 3 2" xfId="46645" xr:uid="{B26FE26C-EBE7-4741-BF7F-A42C74411382}"/>
    <cellStyle name="Normal 99 8 3 2 2" xfId="46646" xr:uid="{E3B7231E-669F-4D9C-A2B7-5020A4E6593C}"/>
    <cellStyle name="Normal 99 8 3 3" xfId="46647" xr:uid="{5C5CF5F0-8AFE-4208-8D02-AFA25ACDF00E}"/>
    <cellStyle name="Normal 99 8 3 4" xfId="46648" xr:uid="{70B2D126-01C0-4961-B205-C8C5A4FF6451}"/>
    <cellStyle name="Normal 99 8 4" xfId="46649" xr:uid="{988923DB-3C57-4E2D-8848-CF6BF4894A53}"/>
    <cellStyle name="Normal 99 8 4 2" xfId="46650" xr:uid="{5B7317C9-6779-4AD3-8486-D625E498F0B3}"/>
    <cellStyle name="Normal 99 8 5" xfId="46651" xr:uid="{F0242F15-357C-4BAE-A382-B64056757B6D}"/>
    <cellStyle name="Normal 99 8 6" xfId="46652" xr:uid="{342AB1BA-69A6-49C4-96FB-1B979C9873E4}"/>
    <cellStyle name="Normal 99 9" xfId="46653" xr:uid="{3A16EC8A-D763-4D69-9F5E-46ED252D14B4}"/>
    <cellStyle name="Normal 99 9 2" xfId="46654" xr:uid="{59D74C1C-A6D6-4FC5-AC17-27F0C49C4B0B}"/>
    <cellStyle name="Normal 99 9 2 2" xfId="46655" xr:uid="{8A4FF7A8-B3EC-440A-9761-C7FC9FBDDBAF}"/>
    <cellStyle name="Normal 99 9 2 2 2" xfId="46656" xr:uid="{419FDCED-0B56-4134-BFC4-79E6D4E943E1}"/>
    <cellStyle name="Normal 99 9 2 3" xfId="46657" xr:uid="{AED0E25C-392E-4393-80FB-10008F5E5558}"/>
    <cellStyle name="Normal 99 9 3" xfId="46658" xr:uid="{9420387A-A1EE-476D-96F2-194C35D82802}"/>
    <cellStyle name="Normal 99 9 3 2" xfId="46659" xr:uid="{63EF1F29-D4F6-43D2-9C72-2BC181AC9832}"/>
    <cellStyle name="Normal 99 9 4" xfId="46660" xr:uid="{8BE81708-F7CC-4B17-85CA-04CC8D7F65FF}"/>
    <cellStyle name="Normal_Attach15A ver 1.1" xfId="77" xr:uid="{E07AB5DD-DD01-4F51-89FB-C8F3F5440525}"/>
    <cellStyle name="Note" xfId="19" builtinId="10" customBuiltin="1"/>
    <cellStyle name="Note 10" xfId="46661" xr:uid="{29C2672D-5CB4-4080-BC74-40BA08CD49E0}"/>
    <cellStyle name="Note 10 2" xfId="46662" xr:uid="{BADE2BD9-E9E3-42DA-A923-F2F77D94CA77}"/>
    <cellStyle name="Note 10 2 2" xfId="46663" xr:uid="{CB65F478-18B6-4517-A6BE-BDE42239BEE3}"/>
    <cellStyle name="Note 10 2 2 2" xfId="46664" xr:uid="{C51BFDF3-B39A-4B3C-92BA-DDF7C99EAD8D}"/>
    <cellStyle name="Note 10 2 2 2 2" xfId="46665" xr:uid="{6E6F2E83-3EF3-4054-A5F9-FDF2FABE2F34}"/>
    <cellStyle name="Note 10 2 2 2 2 2" xfId="46666" xr:uid="{3DD850E4-179D-4434-B523-05F258239146}"/>
    <cellStyle name="Note 10 2 2 2 2 3" xfId="46667" xr:uid="{E8E86371-161E-499E-A21E-158F8939527E}"/>
    <cellStyle name="Note 10 2 2 2 3" xfId="46668" xr:uid="{EDBBCDBB-1D5C-4F2B-86B7-2930E297597A}"/>
    <cellStyle name="Note 10 2 2 2 4" xfId="46669" xr:uid="{A29E53CE-D259-490C-A987-3C13BA04B5E1}"/>
    <cellStyle name="Note 10 2 2 3" xfId="46670" xr:uid="{74CDD0E8-086E-443C-92B4-E6E919BEDBCB}"/>
    <cellStyle name="Note 10 2 2 3 2" xfId="46671" xr:uid="{0E5BAC32-1E4E-4389-BF86-29469ABB1E0A}"/>
    <cellStyle name="Note 10 2 2 3 3" xfId="46672" xr:uid="{46A69630-9790-4E03-83DA-E1D003124638}"/>
    <cellStyle name="Note 10 2 2 4" xfId="46673" xr:uid="{ABEEC89F-A127-4E24-AD34-2B56473AB95A}"/>
    <cellStyle name="Note 10 2 2 5" xfId="46674" xr:uid="{2C0E0BFB-4B63-49F5-A8C9-E9AEA79EC658}"/>
    <cellStyle name="Note 10 2 3" xfId="46675" xr:uid="{51A35F64-0198-455F-84B0-36277C4BCF9A}"/>
    <cellStyle name="Note 10 2 3 2" xfId="46676" xr:uid="{F9263D6D-27B8-4911-8927-16007A34613A}"/>
    <cellStyle name="Note 10 2 3 2 2" xfId="46677" xr:uid="{712B05B2-F528-4689-AAC9-590403E86EAD}"/>
    <cellStyle name="Note 10 2 3 2 3" xfId="46678" xr:uid="{18DBB825-576C-43CC-964B-1522D20ACE87}"/>
    <cellStyle name="Note 10 2 3 3" xfId="46679" xr:uid="{DA3AAD28-4A07-44D7-B97A-DD8C99A9DF30}"/>
    <cellStyle name="Note 10 2 3 4" xfId="46680" xr:uid="{740914E8-DF0C-449A-AF9E-62D64C664EDA}"/>
    <cellStyle name="Note 10 2 4" xfId="46681" xr:uid="{9CE21E4C-8BD8-4AB9-AD0C-90EACB25EFED}"/>
    <cellStyle name="Note 10 2 4 2" xfId="46682" xr:uid="{088687DF-1832-4D6B-9869-20C4B1EC3E2A}"/>
    <cellStyle name="Note 10 2 4 3" xfId="46683" xr:uid="{ECE1D7FF-0F0C-4568-912A-87768F8AC1D6}"/>
    <cellStyle name="Note 10 2 5" xfId="46684" xr:uid="{405E41E6-761D-40FF-B2E4-CA776BA780A7}"/>
    <cellStyle name="Note 10 2 6" xfId="46685" xr:uid="{1F0754A4-D153-4D73-8F5D-F03A88B057CE}"/>
    <cellStyle name="Note 10 3" xfId="46686" xr:uid="{0622B941-9B73-40C5-A3A7-0B7B51C65333}"/>
    <cellStyle name="Note 10 3 2" xfId="46687" xr:uid="{A544EB78-1CED-4CB5-9677-FAD64A5990AD}"/>
    <cellStyle name="Note 10 3 2 2" xfId="46688" xr:uid="{D1F8CB9F-280B-4933-A251-34BC930F9D9E}"/>
    <cellStyle name="Note 10 3 2 2 2" xfId="46689" xr:uid="{5BB3D502-9670-43D9-B360-663DBC379364}"/>
    <cellStyle name="Note 10 3 2 2 3" xfId="46690" xr:uid="{6B110252-A6FA-41E5-9E73-A6B192899321}"/>
    <cellStyle name="Note 10 3 2 3" xfId="46691" xr:uid="{52ABC305-EF50-4569-84B1-F3FF66D3AF5E}"/>
    <cellStyle name="Note 10 3 2 4" xfId="46692" xr:uid="{5FF73F24-54F0-4D90-9C67-ABF81E187929}"/>
    <cellStyle name="Note 10 3 3" xfId="46693" xr:uid="{3C2D43A4-F1FE-414B-BAAE-A4331294C5FA}"/>
    <cellStyle name="Note 10 3 3 2" xfId="46694" xr:uid="{54141E55-7875-4785-B5FF-8685426A9647}"/>
    <cellStyle name="Note 10 3 3 3" xfId="46695" xr:uid="{E79400FA-2DE1-46CA-A688-5C046D614C1B}"/>
    <cellStyle name="Note 10 3 4" xfId="46696" xr:uid="{D349CE84-F13D-4B31-B845-082AB292CBC6}"/>
    <cellStyle name="Note 10 3 5" xfId="46697" xr:uid="{F7FB4220-7590-487B-AD37-03A6E14E0B46}"/>
    <cellStyle name="Note 10 4" xfId="46698" xr:uid="{BC878E1D-A7E8-490F-9346-2F9FA52B0F08}"/>
    <cellStyle name="Note 10 4 2" xfId="46699" xr:uid="{D2D75F9C-414E-4658-A66D-E2F2AEC23061}"/>
    <cellStyle name="Note 10 4 2 2" xfId="46700" xr:uid="{BC875B47-A526-43CD-8F0F-C3A9CEDFE591}"/>
    <cellStyle name="Note 10 4 2 3" xfId="46701" xr:uid="{B59BCDE9-854B-4FAA-9B18-9BA2403260E8}"/>
    <cellStyle name="Note 10 4 3" xfId="46702" xr:uid="{7AD26B3D-36D1-4760-923D-61F52046F78B}"/>
    <cellStyle name="Note 10 4 4" xfId="46703" xr:uid="{5CE1A8C0-E50E-46E4-87ED-F548A8B49980}"/>
    <cellStyle name="Note 10 5" xfId="46704" xr:uid="{4161CEA7-A4C9-4737-8D81-A54E1EEEA9E1}"/>
    <cellStyle name="Note 10 5 2" xfId="46705" xr:uid="{296C3374-CF8B-47E5-B26A-CA3E5DAF2466}"/>
    <cellStyle name="Note 10 5 3" xfId="46706" xr:uid="{563A4755-E8B8-4B66-B1D3-24F545EC61B0}"/>
    <cellStyle name="Note 10 6" xfId="46707" xr:uid="{A48519A8-F5C9-4F88-96BF-9F97A3F2521B}"/>
    <cellStyle name="Note 10 7" xfId="46708" xr:uid="{ACA087FB-7095-47DA-8027-F7920891AF58}"/>
    <cellStyle name="Note 10 8" xfId="49742" xr:uid="{13E9DC30-7663-44FD-B2F3-7AE1212C98BB}"/>
    <cellStyle name="Note 11" xfId="46709" xr:uid="{1367E8D3-B3F0-4BC3-98A6-5340840CC0AB}"/>
    <cellStyle name="Note 11 2" xfId="46710" xr:uid="{59C4341A-42D5-423C-ACBC-997F9BCBF9B3}"/>
    <cellStyle name="Note 11 2 2" xfId="46711" xr:uid="{9BF13B14-1CE3-43C0-98DC-209851DB9181}"/>
    <cellStyle name="Note 11 2 2 2" xfId="46712" xr:uid="{295E4C9D-49BA-4FD3-87C1-312D35B56E3A}"/>
    <cellStyle name="Note 11 2 2 2 2" xfId="46713" xr:uid="{F914CBEA-2026-4346-B8A9-CA174D6E9C59}"/>
    <cellStyle name="Note 11 2 2 2 2 2" xfId="46714" xr:uid="{96BE097A-4FBD-48EA-9C79-28B0951CA066}"/>
    <cellStyle name="Note 11 2 2 2 2 3" xfId="46715" xr:uid="{D50DA713-8CEA-4BD5-9D86-BF64DF1A511A}"/>
    <cellStyle name="Note 11 2 2 2 3" xfId="46716" xr:uid="{24B26A60-7AB6-4A8B-97CD-58F8F962C4D0}"/>
    <cellStyle name="Note 11 2 2 2 4" xfId="46717" xr:uid="{439C2ACB-62E4-4673-9953-43A5E4714F26}"/>
    <cellStyle name="Note 11 2 2 3" xfId="46718" xr:uid="{488C0CC7-FACF-4955-8BCB-F18187ED8280}"/>
    <cellStyle name="Note 11 2 2 3 2" xfId="46719" xr:uid="{B0472EB5-2E68-4655-91CA-D9E4F260C5EB}"/>
    <cellStyle name="Note 11 2 2 3 3" xfId="46720" xr:uid="{A6985615-41A5-42D0-8082-604FFEF64239}"/>
    <cellStyle name="Note 11 2 2 4" xfId="46721" xr:uid="{99C99A1B-3BB6-4E72-BD0F-3CF2615E083F}"/>
    <cellStyle name="Note 11 2 2 5" xfId="46722" xr:uid="{9E53B906-6CEB-4A5C-BF30-F40D83F7D135}"/>
    <cellStyle name="Note 11 2 3" xfId="46723" xr:uid="{BE6AF648-0425-420C-9736-2F1E7F471A8D}"/>
    <cellStyle name="Note 11 2 3 2" xfId="46724" xr:uid="{EFF6D8F2-8923-4B0F-97C0-E98D5F5F5113}"/>
    <cellStyle name="Note 11 2 3 2 2" xfId="46725" xr:uid="{42F1D183-DE44-4455-B66C-2491CE86D2DA}"/>
    <cellStyle name="Note 11 2 3 2 3" xfId="46726" xr:uid="{8C2E2FD4-07D2-4AC0-9AF3-B4C8FFE2418E}"/>
    <cellStyle name="Note 11 2 3 3" xfId="46727" xr:uid="{0934E4FB-4585-4C89-B068-746DEDEF87AC}"/>
    <cellStyle name="Note 11 2 3 4" xfId="46728" xr:uid="{7237543E-A92B-4F3D-95A9-73BC97832838}"/>
    <cellStyle name="Note 11 2 4" xfId="46729" xr:uid="{EB0601AD-B12A-499F-BA8C-1F6C198204E9}"/>
    <cellStyle name="Note 11 2 4 2" xfId="46730" xr:uid="{F42E26F5-84E8-417E-A3CF-3E7B9BC5F256}"/>
    <cellStyle name="Note 11 2 4 3" xfId="46731" xr:uid="{F9036F48-04AF-48CE-8943-C2271F307E89}"/>
    <cellStyle name="Note 11 2 5" xfId="46732" xr:uid="{9387052A-69B2-4BDD-BEC3-A21523F7E1AB}"/>
    <cellStyle name="Note 11 2 6" xfId="46733" xr:uid="{1458E78E-9125-4E23-B0B1-667B934E4737}"/>
    <cellStyle name="Note 11 2 7" xfId="46734" xr:uid="{C3D67428-C95A-42CB-9576-FBE6397BEB4A}"/>
    <cellStyle name="Note 11 3" xfId="46735" xr:uid="{DE273C6A-3519-4DB9-8E03-203AE0976E22}"/>
    <cellStyle name="Note 11 3 2" xfId="46736" xr:uid="{40551B8E-1564-4FBA-90D6-CD88AF356513}"/>
    <cellStyle name="Note 11 3 2 2" xfId="46737" xr:uid="{640C23D7-ADD0-46A5-A85E-E19FE3DABB39}"/>
    <cellStyle name="Note 11 3 2 2 2" xfId="46738" xr:uid="{7707308C-3499-44B4-92F8-727BF5DE15FF}"/>
    <cellStyle name="Note 11 3 2 2 3" xfId="46739" xr:uid="{118D9C24-4F39-4977-B10D-82B0A2A25F53}"/>
    <cellStyle name="Note 11 3 2 3" xfId="46740" xr:uid="{D2D47F23-4707-4E92-B099-ABD2D018B665}"/>
    <cellStyle name="Note 11 3 2 4" xfId="46741" xr:uid="{788EDD79-34BE-4788-8E76-9B0D8A0EFCCD}"/>
    <cellStyle name="Note 11 3 3" xfId="46742" xr:uid="{D3ACF8B0-C53E-411A-A1BE-753DAF554187}"/>
    <cellStyle name="Note 11 3 3 2" xfId="46743" xr:uid="{BDD11194-99A0-4861-AB6D-D49D7630CD97}"/>
    <cellStyle name="Note 11 3 3 3" xfId="46744" xr:uid="{01569D53-6BD4-4343-AB25-0417E759B29E}"/>
    <cellStyle name="Note 11 3 4" xfId="46745" xr:uid="{36B611E5-9B6C-4AA6-BBB1-E91B6000BB6F}"/>
    <cellStyle name="Note 11 3 5" xfId="46746" xr:uid="{2705EA8C-3CA6-4D7B-A1D5-AEEDE164126C}"/>
    <cellStyle name="Note 11 3 6" xfId="46747" xr:uid="{C7955043-923A-40E6-A932-1E202FA854DB}"/>
    <cellStyle name="Note 11 4" xfId="46748" xr:uid="{CE67ECC0-3F4D-46D2-8CC0-48337500FEB9}"/>
    <cellStyle name="Note 11 4 2" xfId="46749" xr:uid="{A2E645F2-DFCC-4ED9-9009-789B01ADFBB6}"/>
    <cellStyle name="Note 11 4 2 2" xfId="46750" xr:uid="{E2F863CB-369A-4C68-B919-4717D157898E}"/>
    <cellStyle name="Note 11 4 2 3" xfId="46751" xr:uid="{21D1FA9C-7F51-479E-B2A7-39E484520901}"/>
    <cellStyle name="Note 11 4 3" xfId="46752" xr:uid="{05C984A0-0566-4633-BB77-D4F099C4F80B}"/>
    <cellStyle name="Note 11 4 4" xfId="46753" xr:uid="{5D2E621F-76CF-40FB-8E95-EAA0D9D82A4B}"/>
    <cellStyle name="Note 11 5" xfId="46754" xr:uid="{A0C05C06-33A2-4CBE-8C89-06589B47439E}"/>
    <cellStyle name="Note 11 5 2" xfId="46755" xr:uid="{B3A1752A-1DD3-49C6-B187-E179644229FF}"/>
    <cellStyle name="Note 11 5 3" xfId="46756" xr:uid="{734DB459-8AD7-4C0E-990F-E133494C7C88}"/>
    <cellStyle name="Note 11 6" xfId="46757" xr:uid="{9170A6A8-2CBD-45DB-8FC3-406BB85C3F99}"/>
    <cellStyle name="Note 11 7" xfId="46758" xr:uid="{70E517BB-81C1-4A13-ACFE-58E0950EA778}"/>
    <cellStyle name="Note 11 8" xfId="46759" xr:uid="{4ADDF303-6CFD-4C56-AE98-8ED3DECCA503}"/>
    <cellStyle name="Note 12" xfId="46760" xr:uid="{219A4D67-971F-4B60-A79C-53B804784D57}"/>
    <cellStyle name="Note 12 2" xfId="46761" xr:uid="{5A6A26DD-35CD-46CC-9E48-BB6BB970F64B}"/>
    <cellStyle name="Note 12 2 2" xfId="46762" xr:uid="{E7F1038D-49EB-4118-95AF-097EF9E7809A}"/>
    <cellStyle name="Note 12 2 2 2" xfId="46763" xr:uid="{389274DF-513B-495A-B49C-C227AF9B32E7}"/>
    <cellStyle name="Note 12 2 2 2 2" xfId="46764" xr:uid="{E2C42296-E8B5-4900-80B9-1464895B4C05}"/>
    <cellStyle name="Note 12 2 2 2 2 2" xfId="46765" xr:uid="{854E6A50-E057-4CFE-9B1D-BA2A89EEB0A2}"/>
    <cellStyle name="Note 12 2 2 2 2 3" xfId="46766" xr:uid="{82C06D5E-3E2C-473D-B94D-8EA3534010E1}"/>
    <cellStyle name="Note 12 2 2 2 3" xfId="46767" xr:uid="{2C83FD94-42DF-4898-8701-391FB571DAA2}"/>
    <cellStyle name="Note 12 2 2 2 4" xfId="46768" xr:uid="{4A3F8775-4DBC-4C02-B033-0626CF04E089}"/>
    <cellStyle name="Note 12 2 2 3" xfId="46769" xr:uid="{7094726B-4EBE-42EF-832B-8F2BBD0DCE56}"/>
    <cellStyle name="Note 12 2 2 3 2" xfId="46770" xr:uid="{E48717D7-0A29-4B86-85C5-350CF2604F3B}"/>
    <cellStyle name="Note 12 2 2 3 3" xfId="46771" xr:uid="{0F2AC04A-CDF3-4264-913F-622AA9BB8AB2}"/>
    <cellStyle name="Note 12 2 2 4" xfId="46772" xr:uid="{FEC423B8-4FFB-483C-8771-3766AA428012}"/>
    <cellStyle name="Note 12 2 2 5" xfId="46773" xr:uid="{775CB01A-D8D1-4699-BA72-33CBDAC718A6}"/>
    <cellStyle name="Note 12 2 3" xfId="46774" xr:uid="{1DCF9B8B-9013-4040-A2CC-7E72DDBCE098}"/>
    <cellStyle name="Note 12 2 3 2" xfId="46775" xr:uid="{46678FEA-5FDD-4011-BEBC-9F12BB64CEFE}"/>
    <cellStyle name="Note 12 2 3 2 2" xfId="46776" xr:uid="{225C45F1-B70B-47DC-AF4C-8C99C0FDB20F}"/>
    <cellStyle name="Note 12 2 3 2 3" xfId="46777" xr:uid="{8B33704C-E711-434E-9EE3-E2CA65B4671F}"/>
    <cellStyle name="Note 12 2 3 3" xfId="46778" xr:uid="{2EBD432A-3E2E-4ED8-9A8A-850A35DDDE84}"/>
    <cellStyle name="Note 12 2 3 4" xfId="46779" xr:uid="{93D0E949-C3FC-4C6D-A63F-1754377DA91D}"/>
    <cellStyle name="Note 12 2 4" xfId="46780" xr:uid="{B2095849-3C68-4510-8490-003A01564702}"/>
    <cellStyle name="Note 12 2 4 2" xfId="46781" xr:uid="{940DC5EE-0CB3-4048-8895-04DF3A041862}"/>
    <cellStyle name="Note 12 2 4 3" xfId="46782" xr:uid="{20AB2FEB-B2A9-4204-9986-3BEDBA3C0FF5}"/>
    <cellStyle name="Note 12 2 5" xfId="46783" xr:uid="{708E5637-1FA9-4192-A219-D758214E29BA}"/>
    <cellStyle name="Note 12 2 6" xfId="46784" xr:uid="{8959D247-6CB0-468D-9975-99A78B69F492}"/>
    <cellStyle name="Note 12 3" xfId="46785" xr:uid="{024CCD98-69C1-4534-9040-32F676EBF6A6}"/>
    <cellStyle name="Note 12 3 2" xfId="46786" xr:uid="{FE9A0E6F-26FA-462D-9F7B-D9013C167AAA}"/>
    <cellStyle name="Note 12 3 2 2" xfId="46787" xr:uid="{76CE0F45-BCD2-4CA1-86D2-20D86F7EF2E1}"/>
    <cellStyle name="Note 12 3 2 2 2" xfId="46788" xr:uid="{67A974AC-4212-4E2F-9C85-DC3BFD493971}"/>
    <cellStyle name="Note 12 3 2 2 3" xfId="46789" xr:uid="{BCEBB6DF-507B-4A18-B6FF-38D2250A18C2}"/>
    <cellStyle name="Note 12 3 2 3" xfId="46790" xr:uid="{78A17145-AF92-4573-A889-69ECCC84AE1C}"/>
    <cellStyle name="Note 12 3 2 4" xfId="46791" xr:uid="{B4778767-8A5A-4A2D-94C2-C3974CD1E8EE}"/>
    <cellStyle name="Note 12 3 3" xfId="46792" xr:uid="{E65D6FB1-043B-45BF-9E48-E1BE1002330C}"/>
    <cellStyle name="Note 12 3 3 2" xfId="46793" xr:uid="{841F58FC-4A82-4BFF-BCD5-B7EBEBD60208}"/>
    <cellStyle name="Note 12 3 3 3" xfId="46794" xr:uid="{DFCC1496-87A1-460A-87D7-C399B1C0477D}"/>
    <cellStyle name="Note 12 3 4" xfId="46795" xr:uid="{023575F4-B7A2-4EAF-BC53-FA7A83F8FA17}"/>
    <cellStyle name="Note 12 3 5" xfId="46796" xr:uid="{EA2233D2-9435-46FC-BEAF-C25D52C5BA27}"/>
    <cellStyle name="Note 12 4" xfId="46797" xr:uid="{95A22078-C093-455C-B679-10F1EF413696}"/>
    <cellStyle name="Note 12 4 2" xfId="46798" xr:uid="{9757F468-8D63-44D5-920C-B9A463C4E332}"/>
    <cellStyle name="Note 12 4 2 2" xfId="46799" xr:uid="{2FB68593-CD54-4B5A-9E4B-7A9A02B285C3}"/>
    <cellStyle name="Note 12 4 2 3" xfId="46800" xr:uid="{8B4385A2-BF2E-43C0-8BF5-7E1DCC210F9D}"/>
    <cellStyle name="Note 12 4 3" xfId="46801" xr:uid="{4F793852-1DC6-4BAB-A6EA-8F8659B5C414}"/>
    <cellStyle name="Note 12 4 4" xfId="46802" xr:uid="{0C7AAE7B-C562-4C2E-A32B-CA6B7111F097}"/>
    <cellStyle name="Note 12 5" xfId="46803" xr:uid="{87761553-43AA-4054-8405-F5F42D215FD0}"/>
    <cellStyle name="Note 12 5 2" xfId="46804" xr:uid="{4DEC5FD1-EBF9-4B4D-BEB5-A43C6B742D47}"/>
    <cellStyle name="Note 12 5 3" xfId="46805" xr:uid="{5213C082-4939-4581-8153-F7BA60D1BD1B}"/>
    <cellStyle name="Note 12 6" xfId="46806" xr:uid="{5F3F2686-CD3C-4988-95EE-4A1806131931}"/>
    <cellStyle name="Note 12 7" xfId="46807" xr:uid="{DBD124AB-C724-4278-A99C-139E5DF97A71}"/>
    <cellStyle name="Note 12 8" xfId="46808" xr:uid="{B8CE3913-4596-4F17-AF15-224F28E49F7E}"/>
    <cellStyle name="Note 13" xfId="46809" xr:uid="{A3741B3A-1855-46BE-A23C-094FF8D0A6E5}"/>
    <cellStyle name="Note 13 2" xfId="46810" xr:uid="{B8132DB6-8A91-41A7-9D2F-8710DD1666D5}"/>
    <cellStyle name="Note 13 2 2" xfId="46811" xr:uid="{EB7E32B0-E440-4C18-87C0-468D5A70231E}"/>
    <cellStyle name="Note 13 2 2 2" xfId="46812" xr:uid="{5098D295-6FB2-4E59-B824-BDF8DE9FE8D0}"/>
    <cellStyle name="Note 13 2 2 2 2" xfId="46813" xr:uid="{4DCFA13F-4566-4E64-82ED-E9177CA75357}"/>
    <cellStyle name="Note 13 2 2 2 2 2" xfId="46814" xr:uid="{878E4BD1-0CB8-4EDB-A9E6-A9B0B9346AAD}"/>
    <cellStyle name="Note 13 2 2 2 2 3" xfId="46815" xr:uid="{F3DBF249-67A1-4B44-AB77-47BFA9F94900}"/>
    <cellStyle name="Note 13 2 2 2 3" xfId="46816" xr:uid="{B8B4385F-0407-43FA-AB37-50F0A9020C6D}"/>
    <cellStyle name="Note 13 2 2 2 4" xfId="46817" xr:uid="{BC041872-2A3A-4159-991F-C6F25FDF1A9B}"/>
    <cellStyle name="Note 13 2 2 3" xfId="46818" xr:uid="{C39FED82-EEB3-448C-8A3F-14ED323F4EC6}"/>
    <cellStyle name="Note 13 2 2 3 2" xfId="46819" xr:uid="{30525640-839D-4F8F-9F38-55A61334F4EC}"/>
    <cellStyle name="Note 13 2 2 3 3" xfId="46820" xr:uid="{9C482CBA-1D6C-4BE1-8FE8-482C7D25C4F2}"/>
    <cellStyle name="Note 13 2 2 4" xfId="46821" xr:uid="{A47E275B-A1BB-4802-B4B8-E724F47B1DB3}"/>
    <cellStyle name="Note 13 2 2 5" xfId="46822" xr:uid="{2D9835F6-7643-4918-B4F6-6D2330F17E28}"/>
    <cellStyle name="Note 13 2 3" xfId="46823" xr:uid="{3313D7D7-42CD-410C-856C-ABABE5187139}"/>
    <cellStyle name="Note 13 2 3 2" xfId="46824" xr:uid="{2ACD7828-839B-4885-98E8-83F2DADD5F9B}"/>
    <cellStyle name="Note 13 2 3 2 2" xfId="46825" xr:uid="{987DDC8F-EB0A-460E-BAB9-8AFC078C2DDF}"/>
    <cellStyle name="Note 13 2 3 2 3" xfId="46826" xr:uid="{BDA1645E-B938-48F8-83EB-50383A37161D}"/>
    <cellStyle name="Note 13 2 3 3" xfId="46827" xr:uid="{1073BB6B-1258-40A2-B33D-FB67D7E9523F}"/>
    <cellStyle name="Note 13 2 3 4" xfId="46828" xr:uid="{71E7E8EA-932C-4FB1-9E58-C53E3022D419}"/>
    <cellStyle name="Note 13 2 4" xfId="46829" xr:uid="{67C99742-306B-4DDE-A725-70182BE9D074}"/>
    <cellStyle name="Note 13 2 4 2" xfId="46830" xr:uid="{28A83F12-79DB-40CE-AE2E-CEDF342D3B0A}"/>
    <cellStyle name="Note 13 2 4 3" xfId="46831" xr:uid="{14994A89-98FD-4248-8191-BAA2AD8F7A89}"/>
    <cellStyle name="Note 13 2 5" xfId="46832" xr:uid="{23E6877F-762E-4252-80DB-D61BC945424C}"/>
    <cellStyle name="Note 13 2 6" xfId="46833" xr:uid="{58D65438-B151-4526-B20D-E6521F73D68A}"/>
    <cellStyle name="Note 13 3" xfId="46834" xr:uid="{3F3725FC-B248-4FEF-A360-08E65F7C431E}"/>
    <cellStyle name="Note 13 3 2" xfId="46835" xr:uid="{DAA9A361-6886-4CA1-B801-9CE63666E8DB}"/>
    <cellStyle name="Note 13 3 2 2" xfId="46836" xr:uid="{CA58CA0F-0B05-40BC-803A-600353E31EF7}"/>
    <cellStyle name="Note 13 3 2 2 2" xfId="46837" xr:uid="{8124645F-93CA-4C3C-A999-B1B2122AEFB2}"/>
    <cellStyle name="Note 13 3 2 2 3" xfId="46838" xr:uid="{37DBFE43-AAA6-40BB-A6A4-8CE747D8E720}"/>
    <cellStyle name="Note 13 3 2 3" xfId="46839" xr:uid="{C0134A35-0648-402D-ACEF-DD68B3573266}"/>
    <cellStyle name="Note 13 3 2 4" xfId="46840" xr:uid="{E9E1F68D-DD48-4E7F-ACEF-A996F1B771BE}"/>
    <cellStyle name="Note 13 3 3" xfId="46841" xr:uid="{38F060F7-1703-4AD2-920E-AABA56566E0E}"/>
    <cellStyle name="Note 13 3 3 2" xfId="46842" xr:uid="{5C6C62AE-146B-4345-9CE1-70E62ADC1910}"/>
    <cellStyle name="Note 13 3 3 3" xfId="46843" xr:uid="{0970539F-B4BB-4688-98E9-55862AFD3813}"/>
    <cellStyle name="Note 13 3 4" xfId="46844" xr:uid="{5ACB6AD6-FE41-4B50-97F0-744E514840BB}"/>
    <cellStyle name="Note 13 3 5" xfId="46845" xr:uid="{B8E2E022-9BD4-4686-A5DD-F1D15D29DE57}"/>
    <cellStyle name="Note 13 4" xfId="46846" xr:uid="{4D284F0D-EC0B-4195-9DA5-EBF1C736F634}"/>
    <cellStyle name="Note 13 4 2" xfId="46847" xr:uid="{A35C6BF4-B2F8-4B8D-8E91-EE652FEDA040}"/>
    <cellStyle name="Note 13 4 2 2" xfId="46848" xr:uid="{8794C432-11FC-4C4C-9059-0BF79E93D4DF}"/>
    <cellStyle name="Note 13 4 2 3" xfId="46849" xr:uid="{0E713434-1742-470D-B249-71B798815296}"/>
    <cellStyle name="Note 13 4 3" xfId="46850" xr:uid="{5DCDF111-1D8F-4C69-921A-74F2C22BFFB1}"/>
    <cellStyle name="Note 13 4 4" xfId="46851" xr:uid="{DCD8A40E-F989-4F7B-8934-B0B2021A73A7}"/>
    <cellStyle name="Note 13 5" xfId="46852" xr:uid="{BFCFE5A2-FF8A-456A-A5AD-3D45F1CE9457}"/>
    <cellStyle name="Note 13 5 2" xfId="46853" xr:uid="{91AF8BAA-4078-483E-984E-FA56AF388D2D}"/>
    <cellStyle name="Note 13 5 3" xfId="46854" xr:uid="{E0BB8D21-961C-4EC4-9977-C1D0AB30C40A}"/>
    <cellStyle name="Note 13 6" xfId="46855" xr:uid="{7FB70F80-66BA-4249-963C-55850DDAB288}"/>
    <cellStyle name="Note 13 7" xfId="46856" xr:uid="{28434763-DF50-41CE-A6F1-20345BC00EA9}"/>
    <cellStyle name="Note 14" xfId="46857" xr:uid="{E7AC2494-AD0D-4165-B729-14CBEE692FE3}"/>
    <cellStyle name="Note 14 2" xfId="46858" xr:uid="{334B157C-652F-458D-A469-8E80B31809F5}"/>
    <cellStyle name="Note 14 2 2" xfId="46859" xr:uid="{FE3D8544-9641-4A0F-8FEB-B4FECFE2C5CF}"/>
    <cellStyle name="Note 14 2 2 2" xfId="46860" xr:uid="{405C92C5-1938-4920-A846-6125DCFDE13E}"/>
    <cellStyle name="Note 14 2 2 2 2" xfId="46861" xr:uid="{61BF8DBE-8CA1-4664-8C9D-1B2C6E548A8F}"/>
    <cellStyle name="Note 14 2 2 2 3" xfId="46862" xr:uid="{21E39D0E-4123-4100-B682-7C4FE9F86DB7}"/>
    <cellStyle name="Note 14 2 2 3" xfId="46863" xr:uid="{BA42CC3D-4A77-4A30-87B0-A11F06471DE7}"/>
    <cellStyle name="Note 14 2 2 4" xfId="46864" xr:uid="{77246D51-8AF1-4376-BDFC-2E20274780CB}"/>
    <cellStyle name="Note 14 2 3" xfId="46865" xr:uid="{88AFFF32-83AB-4951-B810-0C8BE14B1D44}"/>
    <cellStyle name="Note 14 2 3 2" xfId="46866" xr:uid="{D07B42D1-16E4-4C2D-B21F-CF6781F4FCAE}"/>
    <cellStyle name="Note 14 2 3 3" xfId="46867" xr:uid="{0B4DD42B-17E9-456E-A9DF-40285FFA7304}"/>
    <cellStyle name="Note 14 2 4" xfId="46868" xr:uid="{6C4F1958-CB08-4456-90BF-7682F27E7E0D}"/>
    <cellStyle name="Note 14 2 5" xfId="46869" xr:uid="{1F89CB20-C376-4671-B1DC-BA4E09F504C5}"/>
    <cellStyle name="Note 14 3" xfId="46870" xr:uid="{93B54938-4F9B-49BF-8FA2-CB1DC6C57F62}"/>
    <cellStyle name="Note 14 3 2" xfId="46871" xr:uid="{1D068A2F-0494-4347-9CE7-283585843ED6}"/>
    <cellStyle name="Note 14 3 2 2" xfId="46872" xr:uid="{8BA3E8C5-B8E2-4213-BF53-283466715CAC}"/>
    <cellStyle name="Note 14 3 2 3" xfId="46873" xr:uid="{80A9C6AC-CE8A-4450-8A4A-C3A93DC8FCC0}"/>
    <cellStyle name="Note 14 3 3" xfId="46874" xr:uid="{26BB1F38-8210-488D-8448-E0CB0BB837F4}"/>
    <cellStyle name="Note 14 3 4" xfId="46875" xr:uid="{69FF31F9-587C-46B6-AA9E-E5EC57233A1D}"/>
    <cellStyle name="Note 14 4" xfId="46876" xr:uid="{08F5ED08-C224-4A8A-98E4-9ADB41475561}"/>
    <cellStyle name="Note 14 4 2" xfId="46877" xr:uid="{11F2ED4F-5D38-436F-9FD0-E4EA04F08DD3}"/>
    <cellStyle name="Note 14 4 3" xfId="46878" xr:uid="{9DC143CF-B04D-4C76-998C-ACFAF7994A7D}"/>
    <cellStyle name="Note 14 5" xfId="46879" xr:uid="{D473F9C8-8E44-4BF3-B52C-963D17A7A3FF}"/>
    <cellStyle name="Note 14 6" xfId="46880" xr:uid="{FA062C4E-A85A-4B43-BCC1-606076FB8B03}"/>
    <cellStyle name="Note 15" xfId="46881" xr:uid="{DA3BF662-E99D-4423-B6C5-18C9572E7628}"/>
    <cellStyle name="Note 15 2" xfId="46882" xr:uid="{D636E71E-1831-4B94-8E2B-05C91FE53739}"/>
    <cellStyle name="Note 15 2 2" xfId="46883" xr:uid="{7E675897-30AD-4D43-A942-A45CE12EBB31}"/>
    <cellStyle name="Note 15 2 2 2" xfId="46884" xr:uid="{AB3E54E6-EABA-4B72-838E-A1F3D8AFA46A}"/>
    <cellStyle name="Note 15 2 2 2 2" xfId="46885" xr:uid="{675857E6-86CE-4B1C-935C-DC2EBA2EA029}"/>
    <cellStyle name="Note 15 2 2 2 3" xfId="46886" xr:uid="{0735AE83-9E8C-4B49-A152-A4AC4E42DD94}"/>
    <cellStyle name="Note 15 2 2 3" xfId="46887" xr:uid="{E1055C98-F653-4BC4-B7BA-234D6B4DEAA6}"/>
    <cellStyle name="Note 15 2 2 4" xfId="46888" xr:uid="{A8875995-E627-47B5-B9E2-D1FE78E7D50A}"/>
    <cellStyle name="Note 15 2 3" xfId="46889" xr:uid="{5601360B-C529-4ED2-922C-64F59D43494F}"/>
    <cellStyle name="Note 15 2 3 2" xfId="46890" xr:uid="{0A278072-7CD6-4133-A862-04AF08244917}"/>
    <cellStyle name="Note 15 2 3 3" xfId="46891" xr:uid="{F537D48E-CE1F-47EA-91DA-CE1A1DE12979}"/>
    <cellStyle name="Note 15 2 4" xfId="46892" xr:uid="{5BCE3DAC-2302-4832-8D8E-26DA79B75BF0}"/>
    <cellStyle name="Note 15 2 5" xfId="46893" xr:uid="{6B3AE6BE-2F5A-4F4E-B417-D7280FF559CF}"/>
    <cellStyle name="Note 15 3" xfId="46894" xr:uid="{3C6AED3B-5E3A-4256-9A2E-041BC29C81E7}"/>
    <cellStyle name="Note 15 3 2" xfId="46895" xr:uid="{E13D9911-784F-4B9C-9139-10902BC55931}"/>
    <cellStyle name="Note 15 3 2 2" xfId="46896" xr:uid="{84D66B67-625A-47FD-9190-E3FDD8AD2834}"/>
    <cellStyle name="Note 15 3 2 3" xfId="46897" xr:uid="{A30B5E9E-60CD-4D61-8F65-88D9D10CBF85}"/>
    <cellStyle name="Note 15 3 3" xfId="46898" xr:uid="{FFE2E250-88CF-42AE-8AFE-BC7EDFBBBF5F}"/>
    <cellStyle name="Note 15 3 4" xfId="46899" xr:uid="{A1463D80-C637-49C2-9050-F2350B122CB2}"/>
    <cellStyle name="Note 15 4" xfId="46900" xr:uid="{7AECABD7-E6F4-47C1-A079-90098752CBF8}"/>
    <cellStyle name="Note 15 4 2" xfId="46901" xr:uid="{76A9B5BF-D77C-426D-9C2A-ECE2BDA6509F}"/>
    <cellStyle name="Note 15 4 3" xfId="46902" xr:uid="{8448BE1D-4A6B-44D3-9349-BF60EB284661}"/>
    <cellStyle name="Note 15 5" xfId="46903" xr:uid="{769A1477-ED9E-4AAC-8B94-25FEF4C86B7E}"/>
    <cellStyle name="Note 15 6" xfId="46904" xr:uid="{443E759A-562F-4B49-9579-6A4C4EAD2179}"/>
    <cellStyle name="Note 16" xfId="46905" xr:uid="{316382BE-EAE1-45B8-90B0-41A0E2BC8240}"/>
    <cellStyle name="Note 16 2" xfId="46906" xr:uid="{21C52636-1E8D-4CA7-B508-612BEC48B6B7}"/>
    <cellStyle name="Note 16 2 2" xfId="46907" xr:uid="{476682B3-AAD7-4DF1-AF43-025BB6457FB0}"/>
    <cellStyle name="Note 16 2 2 2" xfId="46908" xr:uid="{BD75DAFC-B705-42BB-AA74-F2F5FE913A59}"/>
    <cellStyle name="Note 16 2 2 3" xfId="46909" xr:uid="{C6912F7E-6D1A-40B4-B985-8E7C3DB0F05E}"/>
    <cellStyle name="Note 16 2 3" xfId="46910" xr:uid="{CE62BDDD-F173-42DC-AEF2-AD6792BC9879}"/>
    <cellStyle name="Note 16 2 4" xfId="46911" xr:uid="{2C8C9D38-06E1-40E3-B4D9-76858B52CC76}"/>
    <cellStyle name="Note 16 3" xfId="46912" xr:uid="{7CDB3A5A-B131-4736-A7A2-9EB202246E4E}"/>
    <cellStyle name="Note 16 3 2" xfId="46913" xr:uid="{7EEBF5DB-662D-4814-BDF9-992DC76C157D}"/>
    <cellStyle name="Note 16 3 3" xfId="46914" xr:uid="{2982E373-B674-4159-9E61-2D81D4AA1F17}"/>
    <cellStyle name="Note 16 4" xfId="46915" xr:uid="{56684F29-D6DD-4ED2-ADB6-BC01BDD5854B}"/>
    <cellStyle name="Note 16 5" xfId="46916" xr:uid="{C1489AE4-7456-4FF9-B8E6-CD3A505C28E2}"/>
    <cellStyle name="Note 17" xfId="46917" xr:uid="{C915B2AF-81E4-4520-988F-43A9DA082150}"/>
    <cellStyle name="Note 17 2" xfId="46918" xr:uid="{1B0E23E2-3589-46D0-941F-8AAEE30302DC}"/>
    <cellStyle name="Note 17 2 2" xfId="46919" xr:uid="{230BF1A4-37F5-4320-A494-EF806BC6C62B}"/>
    <cellStyle name="Note 17 2 2 2" xfId="46920" xr:uid="{4DD73B80-CEDD-457F-A56C-4DD0AC0D5F5A}"/>
    <cellStyle name="Note 17 2 2 3" xfId="46921" xr:uid="{37EF23F8-D236-42F0-9982-506C511681FF}"/>
    <cellStyle name="Note 17 2 3" xfId="46922" xr:uid="{6A8A8843-5B6D-48EC-A02D-001A72457559}"/>
    <cellStyle name="Note 17 2 4" xfId="46923" xr:uid="{7950AEC2-92F2-42F8-B0D3-C5F67613AFB3}"/>
    <cellStyle name="Note 17 3" xfId="46924" xr:uid="{0364B86D-043B-4EF7-8422-8D8F0D27AE9A}"/>
    <cellStyle name="Note 17 3 2" xfId="46925" xr:uid="{9B55E29D-2DF8-4055-B949-1CD7CDCF870F}"/>
    <cellStyle name="Note 17 3 3" xfId="46926" xr:uid="{16A14375-B6F6-4758-8142-1CCCF64987DC}"/>
    <cellStyle name="Note 17 4" xfId="46927" xr:uid="{7FF2240B-E39A-47FA-84AE-5F08AAE3A97A}"/>
    <cellStyle name="Note 17 5" xfId="46928" xr:uid="{9053AC7A-25D3-4357-9440-ECABC5A53A42}"/>
    <cellStyle name="Note 18" xfId="46929" xr:uid="{9A525C12-3D54-42AA-B7D9-886D1C3D0EDE}"/>
    <cellStyle name="Note 18 2" xfId="46930" xr:uid="{D4C82030-BF8B-4A99-A5C8-DCA047CF7E8F}"/>
    <cellStyle name="Note 18 2 2" xfId="46931" xr:uid="{3AA0C516-EBE1-4F41-A385-2394A9CE1757}"/>
    <cellStyle name="Note 18 2 3" xfId="46932" xr:uid="{31F272CB-C84A-45F8-9915-9D06B055A86F}"/>
    <cellStyle name="Note 18 3" xfId="46933" xr:uid="{C36F13BB-1A92-446F-8F90-304D3B3CC6C6}"/>
    <cellStyle name="Note 18 4" xfId="46934" xr:uid="{01E5E74A-A315-4FC5-B537-B727D8A87BE6}"/>
    <cellStyle name="Note 19" xfId="46935" xr:uid="{B22F2E06-F258-4747-8C8B-7EA0EBBE03D1}"/>
    <cellStyle name="Note 19 2" xfId="46936" xr:uid="{DB900A20-BDA7-4EFC-9BB0-5861704ADF19}"/>
    <cellStyle name="Note 19 2 2" xfId="46937" xr:uid="{24FE13B4-058B-442F-B3E8-16458E6E3BA5}"/>
    <cellStyle name="Note 19 2 3" xfId="46938" xr:uid="{58546896-0478-4B84-8992-C8D8EE0EA00D}"/>
    <cellStyle name="Note 19 3" xfId="46939" xr:uid="{BCBF6F33-842B-45D7-90EB-E740A1946C6B}"/>
    <cellStyle name="Note 19 4" xfId="46940" xr:uid="{EA21981F-6545-404E-A055-29F73A50A747}"/>
    <cellStyle name="Note 2" xfId="73" xr:uid="{074DEC4F-5157-4407-8A7B-D017D02A0065}"/>
    <cellStyle name="Note 2 10" xfId="46942" xr:uid="{84A22D9D-9E4C-4BFC-B9E8-425DFB5B5623}"/>
    <cellStyle name="Note 2 11" xfId="46941" xr:uid="{1F7100B9-A93B-4E65-83A1-950A32C986DE}"/>
    <cellStyle name="Note 2 2" xfId="46943" xr:uid="{04FD7AC5-254C-4565-9BCE-418018E8D714}"/>
    <cellStyle name="Note 2 2 2" xfId="46944" xr:uid="{FBFB8918-068E-4C97-B672-F6ECDBCD00E7}"/>
    <cellStyle name="Note 2 2 2 2" xfId="46945" xr:uid="{8575203B-6A59-447E-A175-78A73D2D0F77}"/>
    <cellStyle name="Note 2 2 2 2 10" xfId="46946" xr:uid="{B74B223A-EE18-4857-B867-5AED1FAC683A}"/>
    <cellStyle name="Note 2 2 2 2 11" xfId="46947" xr:uid="{7007DC19-A4DB-4FE7-B169-1BA4C8CBEB19}"/>
    <cellStyle name="Note 2 2 2 2 12" xfId="46948" xr:uid="{5B0D62B3-CC78-4F41-97C0-38CDB97980D1}"/>
    <cellStyle name="Note 2 2 2 2 2" xfId="46" xr:uid="{C34285F5-53EA-404D-9D8C-8FA1EB15B9F8}"/>
    <cellStyle name="Note 2 2 2 2 2 2" xfId="46950" xr:uid="{C24DB247-473F-4E39-B20F-F94BBBB09BB3}"/>
    <cellStyle name="Note 2 2 2 2 2 2 2" xfId="46951" xr:uid="{68A2B33E-7D38-4449-A527-1EF601BCF420}"/>
    <cellStyle name="Note 2 2 2 2 2 2 2 2" xfId="46952" xr:uid="{D2DDBA76-D98B-423E-9B90-67BEF14E0CDD}"/>
    <cellStyle name="Note 2 2 2 2 2 2 2 2 2" xfId="46953" xr:uid="{308F1B22-6B95-4949-9BEB-A79606B399A7}"/>
    <cellStyle name="Note 2 2 2 2 2 2 2 2 3" xfId="46954" xr:uid="{5F9463E8-8B95-48F3-AC0F-84D27C777E60}"/>
    <cellStyle name="Note 2 2 2 2 2 2 2 2 4" xfId="46955" xr:uid="{A7F7FBCB-11A0-4038-AA1D-15E5D7783D44}"/>
    <cellStyle name="Note 2 2 2 2 2 2 2 3" xfId="46956" xr:uid="{77CCD670-D109-479D-BE18-0E970AB5E6D2}"/>
    <cellStyle name="Note 2 2 2 2 2 2 2 4" xfId="46957" xr:uid="{55510061-2964-41C2-AA0F-C8FF9C0E888D}"/>
    <cellStyle name="Note 2 2 2 2 2 2 2 5" xfId="46958" xr:uid="{1157AAC3-101A-4400-B830-F2040E6962E5}"/>
    <cellStyle name="Note 2 2 2 2 2 3" xfId="46959" xr:uid="{FAC0E72F-8686-44ED-B1AC-53CD5280F758}"/>
    <cellStyle name="Note 2 2 2 2 2 3 2" xfId="46960" xr:uid="{8D5BF09E-D70E-4607-882E-8A08DFD62A4D}"/>
    <cellStyle name="Note 2 2 2 2 2 3 2 2" xfId="46961" xr:uid="{28F2DF88-1C6E-424D-852E-34A55E358D92}"/>
    <cellStyle name="Note 2 2 2 2 2 3 2 2 2" xfId="46962" xr:uid="{D3C407C0-FA3E-4FBA-A84A-FB48A5DC23DC}"/>
    <cellStyle name="Note 2 2 2 2 2 3 2 2 3" xfId="46963" xr:uid="{AB469D17-829A-43A6-96E5-B79B8690928F}"/>
    <cellStyle name="Note 2 2 2 2 2 3 2 2 4" xfId="46964" xr:uid="{E69B561D-E223-4F9B-85A2-284C7AF0A026}"/>
    <cellStyle name="Note 2 2 2 2 2 3 2 3" xfId="46965" xr:uid="{AC6CFF46-17D8-4BBD-833F-F6A72C659DAD}"/>
    <cellStyle name="Note 2 2 2 2 2 3 2 4" xfId="46966" xr:uid="{02F671FE-1715-4B17-919B-84FB0E7FFA4F}"/>
    <cellStyle name="Note 2 2 2 2 2 3 2 5" xfId="46967" xr:uid="{F172A1D2-AEDC-4CC1-9169-3D4A75E7A28F}"/>
    <cellStyle name="Note 2 2 2 2 2 4" xfId="46968" xr:uid="{332AC154-A090-4674-87CA-BAEDDD5A47CE}"/>
    <cellStyle name="Note 2 2 2 2 2 4 2" xfId="46969" xr:uid="{3450E442-FC82-41AD-8962-7D954518AAA2}"/>
    <cellStyle name="Note 2 2 2 2 2 4 2 2" xfId="46970" xr:uid="{E77E1D25-3212-4B82-A9D2-CD01B9AF5405}"/>
    <cellStyle name="Note 2 2 2 2 2 4 2 3" xfId="46971" xr:uid="{99092925-E750-4DE4-A993-7A91B3B3A135}"/>
    <cellStyle name="Note 2 2 2 2 2 4 2 4" xfId="46972" xr:uid="{861BBE49-2383-40D5-93CD-B34F340161DE}"/>
    <cellStyle name="Note 2 2 2 2 2 4 3" xfId="46973" xr:uid="{F942889C-53D9-4A96-B782-F629AD4BA7C7}"/>
    <cellStyle name="Note 2 2 2 2 2 4 4" xfId="46974" xr:uid="{3FF32787-FFFD-4021-A54B-D5E12B742829}"/>
    <cellStyle name="Note 2 2 2 2 2 4 5" xfId="46975" xr:uid="{CDCDA025-4A1E-46BF-BAF4-14BBC4631649}"/>
    <cellStyle name="Note 2 2 2 2 2 5" xfId="46976" xr:uid="{74C1CB7E-DDA9-4098-8CE9-49A482D40BFE}"/>
    <cellStyle name="Note 2 2 2 2 2 5 2" xfId="46977" xr:uid="{3B49B3C6-7414-4E02-B9E5-334D2F280B17}"/>
    <cellStyle name="Note 2 2 2 2 2 5 3" xfId="46978" xr:uid="{628D434B-E3C8-4F55-BB32-53A41D75F036}"/>
    <cellStyle name="Note 2 2 2 2 2 5 4" xfId="46979" xr:uid="{B2FD8FA1-6CA2-4631-9279-335FB4F8BCE5}"/>
    <cellStyle name="Note 2 2 2 2 2 6" xfId="46980" xr:uid="{76F16406-59A1-4502-BC46-246A627F7870}"/>
    <cellStyle name="Note 2 2 2 2 2 6 2" xfId="46981" xr:uid="{4890ED18-07CF-49C3-92FD-8D3525F5CBAC}"/>
    <cellStyle name="Note 2 2 2 2 2 6 3" xfId="46982" xr:uid="{7C68E92F-61F5-4220-A4CA-915929A7EF42}"/>
    <cellStyle name="Note 2 2 2 2 2 6 4" xfId="46983" xr:uid="{E2134FD3-4AFC-4E91-A53D-385C9232FDEB}"/>
    <cellStyle name="Note 2 2 2 2 2 7" xfId="46949" xr:uid="{C229734A-3FE4-4F17-A5DD-0727A9987D43}"/>
    <cellStyle name="Note 2 2 2 2 2_Table AA.27" xfId="46984" xr:uid="{1A405E8A-F9BF-4119-8970-9771B48C8DE4}"/>
    <cellStyle name="Note 2 2 2 2 3" xfId="46985" xr:uid="{02ADC6EB-E879-4044-BC6D-F363F3C571D1}"/>
    <cellStyle name="Note 2 2 2 2 3 2" xfId="46986" xr:uid="{4FC9AE06-6A89-4C41-A401-6AA1006930A9}"/>
    <cellStyle name="Note 2 2 2 2 3 2 2" xfId="46987" xr:uid="{EB1D1B3A-DA74-4FAD-86CE-48E04A0EBCC4}"/>
    <cellStyle name="Note 2 2 2 2 3 2 2 2" xfId="46988" xr:uid="{4E339702-5D48-4486-90CA-4AB81087E66F}"/>
    <cellStyle name="Note 2 2 2 2 3 2 2 3" xfId="46989" xr:uid="{7EE234EA-D636-42FC-B84A-6CD74FE7A1C7}"/>
    <cellStyle name="Note 2 2 2 2 3 2 2 4" xfId="46990" xr:uid="{F1D0EDAF-B8F4-4822-80D8-731D7DD558C7}"/>
    <cellStyle name="Note 2 2 2 2 3 2 3" xfId="46991" xr:uid="{B9BCEB1F-02A6-4D37-8E6F-F3CCF676574E}"/>
    <cellStyle name="Note 2 2 2 2 3 2 4" xfId="46992" xr:uid="{8F37864F-4E32-461B-B4DE-297BA4425C7F}"/>
    <cellStyle name="Note 2 2 2 2 3 2 5" xfId="46993" xr:uid="{8E574B4E-B30F-46CA-B032-18F353BBB335}"/>
    <cellStyle name="Note 2 2 2 2 4" xfId="46994" xr:uid="{9F812C44-8510-409B-9A2A-E17D3743F5F6}"/>
    <cellStyle name="Note 2 2 2 2 4 2" xfId="46995" xr:uid="{1AB288ED-E244-42C2-BFEA-6F64BE8CA810}"/>
    <cellStyle name="Note 2 2 2 2 4 2 2" xfId="46996" xr:uid="{DE7B8FEB-C94A-485E-81E2-7BE7E2AA9664}"/>
    <cellStyle name="Note 2 2 2 2 4 2 2 2" xfId="46997" xr:uid="{6A78B2F0-68F5-4091-93D1-CB6F3A9A15B1}"/>
    <cellStyle name="Note 2 2 2 2 4 2 2 3" xfId="46998" xr:uid="{CCE0C2C1-4675-48FF-BC66-EB4F04100FE2}"/>
    <cellStyle name="Note 2 2 2 2 4 2 2 4" xfId="46999" xr:uid="{7BE7005C-9D25-4706-81C3-CFDED4647759}"/>
    <cellStyle name="Note 2 2 2 2 4 2 3" xfId="47000" xr:uid="{11333572-5873-4B17-B9E5-3CA888803550}"/>
    <cellStyle name="Note 2 2 2 2 4 2 4" xfId="47001" xr:uid="{FDAE50A2-D763-4557-9FCB-53A70BB34BC7}"/>
    <cellStyle name="Note 2 2 2 2 4 2 5" xfId="47002" xr:uid="{4C6CF633-1264-44D9-A0E4-BF00B9E3B50E}"/>
    <cellStyle name="Note 2 2 2 2 5" xfId="47003" xr:uid="{2E5D315B-7B51-44FE-9DD1-D4C16AF52718}"/>
    <cellStyle name="Note 2 2 2 2 5 2" xfId="47004" xr:uid="{EB1E39AB-307B-4D13-A5FB-C3EB34805C06}"/>
    <cellStyle name="Note 2 2 2 2 5 2 2" xfId="47005" xr:uid="{400E95D4-F4AF-447C-A715-E4075CFF04E8}"/>
    <cellStyle name="Note 2 2 2 2 5 2 2 2" xfId="47006" xr:uid="{054281E5-7820-4FCC-AEFE-D6F44C974DDC}"/>
    <cellStyle name="Note 2 2 2 2 5 2 2 3" xfId="47007" xr:uid="{B146215E-7E62-4D24-A1B7-9CA8FC146D14}"/>
    <cellStyle name="Note 2 2 2 2 5 2 2 4" xfId="47008" xr:uid="{3B372165-8FC8-40C6-8EAC-0BDF6F038128}"/>
    <cellStyle name="Note 2 2 2 2 5 2 3" xfId="47009" xr:uid="{3F574733-A8AD-4849-8808-F307CA9E8178}"/>
    <cellStyle name="Note 2 2 2 2 5 2 4" xfId="47010" xr:uid="{F34DCA77-37F4-415A-9428-9872439FBEDA}"/>
    <cellStyle name="Note 2 2 2 2 5 2 5" xfId="47011" xr:uid="{9E820426-A1AB-48DC-A557-8501BB9DC86D}"/>
    <cellStyle name="Note 2 2 2 2 6" xfId="47012" xr:uid="{3E564EBA-2EB2-42EB-A5F2-1248E4BCAE69}"/>
    <cellStyle name="Note 2 2 2 2 6 2" xfId="47013" xr:uid="{017D261E-CFC1-4074-A8A5-B6995594B74F}"/>
    <cellStyle name="Note 2 2 2 2 6 2 2" xfId="47014" xr:uid="{9B050928-D531-475D-AA30-E2894C71FC23}"/>
    <cellStyle name="Note 2 2 2 2 6 2 2 2" xfId="47015" xr:uid="{C6788250-8C7E-4B0A-8448-13EA2E4E5297}"/>
    <cellStyle name="Note 2 2 2 2 6 2 2 3" xfId="47016" xr:uid="{F67B7138-C5F6-4900-B8EC-97581D27C099}"/>
    <cellStyle name="Note 2 2 2 2 6 2 2 4" xfId="47017" xr:uid="{DA23A4AC-567C-4C01-B334-68FFC1DF08A3}"/>
    <cellStyle name="Note 2 2 2 2 6 2 3" xfId="47018" xr:uid="{41B680D8-FE38-4351-AC02-8356A589E76D}"/>
    <cellStyle name="Note 2 2 2 2 6 2 4" xfId="47019" xr:uid="{12D8A01F-2715-4890-B5D9-A8EFD8B3A5A9}"/>
    <cellStyle name="Note 2 2 2 2 6 2 5" xfId="47020" xr:uid="{E224F3D6-2668-4BBF-9E47-EB022F5E3627}"/>
    <cellStyle name="Note 2 2 2 2 7" xfId="47021" xr:uid="{1E6CBE3D-EAC5-4E9A-A1F3-EEEB4F7CCD36}"/>
    <cellStyle name="Note 2 2 2 2 7 2" xfId="47022" xr:uid="{D6BA7D72-19F7-40B5-9C8C-AA8B26634588}"/>
    <cellStyle name="Note 2 2 2 2 7 2 2" xfId="47023" xr:uid="{E8E892CB-BC4B-4E61-8151-3BF59D3C7FC3}"/>
    <cellStyle name="Note 2 2 2 2 7 2 2 2" xfId="47024" xr:uid="{53D787CA-D767-4C2A-84B0-1CA4A2D9FB5D}"/>
    <cellStyle name="Note 2 2 2 2 7 2 2 3" xfId="47025" xr:uid="{7ABE6B70-B9E6-4F40-A5BE-73CACE62993B}"/>
    <cellStyle name="Note 2 2 2 2 7 2 2 4" xfId="47026" xr:uid="{E8957E2A-A838-4EAE-9ABD-D8B8C8A80C0C}"/>
    <cellStyle name="Note 2 2 2 2 7 2 3" xfId="47027" xr:uid="{5FCE0D91-3F0D-4349-846B-750FFBDB9B31}"/>
    <cellStyle name="Note 2 2 2 2 7 2 4" xfId="47028" xr:uid="{B7AC5BB2-DCBF-42D3-9022-A7ACC9E44C5B}"/>
    <cellStyle name="Note 2 2 2 2 7 2 5" xfId="47029" xr:uid="{2BA2D119-380C-4266-81D5-B8D9763FF0DF}"/>
    <cellStyle name="Note 2 2 2 2 8" xfId="47030" xr:uid="{2921CF01-FFCA-4D1C-B8D9-9B725ADE29A8}"/>
    <cellStyle name="Note 2 2 2 2 8 2" xfId="47031" xr:uid="{8E47B9D0-ABCB-4D6A-BFF8-3DBDB3A16A3B}"/>
    <cellStyle name="Note 2 2 2 2 8 3" xfId="47032" xr:uid="{26A45D5E-1DD3-4A6D-A2C7-AA2021A79ADC}"/>
    <cellStyle name="Note 2 2 2 2 8 4" xfId="47033" xr:uid="{9CD990C4-00BE-4046-ABD1-32279B945C70}"/>
    <cellStyle name="Note 2 2 2 2 9" xfId="47034" xr:uid="{456A6AE1-ED3A-4A09-988D-7A550281A704}"/>
    <cellStyle name="Note 2 2 2 2_Table AA.27" xfId="47035" xr:uid="{792B7D97-B789-4CC3-9A72-B0E41B43561B}"/>
    <cellStyle name="Note 2 2 2 3" xfId="47036" xr:uid="{5379D2CB-A6A9-426C-8AC8-E557E3ED4C81}"/>
    <cellStyle name="Note 2 2 2 3 2" xfId="47037" xr:uid="{8B264B5F-87C9-4A24-B3C2-B3D6CC7B8482}"/>
    <cellStyle name="Note 2 2 2 3 3" xfId="47038" xr:uid="{5DD439B7-C350-433F-84B3-1502D462E2B7}"/>
    <cellStyle name="Note 2 2 2 3 4" xfId="47039" xr:uid="{CE70DDC5-9230-49D5-94C6-1A3B2C56D521}"/>
    <cellStyle name="Note 2 2 2 3_Table AA.27" xfId="47040" xr:uid="{9ECE3190-9D4C-46D0-99D0-0730ACFC0214}"/>
    <cellStyle name="Note 2 2 2 4" xfId="47041" xr:uid="{5B0BCB19-1705-45B9-A36D-490983076536}"/>
    <cellStyle name="Note 2 2 2 5" xfId="47042" xr:uid="{2447FE33-E54A-4752-B4E7-9A65D14A6029}"/>
    <cellStyle name="Note 2 2 2_Table AA.27" xfId="47043" xr:uid="{5F2E224C-F362-4A69-941C-A72FBF06F23B}"/>
    <cellStyle name="Note 2 2 3" xfId="47044" xr:uid="{56DCD14A-E9FE-4DE9-9ECA-496664F57216}"/>
    <cellStyle name="Note 2 2 3 10" xfId="47045" xr:uid="{26344396-19A6-4A28-A06E-B8D8ADAC6312}"/>
    <cellStyle name="Note 2 2 3 11" xfId="47046" xr:uid="{95BD6CD3-ADF9-4613-B60C-5AA4FAEC3A96}"/>
    <cellStyle name="Note 2 2 3 12" xfId="47047" xr:uid="{8E52084D-61BF-4F96-9471-25F66BB0262B}"/>
    <cellStyle name="Note 2 2 3 2" xfId="47048" xr:uid="{674FE65E-C2BC-4D7D-9774-6B0E0CD0425B}"/>
    <cellStyle name="Note 2 2 3 2 2" xfId="47049" xr:uid="{5AEC44FD-3BC3-459E-929D-E3C9052702DE}"/>
    <cellStyle name="Note 2 2 3 2 2 2" xfId="47050" xr:uid="{FB5C103E-2D5C-4CD5-805E-CBAACD7AFBB7}"/>
    <cellStyle name="Note 2 2 3 2 2 2 2" xfId="47051" xr:uid="{02D18C11-C36B-48D1-946F-0D33568C650A}"/>
    <cellStyle name="Note 2 2 3 2 2 2 2 2" xfId="47052" xr:uid="{9DE6CEDC-B4B8-4877-B28D-F772E54598CE}"/>
    <cellStyle name="Note 2 2 3 2 2 2 2 3" xfId="47053" xr:uid="{98E1F435-4AAC-459B-A50C-7E0806CBB76E}"/>
    <cellStyle name="Note 2 2 3 2 2 2 2 4" xfId="47054" xr:uid="{D842143D-8D8B-46B0-9B37-34687FB47A87}"/>
    <cellStyle name="Note 2 2 3 2 2 2 3" xfId="47055" xr:uid="{D003BBED-5FC5-42DD-BF67-7BAF332260C8}"/>
    <cellStyle name="Note 2 2 3 2 2 2 4" xfId="47056" xr:uid="{645F9980-0D59-41F5-B45B-A0D63C267631}"/>
    <cellStyle name="Note 2 2 3 2 2 2 5" xfId="47057" xr:uid="{9A95335D-EC1E-4D81-B05A-1784F478CDAD}"/>
    <cellStyle name="Note 2 2 3 2 3" xfId="47058" xr:uid="{54A2EDBA-396F-4440-A046-7DB005891914}"/>
    <cellStyle name="Note 2 2 3 2 3 2" xfId="47059" xr:uid="{2B87DAED-3233-465C-BE8E-808074AC99EC}"/>
    <cellStyle name="Note 2 2 3 2 3 2 2" xfId="47060" xr:uid="{B1A819FB-9BDF-4642-A8E7-3B2CD9029124}"/>
    <cellStyle name="Note 2 2 3 2 3 2 2 2" xfId="47061" xr:uid="{7A00938B-C08E-4941-89D7-34362B6CEE06}"/>
    <cellStyle name="Note 2 2 3 2 3 2 2 3" xfId="47062" xr:uid="{0F2899A1-7A8E-4F8E-9E3E-3FCF55C829BA}"/>
    <cellStyle name="Note 2 2 3 2 3 2 2 4" xfId="47063" xr:uid="{7C8BA64F-94AE-4A92-8768-A6667BB05CA5}"/>
    <cellStyle name="Note 2 2 3 2 3 2 3" xfId="47064" xr:uid="{E005C03D-C574-4A5E-A92F-77BBD1A710F5}"/>
    <cellStyle name="Note 2 2 3 2 3 2 4" xfId="47065" xr:uid="{76F32935-2E7F-459B-A4F4-074663BC6820}"/>
    <cellStyle name="Note 2 2 3 2 3 2 5" xfId="47066" xr:uid="{6A618EF9-3352-411D-87E4-30319A210E68}"/>
    <cellStyle name="Note 2 2 3 2 4" xfId="47067" xr:uid="{E04A46F2-5E80-499C-9F21-62389B8AE566}"/>
    <cellStyle name="Note 2 2 3 2 4 2" xfId="47068" xr:uid="{7FDD3A5E-9216-4B0A-BB60-2815020E17A8}"/>
    <cellStyle name="Note 2 2 3 2 4 2 2" xfId="47069" xr:uid="{DF6CC755-2004-4A4E-830D-FFE74D34ABCC}"/>
    <cellStyle name="Note 2 2 3 2 4 2 3" xfId="47070" xr:uid="{AC89EF75-AF17-4A71-AC41-F1EAD1F4C028}"/>
    <cellStyle name="Note 2 2 3 2 4 2 4" xfId="47071" xr:uid="{DC3D3A03-C35C-477B-A84D-44B86C3A3DED}"/>
    <cellStyle name="Note 2 2 3 2 4 3" xfId="47072" xr:uid="{6C55C268-4D03-46BE-A3B1-5C54CCE8B21B}"/>
    <cellStyle name="Note 2 2 3 2 4 4" xfId="47073" xr:uid="{FB17F176-9058-4454-8AF3-D46C3713E17A}"/>
    <cellStyle name="Note 2 2 3 2 4 5" xfId="47074" xr:uid="{6579DE3B-26B1-4E45-A1EE-560366798D57}"/>
    <cellStyle name="Note 2 2 3 2 5" xfId="47075" xr:uid="{E0596911-01A1-47C2-B793-80904C477822}"/>
    <cellStyle name="Note 2 2 3 2 5 2" xfId="47076" xr:uid="{019EF8F7-4293-42F5-B8F6-648D0E8633DB}"/>
    <cellStyle name="Note 2 2 3 2 5 3" xfId="47077" xr:uid="{A8E39E2E-146C-4682-9180-B449762F57B5}"/>
    <cellStyle name="Note 2 2 3 2 5 4" xfId="47078" xr:uid="{205F6383-1B50-4583-9662-9C46FE5A8CE0}"/>
    <cellStyle name="Note 2 2 3 2 6" xfId="47079" xr:uid="{5F3A5C60-FF7B-4A3B-8BD6-6D9C8EF7A0D1}"/>
    <cellStyle name="Note 2 2 3 2 6 2" xfId="47080" xr:uid="{99477D1E-E543-46BB-AB2B-57C31A1B1EE2}"/>
    <cellStyle name="Note 2 2 3 2 6 3" xfId="47081" xr:uid="{38038D37-5D59-4B3C-8606-AD1A7DBB279A}"/>
    <cellStyle name="Note 2 2 3 2 6 4" xfId="47082" xr:uid="{AAE934A9-DB07-49B0-B72B-1B239D9130C1}"/>
    <cellStyle name="Note 2 2 3 2_Table AA.27" xfId="47083" xr:uid="{1F9BE6B9-A5CD-433B-9068-81F7418E2E00}"/>
    <cellStyle name="Note 2 2 3 3" xfId="47084" xr:uid="{A9336752-E483-49D9-8E21-F7A5107D8BAD}"/>
    <cellStyle name="Note 2 2 3 3 2" xfId="47085" xr:uid="{BB73DE80-8FB6-4ACB-A73B-46CB6C305C50}"/>
    <cellStyle name="Note 2 2 3 3 2 2" xfId="47086" xr:uid="{2C7220EC-4553-4FFC-8C0F-E9FBBEF457A1}"/>
    <cellStyle name="Note 2 2 3 3 2 2 2" xfId="47087" xr:uid="{71C3AFD5-A479-4CB1-94BD-FA3B37B5A81E}"/>
    <cellStyle name="Note 2 2 3 3 2 2 3" xfId="47088" xr:uid="{6AB9BE8F-6DB8-42F2-8BB9-84243A8BBDE5}"/>
    <cellStyle name="Note 2 2 3 3 2 2 4" xfId="47089" xr:uid="{F280FB93-0AEA-450A-B1DD-ABD8257AA4C9}"/>
    <cellStyle name="Note 2 2 3 3 2 3" xfId="47090" xr:uid="{4F218E18-9991-4A82-8F06-6EC918B45E1F}"/>
    <cellStyle name="Note 2 2 3 3 2 4" xfId="47091" xr:uid="{A83442D0-6008-4EAA-85F2-32A461F5F74F}"/>
    <cellStyle name="Note 2 2 3 3 2 5" xfId="47092" xr:uid="{43BFF33C-8517-4F06-B857-11012D3960AF}"/>
    <cellStyle name="Note 2 2 3 3 3" xfId="47093" xr:uid="{2B506185-AFDF-4C8B-B78A-149A5555D00D}"/>
    <cellStyle name="Note 2 2 3 4" xfId="47094" xr:uid="{435CC990-7AAE-4748-965E-6185311AA484}"/>
    <cellStyle name="Note 2 2 3 4 2" xfId="47095" xr:uid="{26451E9B-A493-4333-9285-2C0249A633D5}"/>
    <cellStyle name="Note 2 2 3 4 2 2" xfId="47096" xr:uid="{57B0D869-D224-4B0C-B640-A6799624CB4E}"/>
    <cellStyle name="Note 2 2 3 4 2 2 2" xfId="47097" xr:uid="{4C67742E-39CF-40C0-95A1-052C0FB2CE2B}"/>
    <cellStyle name="Note 2 2 3 4 2 2 3" xfId="47098" xr:uid="{4221FC30-E775-4729-A88A-5751CBB7EF58}"/>
    <cellStyle name="Note 2 2 3 4 2 2 4" xfId="47099" xr:uid="{AFC9B560-9D41-4615-BA50-1104F357FABC}"/>
    <cellStyle name="Note 2 2 3 4 2 3" xfId="47100" xr:uid="{7CFBAED9-A562-41DC-BE48-469731336C6A}"/>
    <cellStyle name="Note 2 2 3 4 2 4" xfId="47101" xr:uid="{A9CFF7A9-5C44-447F-8C63-7A03931F76C1}"/>
    <cellStyle name="Note 2 2 3 4 2 5" xfId="47102" xr:uid="{35E7EA84-A26F-4395-ABEE-A73ABB5A1273}"/>
    <cellStyle name="Note 2 2 3 5" xfId="47103" xr:uid="{75BFF92D-9E31-415E-B882-BB2FD676B77D}"/>
    <cellStyle name="Note 2 2 3 5 2" xfId="47104" xr:uid="{7A94E72D-1F4A-4B02-9330-EA4FF96D6B13}"/>
    <cellStyle name="Note 2 2 3 5 2 2" xfId="47105" xr:uid="{EAD0483E-D16C-412D-95D1-1D0734D40094}"/>
    <cellStyle name="Note 2 2 3 5 2 2 2" xfId="47106" xr:uid="{7ED66621-5083-49B7-A168-5DDE35E43943}"/>
    <cellStyle name="Note 2 2 3 5 2 2 3" xfId="47107" xr:uid="{E9342023-B74E-44F4-8BA7-13FE0D1B43E2}"/>
    <cellStyle name="Note 2 2 3 5 2 2 4" xfId="47108" xr:uid="{179504D7-C6E6-4436-B63C-CBCEBB5A4709}"/>
    <cellStyle name="Note 2 2 3 5 2 3" xfId="47109" xr:uid="{4D9D2D8E-222B-46F1-9522-023F3F54DF95}"/>
    <cellStyle name="Note 2 2 3 5 2 4" xfId="47110" xr:uid="{67C9B80E-42DE-452F-9CE0-CAD8AC4049B8}"/>
    <cellStyle name="Note 2 2 3 5 2 5" xfId="47111" xr:uid="{FC1455EE-1877-423B-AFA6-6215109694EA}"/>
    <cellStyle name="Note 2 2 3 6" xfId="47112" xr:uid="{62B30112-7C14-4E5E-9AA3-156F49A31D73}"/>
    <cellStyle name="Note 2 2 3 6 2" xfId="47113" xr:uid="{1C6CA376-3C45-41FD-99C2-9B62FB61B12C}"/>
    <cellStyle name="Note 2 2 3 6 2 2" xfId="47114" xr:uid="{3800730D-0A50-494D-ACE8-5FCC7A6EED84}"/>
    <cellStyle name="Note 2 2 3 6 2 2 2" xfId="47115" xr:uid="{57C5293F-53E6-40E7-9846-AD4AAE604572}"/>
    <cellStyle name="Note 2 2 3 6 2 2 3" xfId="47116" xr:uid="{3C97FAD1-5A13-4C8E-8956-5BDEEEA738E7}"/>
    <cellStyle name="Note 2 2 3 6 2 2 4" xfId="47117" xr:uid="{C8151842-2E44-41D0-AFA3-C77E396F37CF}"/>
    <cellStyle name="Note 2 2 3 6 2 3" xfId="47118" xr:uid="{7B667961-3DB5-4114-BDCD-B38236022E1A}"/>
    <cellStyle name="Note 2 2 3 6 2 4" xfId="47119" xr:uid="{FE6BC75E-DA38-46C4-BB22-FED69814C9B2}"/>
    <cellStyle name="Note 2 2 3 6 2 5" xfId="47120" xr:uid="{788999DD-6256-4A1C-BF54-6DB1A8AAC33B}"/>
    <cellStyle name="Note 2 2 3 7" xfId="47121" xr:uid="{8AFBD864-8D27-45E4-A621-8003B484CB2A}"/>
    <cellStyle name="Note 2 2 3 7 2" xfId="47122" xr:uid="{6FE856D5-03AA-45C0-A325-176FABADD62D}"/>
    <cellStyle name="Note 2 2 3 7 2 2" xfId="47123" xr:uid="{3F853FC8-5720-4A1C-997D-67F5995113C4}"/>
    <cellStyle name="Note 2 2 3 7 2 2 2" xfId="47124" xr:uid="{0F6CB15F-13F2-4633-B7AC-12C525C5F2F7}"/>
    <cellStyle name="Note 2 2 3 7 2 2 3" xfId="47125" xr:uid="{79305237-29F3-4D0C-A15C-9794F9757210}"/>
    <cellStyle name="Note 2 2 3 7 2 2 4" xfId="47126" xr:uid="{26AE0224-6DBD-4197-9EA8-8CD00CCD017B}"/>
    <cellStyle name="Note 2 2 3 7 2 3" xfId="47127" xr:uid="{745F2661-2DCE-4543-9664-37093F71D0BE}"/>
    <cellStyle name="Note 2 2 3 7 2 4" xfId="47128" xr:uid="{BEC67A5E-6013-4600-B080-381856A3FC8D}"/>
    <cellStyle name="Note 2 2 3 7 2 5" xfId="47129" xr:uid="{33DA3658-0BB2-45A4-AFD8-770F2C6C87F0}"/>
    <cellStyle name="Note 2 2 3 8" xfId="47130" xr:uid="{C0413C42-67C2-40A3-A73A-2EBFA1AFE8FC}"/>
    <cellStyle name="Note 2 2 3 8 2" xfId="47131" xr:uid="{FA63881E-9753-4A27-ADC5-F7C12FC44AC1}"/>
    <cellStyle name="Note 2 2 3 8 3" xfId="47132" xr:uid="{6FCC6740-D0FC-4FE2-953D-450C69B511AB}"/>
    <cellStyle name="Note 2 2 3 8 4" xfId="47133" xr:uid="{09F1C143-951B-42E0-8569-D852BED0DEE8}"/>
    <cellStyle name="Note 2 2 3 9" xfId="47134" xr:uid="{3B352E7A-4422-48CC-884F-59BBBA03D67F}"/>
    <cellStyle name="Note 2 2 3_Table AA.27" xfId="47135" xr:uid="{1A9A70FE-39D8-4444-88EB-25A65016B262}"/>
    <cellStyle name="Note 2 2 4" xfId="47136" xr:uid="{6498CE58-3EC5-415D-8F5D-96755528F556}"/>
    <cellStyle name="Note 2 2 4 2" xfId="47137" xr:uid="{E9ADC459-499C-4897-87D9-C85BA033332F}"/>
    <cellStyle name="Note 2 2 4 2 2" xfId="47138" xr:uid="{DA2738DE-13AA-4060-B1C7-37C2D2CB97D9}"/>
    <cellStyle name="Note 2 2 4 2 3" xfId="47139" xr:uid="{E2191BFD-E686-4E93-9217-A1D7C53848BE}"/>
    <cellStyle name="Note 2 2 4 3" xfId="47140" xr:uid="{CE7B38FE-ED15-49D7-9C8F-6AE25E5D4F7D}"/>
    <cellStyle name="Note 2 2 4 4" xfId="47141" xr:uid="{D6CF7994-50F1-4614-8DD9-06FF593CE2D7}"/>
    <cellStyle name="Note 2 2 4_Table AA.27" xfId="47142" xr:uid="{A55A536F-F293-4195-B604-B4798F3FE64F}"/>
    <cellStyle name="Note 2 2 5" xfId="47143" xr:uid="{CE2D6A7B-0A88-47BC-9356-E36A7978EC22}"/>
    <cellStyle name="Note 2 2 5 2" xfId="47144" xr:uid="{416BBA19-F356-401D-9EBA-A5E26A42A00A}"/>
    <cellStyle name="Note 2 2 5 3" xfId="47145" xr:uid="{59925921-7B1A-4FA8-8EE8-9744CDE9810C}"/>
    <cellStyle name="Note 2 2 6" xfId="47146" xr:uid="{B71C5B36-0D72-42C0-B468-9E15F66B3363}"/>
    <cellStyle name="Note 2 2 6 2" xfId="47147" xr:uid="{D16464A1-5966-4C4F-BD0D-A35F43556E59}"/>
    <cellStyle name="Note 2 2 6 3" xfId="47148" xr:uid="{5DB4EBFA-787E-4B0E-A927-8100EAF605EA}"/>
    <cellStyle name="Note 2 2_Output Table Shell 1 - Perinatal Mortality- Del 5 Due 30 April" xfId="47149" xr:uid="{8A8B9A9B-DDA2-4FBB-9E50-871040EDE5FD}"/>
    <cellStyle name="Note 2 3" xfId="47150" xr:uid="{6E587BA4-67A8-42EF-9224-8CE9C621AD23}"/>
    <cellStyle name="Note 2 3 2" xfId="47151" xr:uid="{5A2C60F8-E7BE-4631-9A8D-EC4A18CC5F00}"/>
    <cellStyle name="Note 2 3 2 10" xfId="47152" xr:uid="{62735157-1F90-47E0-9743-B36465249F78}"/>
    <cellStyle name="Note 2 3 2 11" xfId="47153" xr:uid="{9E5BAC0B-8184-4D2D-A1C6-767E7B547D6A}"/>
    <cellStyle name="Note 2 3 2 2" xfId="47154" xr:uid="{85241343-125F-4D0B-B47F-338DA412D7E8}"/>
    <cellStyle name="Note 2 3 2 2 2" xfId="47155" xr:uid="{DAE7FB04-DD60-453D-B3F7-859496F00451}"/>
    <cellStyle name="Note 2 3 2 2 2 2" xfId="47156" xr:uid="{B695C4C3-32A6-4DC0-B3FF-FC6D1F0D328E}"/>
    <cellStyle name="Note 2 3 2 2 2 2 2" xfId="47157" xr:uid="{B9291CFD-37DB-462E-8DF8-F08F0BA8AF22}"/>
    <cellStyle name="Note 2 3 2 2 2 2 2 2" xfId="47158" xr:uid="{1704438C-887B-4B5E-89D9-5CFCE6CB9A9C}"/>
    <cellStyle name="Note 2 3 2 2 2 2 3" xfId="47159" xr:uid="{17ADC484-C0FF-4557-AB89-46E073215AAE}"/>
    <cellStyle name="Note 2 3 2 2 2 2_Table AA.27" xfId="47160" xr:uid="{137969F1-D9BE-428C-98BA-377DEB8C6B29}"/>
    <cellStyle name="Note 2 3 2 2 2 3" xfId="47161" xr:uid="{311A9C25-0E8D-45B7-9A3A-0AFCC7F8306C}"/>
    <cellStyle name="Note 2 3 2 2 2 3 2" xfId="47162" xr:uid="{0F8B4CE4-094C-44AC-A17E-E41A0D6F1932}"/>
    <cellStyle name="Note 2 3 2 2 2 4" xfId="47163" xr:uid="{3D06268F-61EA-4C29-BA64-FD078411CCEB}"/>
    <cellStyle name="Note 2 3 2 2 2 5" xfId="47164" xr:uid="{86F79DBA-A221-4DAB-82F2-C91FB8015D81}"/>
    <cellStyle name="Note 2 3 2 2 2_Table AA.27" xfId="47165" xr:uid="{5CC6771C-2C2D-4E7D-AD0C-29D8CC586E1F}"/>
    <cellStyle name="Note 2 3 2 2 3" xfId="47166" xr:uid="{78E33B7D-9E06-47F0-96F0-A804B2775AB3}"/>
    <cellStyle name="Note 2 3 2 2 3 2" xfId="47167" xr:uid="{5215D347-B8CA-4BD0-834D-0F5397526037}"/>
    <cellStyle name="Note 2 3 2 2 3 2 2" xfId="47168" xr:uid="{87755C76-5E40-409B-BB17-468A53162BF3}"/>
    <cellStyle name="Note 2 3 2 2 3 3" xfId="47169" xr:uid="{2606468A-782B-4FC5-9DBA-EC4EAE4DEDB8}"/>
    <cellStyle name="Note 2 3 2 2 3 4" xfId="47170" xr:uid="{0F4407D3-4076-42FA-9161-C303071F7C3D}"/>
    <cellStyle name="Note 2 3 2 2 3_Table AA.27" xfId="47171" xr:uid="{FE5B63D8-3BB3-4EB0-A851-587029C31625}"/>
    <cellStyle name="Note 2 3 2 2 4" xfId="47172" xr:uid="{96015EEB-0CDF-4AB5-9F9D-9DFD5AFBF0AF}"/>
    <cellStyle name="Note 2 3 2 2 4 2" xfId="47173" xr:uid="{29BB8509-27B1-45FE-8095-F19D2ABFF26C}"/>
    <cellStyle name="Note 2 3 2 2 4 2 2" xfId="47174" xr:uid="{E35C7048-CF99-429A-83F5-51FDBCFB5CEF}"/>
    <cellStyle name="Note 2 3 2 2 4 3" xfId="47175" xr:uid="{78EB069F-0D0F-4F1D-B2B8-4BE0BCE9F34B}"/>
    <cellStyle name="Note 2 3 2 2 5" xfId="47176" xr:uid="{4C98E15C-049D-4829-B99D-07EB0F963537}"/>
    <cellStyle name="Note 2 3 2 2 5 2" xfId="47177" xr:uid="{4B39718E-4564-442D-862B-0367499024A7}"/>
    <cellStyle name="Note 2 3 2 2 5 2 2" xfId="47178" xr:uid="{663DDDEF-67B1-4DEA-8DC2-44ACAD181D4D}"/>
    <cellStyle name="Note 2 3 2 2 5 3" xfId="47179" xr:uid="{0ED3DDB6-E375-42BA-B29A-235A50AB319C}"/>
    <cellStyle name="Note 2 3 2 2 6" xfId="47180" xr:uid="{60D07A35-E385-478A-BB05-F7D902434D17}"/>
    <cellStyle name="Note 2 3 2 2 6 2" xfId="47181" xr:uid="{366F7C84-1A91-46E2-8369-7D10DAD1C0D7}"/>
    <cellStyle name="Note 2 3 2 2 7" xfId="47182" xr:uid="{B0F6379D-E570-45B8-88CC-D57A7FDE34D0}"/>
    <cellStyle name="Note 2 3 2 2_Table AA.27" xfId="47183" xr:uid="{B5E5F691-91F4-4569-AB71-ADA762985853}"/>
    <cellStyle name="Note 2 3 2 3" xfId="47184" xr:uid="{E4A342F5-861D-49DA-B51D-267FE2410B54}"/>
    <cellStyle name="Note 2 3 2 3 2" xfId="47185" xr:uid="{3BB102DA-B471-4DD3-89B2-29DB3F8AA0AB}"/>
    <cellStyle name="Note 2 3 2 3 2 2" xfId="47186" xr:uid="{C0ABC2F8-D88B-4BB7-BEF6-F3FBAB5A2836}"/>
    <cellStyle name="Note 2 3 2 3 2 2 2" xfId="47187" xr:uid="{78552374-2BF8-40B1-8CFB-6309059FA05E}"/>
    <cellStyle name="Note 2 3 2 3 2 3" xfId="47188" xr:uid="{61231C8F-B96C-4EF6-B4A3-24D4EDDD01FC}"/>
    <cellStyle name="Note 2 3 2 3 2_Table AA.27" xfId="47189" xr:uid="{C98E1C0D-3D9A-4062-82DD-C23604776CF8}"/>
    <cellStyle name="Note 2 3 2 3 3" xfId="47190" xr:uid="{FE587691-29D4-4198-8984-6EC306842A76}"/>
    <cellStyle name="Note 2 3 2 3 3 2" xfId="47191" xr:uid="{D34D0694-7A74-4DE3-9E33-3B1FA4572D28}"/>
    <cellStyle name="Note 2 3 2 3 4" xfId="47192" xr:uid="{A738A8A0-FF07-406D-B616-EF83399C30DB}"/>
    <cellStyle name="Note 2 3 2 3 5" xfId="47193" xr:uid="{A825AC40-82F2-4BD6-88DF-2E11CEEAE050}"/>
    <cellStyle name="Note 2 3 2 3_Table AA.27" xfId="47194" xr:uid="{3EA01CF6-0410-4731-8857-FE950B4BD67B}"/>
    <cellStyle name="Note 2 3 2 4" xfId="47195" xr:uid="{C4ED52ED-8F36-4219-9F3D-69BEB7FF2EB6}"/>
    <cellStyle name="Note 2 3 2 4 2" xfId="47196" xr:uid="{C9BE009A-0839-4405-8A06-0C560721289D}"/>
    <cellStyle name="Note 2 3 2 4 2 2" xfId="47197" xr:uid="{4B2C16ED-7AE9-448E-9561-6FDB0D2E59DB}"/>
    <cellStyle name="Note 2 3 2 4 3" xfId="47198" xr:uid="{2752D50D-7F6E-4FD3-8F71-0BD0B954FBBE}"/>
    <cellStyle name="Note 2 3 2 4 4" xfId="47199" xr:uid="{BDE11AF6-C993-4A76-AC9F-E66C1A05AE90}"/>
    <cellStyle name="Note 2 3 2 4_Table AA.27" xfId="47200" xr:uid="{2B816BF7-720A-432D-A67F-6261B84F4B36}"/>
    <cellStyle name="Note 2 3 2 5" xfId="47201" xr:uid="{7A2AA425-95D0-4BB7-A0AD-66930C312849}"/>
    <cellStyle name="Note 2 3 2 5 2" xfId="47202" xr:uid="{5984C3E3-042D-4F6C-80CD-01BFACDE4AE0}"/>
    <cellStyle name="Note 2 3 2 5 2 2" xfId="47203" xr:uid="{7FF365CC-1117-4AB7-986F-4ECF4E2B8166}"/>
    <cellStyle name="Note 2 3 2 5 3" xfId="47204" xr:uid="{2EE205AE-C991-40EA-8EA5-CC2D5C6DE54A}"/>
    <cellStyle name="Note 2 3 2 6" xfId="47205" xr:uid="{EB24DE25-FFEF-46DE-B0A0-0F8A16BE23DD}"/>
    <cellStyle name="Note 2 3 2 6 2" xfId="47206" xr:uid="{CBA5DCEF-9E11-4DAA-AC0C-B6C95D1BDD8D}"/>
    <cellStyle name="Note 2 3 2 6 2 2" xfId="47207" xr:uid="{95CA398B-47B6-49DA-90E8-67883B57E755}"/>
    <cellStyle name="Note 2 3 2 6 3" xfId="47208" xr:uid="{7DCDC965-FB9A-4D77-A7AE-115D854EE4D4}"/>
    <cellStyle name="Note 2 3 2 7" xfId="47209" xr:uid="{A55A872D-A6B0-4204-8346-EED8B502C43D}"/>
    <cellStyle name="Note 2 3 2 7 2" xfId="47210" xr:uid="{D44295BD-8289-4F66-A83B-89B3FA5EA9DA}"/>
    <cellStyle name="Note 2 3 2 8" xfId="47211" xr:uid="{CB2ED68B-4B74-401B-886A-34AE5B7B1D9E}"/>
    <cellStyle name="Note 2 3 2 9" xfId="47212" xr:uid="{5AD16F2E-B318-41C4-8DF9-56B8A64FCE6C}"/>
    <cellStyle name="Note 2 3 2_Table AA.27" xfId="47213" xr:uid="{CE54432F-A175-432A-95BB-A221038A1032}"/>
    <cellStyle name="Note 2 3 3" xfId="47214" xr:uid="{E3F1ECD5-1F48-46C5-B19D-9EF5771D95F5}"/>
    <cellStyle name="Note 2 3 3 2" xfId="47215" xr:uid="{7DBC35A9-5F1E-47F7-939C-89A182AA4E38}"/>
    <cellStyle name="Note 2 3 3 2 2" xfId="47216" xr:uid="{B30920D5-571B-4132-8D43-D5F08DC11A46}"/>
    <cellStyle name="Note 2 3 3 2 2 2" xfId="47217" xr:uid="{037FA0C3-CE20-45A2-9CC8-E48A0C54AD25}"/>
    <cellStyle name="Note 2 3 3 2 2 2 2" xfId="47218" xr:uid="{9ABFE19D-53C8-4158-9011-48E5CC39AC0D}"/>
    <cellStyle name="Note 2 3 3 2 2 3" xfId="47219" xr:uid="{585B4261-E647-41C2-88DD-6361C2E1E893}"/>
    <cellStyle name="Note 2 3 3 2 2 4" xfId="47220" xr:uid="{E9A52D45-8AD1-4B88-A94F-C9B0F23DA773}"/>
    <cellStyle name="Note 2 3 3 2 2_Table AA.27" xfId="47221" xr:uid="{B8BBD26A-D34A-442D-AC8D-E15A03C41323}"/>
    <cellStyle name="Note 2 3 3 2 3" xfId="47222" xr:uid="{8BFE8225-CAE3-48F6-A6E2-C6E434CB534A}"/>
    <cellStyle name="Note 2 3 3 2 3 2" xfId="47223" xr:uid="{5E2C589D-DA65-46BF-BB63-DC9C40F4EFBB}"/>
    <cellStyle name="Note 2 3 3 2 3 2 2" xfId="47224" xr:uid="{8443EDDF-73EA-475C-9FD4-0A41D8B7BD7A}"/>
    <cellStyle name="Note 2 3 3 2 3 3" xfId="47225" xr:uid="{46519363-70D3-44EF-9D34-FA6861C94147}"/>
    <cellStyle name="Note 2 3 3 2 4" xfId="47226" xr:uid="{2EBDFA72-930C-4113-824B-A8DCA1D9DA40}"/>
    <cellStyle name="Note 2 3 3 2 4 2" xfId="47227" xr:uid="{E781F45F-E46A-4364-B1BE-7C77E37F9515}"/>
    <cellStyle name="Note 2 3 3 2 4 2 2" xfId="47228" xr:uid="{F95A69D8-E27D-4150-9830-0CDCC61180E4}"/>
    <cellStyle name="Note 2 3 3 2 4 3" xfId="47229" xr:uid="{5B5E4B72-EAE1-463D-8832-0DC713941F8B}"/>
    <cellStyle name="Note 2 3 3 2 5" xfId="47230" xr:uid="{89DE6313-363F-430D-8843-C1B35B57CF38}"/>
    <cellStyle name="Note 2 3 3 2 5 2" xfId="47231" xr:uid="{102EADA4-FCA8-4E4E-AAA3-7190B66C4D3A}"/>
    <cellStyle name="Note 2 3 3 2 5 2 2" xfId="47232" xr:uid="{6547E255-5645-4000-AD78-1C33BA227EEE}"/>
    <cellStyle name="Note 2 3 3 2 5 3" xfId="47233" xr:uid="{AF987E25-A3B8-4068-9079-EF7E4C88C799}"/>
    <cellStyle name="Note 2 3 3 2 6" xfId="47234" xr:uid="{1733E725-0385-41AA-BA4F-B5E77A615BB9}"/>
    <cellStyle name="Note 2 3 3 2 6 2" xfId="47235" xr:uid="{E9403C56-9275-4CB8-B3DD-2B9D3616C6E8}"/>
    <cellStyle name="Note 2 3 3 2 7" xfId="47236" xr:uid="{9C04E8A8-EEFA-4F7C-9728-6C77D5544337}"/>
    <cellStyle name="Note 2 3 3 2_Table AA.27" xfId="47237" xr:uid="{5AFB34FB-4181-4B40-B205-5DD977059F02}"/>
    <cellStyle name="Note 2 3 3 3" xfId="47238" xr:uid="{1669865F-CB6E-48D6-8933-F6499445D559}"/>
    <cellStyle name="Note 2 3 3 3 2" xfId="47239" xr:uid="{D803B4E4-8B85-4D39-BC23-569042570E6D}"/>
    <cellStyle name="Note 2 3 3 3 2 2" xfId="47240" xr:uid="{6E8B3133-1540-4188-89A7-F1718DD6411E}"/>
    <cellStyle name="Note 2 3 3 3 3" xfId="47241" xr:uid="{7F5947F7-CC1D-4437-9A22-001EC2AA5111}"/>
    <cellStyle name="Note 2 3 3 3 4" xfId="47242" xr:uid="{65D8F43E-4989-4EBA-BE4A-E8C1A216DA44}"/>
    <cellStyle name="Note 2 3 3 3 5" xfId="47243" xr:uid="{825DFEF4-B9C1-4615-9DB9-E36DDBAA057C}"/>
    <cellStyle name="Note 2 3 3 3_Table AA.27" xfId="47244" xr:uid="{74ECC343-10BA-42C3-8DA1-A621BAD8702C}"/>
    <cellStyle name="Note 2 3 3 4" xfId="47245" xr:uid="{9C7AC379-C974-482F-B158-FB8706DAB2D8}"/>
    <cellStyle name="Note 2 3 3 4 2" xfId="47246" xr:uid="{B4AE32E1-6790-4256-8483-05C519113EF2}"/>
    <cellStyle name="Note 2 3 3 4 2 2" xfId="47247" xr:uid="{C961077C-6C7A-4830-B7CE-6A8B747CDC40}"/>
    <cellStyle name="Note 2 3 3 4 3" xfId="47248" xr:uid="{F6EC2781-0D4A-4316-A8C6-C6E779CABB02}"/>
    <cellStyle name="Note 2 3 3 5" xfId="47249" xr:uid="{23CB15EA-9855-44B3-8AAB-3BB8C547F7BE}"/>
    <cellStyle name="Note 2 3 3 5 2" xfId="47250" xr:uid="{3383FD16-A219-4214-96E7-555319DD9A49}"/>
    <cellStyle name="Note 2 3 3 5 2 2" xfId="47251" xr:uid="{AB20384F-0A08-4CA7-BEFB-29D4A24671B6}"/>
    <cellStyle name="Note 2 3 3 5 3" xfId="47252" xr:uid="{9EC8CAC0-59D5-40D4-9EB7-18831BA510C8}"/>
    <cellStyle name="Note 2 3 3 6" xfId="47253" xr:uid="{EA6D54EF-4D5E-4152-8B24-34C14350E0EF}"/>
    <cellStyle name="Note 2 3 3 6 2" xfId="47254" xr:uid="{C5974127-0B8D-4B92-A6C3-19D51EE618AF}"/>
    <cellStyle name="Note 2 3 3 6 2 2" xfId="47255" xr:uid="{68D5D28D-F79B-48A0-AB6D-EDF1B8E88487}"/>
    <cellStyle name="Note 2 3 3 6 3" xfId="47256" xr:uid="{0826A84E-1A00-45E5-84CA-E724462713AC}"/>
    <cellStyle name="Note 2 3 3 7" xfId="47257" xr:uid="{73C47D25-16F6-4882-B0C5-3A2D51BAC57E}"/>
    <cellStyle name="Note 2 3 3 7 2" xfId="47258" xr:uid="{7AA08743-F394-4F9E-AFDD-84FB988BDD38}"/>
    <cellStyle name="Note 2 3 3 8" xfId="47259" xr:uid="{D40D8E30-C1C0-4DD3-A927-A6EA0C523A48}"/>
    <cellStyle name="Note 2 3 3_Table AA.27" xfId="47260" xr:uid="{FF255BD2-80A6-45D9-84B4-8D29488DFD49}"/>
    <cellStyle name="Note 2 3 4" xfId="47261" xr:uid="{08DB8340-1373-4B4C-8662-63BC951D9597}"/>
    <cellStyle name="Note 2 3 4 2" xfId="47262" xr:uid="{3CF7C436-2F82-4F1D-B177-4521DC46DE2A}"/>
    <cellStyle name="Note 2 3 4 2 2" xfId="47263" xr:uid="{90E79704-45B7-4ABA-8E92-257918BDBDE7}"/>
    <cellStyle name="Note 2 3 4 2 2 2" xfId="47264" xr:uid="{F6629A46-2C7D-425C-AFA6-881342BCC731}"/>
    <cellStyle name="Note 2 3 4 2 3" xfId="47265" xr:uid="{8B31D0DE-14FD-4680-B052-19A33EAA637A}"/>
    <cellStyle name="Note 2 3 4 2_Table AA.27" xfId="47266" xr:uid="{D6EFFD66-C3B0-49E2-9E7C-096601A7F348}"/>
    <cellStyle name="Note 2 3 4 3" xfId="47267" xr:uid="{DF1925DE-AF2D-4EEC-9EF9-830E32F1C477}"/>
    <cellStyle name="Note 2 3 4 3 2" xfId="47268" xr:uid="{219EB5E3-14D0-40AF-9EB4-6AD2E06D4A95}"/>
    <cellStyle name="Note 2 3 4 4" xfId="47269" xr:uid="{9062C487-0327-4F47-92EC-12766A1E55BA}"/>
    <cellStyle name="Note 2 3 4 5" xfId="47270" xr:uid="{7737AD5D-CCD1-4F77-97BE-73FF8205C370}"/>
    <cellStyle name="Note 2 3 4_Table AA.27" xfId="47271" xr:uid="{8938AD77-CC8F-4B9C-9DEF-CDA84E2EA9F2}"/>
    <cellStyle name="Note 2 3 5" xfId="47272" xr:uid="{49C05960-A950-49DA-9234-F5214639FF51}"/>
    <cellStyle name="Note 2 3 5 2" xfId="47273" xr:uid="{1A613094-2977-4DD5-A682-3909B6A86FCC}"/>
    <cellStyle name="Note 2 3 5 2 2" xfId="47274" xr:uid="{92C78141-BCD0-4EC7-A4FB-2F7E55E32111}"/>
    <cellStyle name="Note 2 3 5 3" xfId="47275" xr:uid="{E7ED1589-4AB0-47C3-8347-A216B57FF2F1}"/>
    <cellStyle name="Note 2 3 5 4" xfId="47276" xr:uid="{844A6041-D4E2-4F00-BF79-909E82572B2F}"/>
    <cellStyle name="Note 2 3 5 5" xfId="47277" xr:uid="{6EB7915C-5BD3-49E6-8CC2-4A409CEA9221}"/>
    <cellStyle name="Note 2 3 5_Table AA.27" xfId="47278" xr:uid="{4EB5A7B9-6308-4686-85F1-CC620BA9E16C}"/>
    <cellStyle name="Note 2 3 6" xfId="47279" xr:uid="{D64EE6C5-4831-4108-A0BF-B29ECA815C68}"/>
    <cellStyle name="Note 2 3 6 2" xfId="47280" xr:uid="{60B65440-306B-4D8C-9F34-F604024BFAB5}"/>
    <cellStyle name="Note 2 3 7" xfId="47281" xr:uid="{52F45DF2-6CA2-4215-86CE-3FB9C4467046}"/>
    <cellStyle name="Note 2 3 7 2" xfId="47282" xr:uid="{C4FB7515-502D-4445-AC54-986D120979A8}"/>
    <cellStyle name="Note 2 3 8" xfId="47283" xr:uid="{F12F6FD9-9C62-4514-A354-606CC9D300C4}"/>
    <cellStyle name="Note 2 3 8 2" xfId="47284" xr:uid="{2E2BF86D-BC2B-46A6-B601-9E51AFC36E51}"/>
    <cellStyle name="Note 2 3 8 3" xfId="47285" xr:uid="{F231BE39-5F9B-4ABA-847F-2496B3590089}"/>
    <cellStyle name="Note 2 3 9" xfId="47286" xr:uid="{2A67196D-0D02-4740-AA85-604EB6AF3531}"/>
    <cellStyle name="Note 2 3_Table AA.27" xfId="47287" xr:uid="{8EA16D70-0C77-4441-A239-C7D5745ABD0E}"/>
    <cellStyle name="Note 2 4" xfId="47288" xr:uid="{0F37E9FA-C5C8-4C3E-92CE-0BEB6CBD6AA6}"/>
    <cellStyle name="Note 2 4 2" xfId="47289" xr:uid="{DFB30E1A-8E11-45F2-A1E0-B0A02C9C4278}"/>
    <cellStyle name="Note 2 4 2 2" xfId="47290" xr:uid="{84B32B15-F95A-434A-B0B3-10AD7F1DDFF0}"/>
    <cellStyle name="Note 2 4 2 2 2" xfId="47291" xr:uid="{829A8553-8B30-46E5-93E6-A754D21BE927}"/>
    <cellStyle name="Note 2 4 2 2_Table AA.27" xfId="47292" xr:uid="{0BD8DF5E-B29A-494C-AEF5-9F09B80D7546}"/>
    <cellStyle name="Note 2 4 2 3" xfId="47293" xr:uid="{DA6DF4C8-6393-483F-9921-E8547760D9C3}"/>
    <cellStyle name="Note 2 4 2 4" xfId="47294" xr:uid="{2559FC7F-D254-48F0-8CF4-082D535319BD}"/>
    <cellStyle name="Note 2 4 2 5" xfId="47295" xr:uid="{B8BD105A-8F0F-41C0-9EF9-C2DF69BE6DB8}"/>
    <cellStyle name="Note 2 4 2_Table AA.27" xfId="47296" xr:uid="{0B9DCB81-74F9-44DD-802B-BCC6480E3A8B}"/>
    <cellStyle name="Note 2 4 3" xfId="47297" xr:uid="{3F611D05-C6E6-45EF-A84E-B4C4D30E1648}"/>
    <cellStyle name="Note 2 4 3 2" xfId="47298" xr:uid="{93D6F229-100B-4985-A801-8D181999928A}"/>
    <cellStyle name="Note 2 4 3 3" xfId="47299" xr:uid="{9BA10C44-8B7C-4AEE-831A-53C4AD1E9F27}"/>
    <cellStyle name="Note 2 4 3_Table AA.27" xfId="47300" xr:uid="{C83F3173-5E06-4314-956F-4D72383EEA42}"/>
    <cellStyle name="Note 2 4 4" xfId="47301" xr:uid="{0C094A48-4321-45BC-B17A-E56CB8AD9B0F}"/>
    <cellStyle name="Note 2 4 4 2" xfId="47302" xr:uid="{71369824-AB11-4EB6-9C6E-96BB985C5E8C}"/>
    <cellStyle name="Note 2 4 4 3" xfId="47303" xr:uid="{10611D0C-CF25-44A0-86BA-EC7EA5A0E792}"/>
    <cellStyle name="Note 2 4 5" xfId="47304" xr:uid="{B672AD3A-28E2-4813-B067-2EAFB194ADD8}"/>
    <cellStyle name="Note 2 4 6" xfId="47305" xr:uid="{63EEAF91-F1E7-47E6-8671-C3740B9FE622}"/>
    <cellStyle name="Note 2 4_Table AA.27" xfId="47306" xr:uid="{C8FD103B-78F7-40F6-AC5A-4D8492045967}"/>
    <cellStyle name="Note 2 5" xfId="47307" xr:uid="{617DE342-A95F-4DC0-BA7A-25D116F00018}"/>
    <cellStyle name="Note 2 5 2" xfId="47308" xr:uid="{46123D02-D291-44B4-B962-4448FFE3B1A4}"/>
    <cellStyle name="Note 2 5 2 2" xfId="47309" xr:uid="{81B1EA44-3D59-4836-A563-A9AD35EE7D4A}"/>
    <cellStyle name="Note 2 5 2 3" xfId="47310" xr:uid="{918F3573-5395-46F3-AA97-E13F56242FCC}"/>
    <cellStyle name="Note 2 5 2_Table AA.27" xfId="47311" xr:uid="{4D11769C-8471-4E7E-98FB-02877D9804CD}"/>
    <cellStyle name="Note 2 5 3" xfId="47312" xr:uid="{BED90864-5604-46DF-A18E-79ECBD30E847}"/>
    <cellStyle name="Note 2 5 3 2" xfId="47313" xr:uid="{AEB98055-2537-4931-8A37-23EC7042568C}"/>
    <cellStyle name="Note 2 5 4" xfId="47314" xr:uid="{B8250A86-D26F-4F31-85CC-A992BA5AFC89}"/>
    <cellStyle name="Note 2 5 5" xfId="47315" xr:uid="{2C437FBC-3EB3-49C2-81B7-F3062A31FA8B}"/>
    <cellStyle name="Note 2 5 6" xfId="47316" xr:uid="{1FC16530-9A9E-40D5-B534-9280420C9C32}"/>
    <cellStyle name="Note 2 5 7" xfId="47317" xr:uid="{D5047ABE-6EBE-4F90-9B17-B7FE122D323B}"/>
    <cellStyle name="Note 2 5 8" xfId="47318" xr:uid="{1C77625C-C277-4390-A90E-90A1E21A7F2F}"/>
    <cellStyle name="Note 2 5_Table AA.27" xfId="47319" xr:uid="{E018429D-43D8-4A4E-AE64-E7A38B391058}"/>
    <cellStyle name="Note 2 6" xfId="47320" xr:uid="{2F2F13C1-D9D3-42E3-B64C-A9F02E9B24F8}"/>
    <cellStyle name="Note 2 6 2" xfId="47321" xr:uid="{17510F71-9E8D-4097-B3F5-E7C9CC781254}"/>
    <cellStyle name="Note 2 6 3" xfId="47322" xr:uid="{F9E67499-18BC-4327-B48D-B3CA4B33C6E7}"/>
    <cellStyle name="Note 2 6_Table AA.27" xfId="47323" xr:uid="{4FE88C5D-119F-42F9-82D9-85DB78270781}"/>
    <cellStyle name="Note 2 7" xfId="47324" xr:uid="{B3CACAB9-813B-4982-970B-8FE014BEEFFD}"/>
    <cellStyle name="Note 2 7 2" xfId="47325" xr:uid="{63A24B08-7D36-4B46-9B78-CABA7C4DEC92}"/>
    <cellStyle name="Note 2 7 3" xfId="47326" xr:uid="{0BDF27D0-9170-4D01-86AC-9EEBAEF8717B}"/>
    <cellStyle name="Note 2 8" xfId="47327" xr:uid="{C29F6227-3742-4662-AACF-FDF1A5A5B28F}"/>
    <cellStyle name="Note 2 8 2" xfId="47328" xr:uid="{F49643DF-FE6C-4A86-9ECB-F574F1551219}"/>
    <cellStyle name="Note 2 9" xfId="47329" xr:uid="{4CCEEB33-44C8-4CBD-9C5B-7464A0ED3973}"/>
    <cellStyle name="Note 2_CLEAN NHA final attachment tables 1-30" xfId="47330" xr:uid="{2C5B97B3-924F-413F-AE9A-A41A183B731F}"/>
    <cellStyle name="Note 20" xfId="47331" xr:uid="{DA27DA08-ACD1-473D-BFF1-D3304BB3E22B}"/>
    <cellStyle name="Note 20 2" xfId="47332" xr:uid="{1553C308-93EE-40DF-826E-189AA7E2EF22}"/>
    <cellStyle name="Note 20 2 2" xfId="47333" xr:uid="{23C8E362-34DD-4DD8-A18C-0C85BE9F2833}"/>
    <cellStyle name="Note 20 2 3" xfId="47334" xr:uid="{9CCAE301-B03F-42F9-A4EF-F79216E8B61D}"/>
    <cellStyle name="Note 20 3" xfId="47335" xr:uid="{3A4862E3-E641-40B7-AB29-0512F1309415}"/>
    <cellStyle name="Note 20 4" xfId="47336" xr:uid="{A1F86CE5-EB36-4346-A36B-F77400DC5863}"/>
    <cellStyle name="Note 21" xfId="47337" xr:uid="{D7488A30-9C92-4536-B638-0580C4DA7028}"/>
    <cellStyle name="Note 21 2" xfId="47338" xr:uid="{EAFC9404-0AA1-49AE-9A3A-6B671632DCB5}"/>
    <cellStyle name="Note 21 3" xfId="47339" xr:uid="{C43FB67C-D8DA-45F4-A9C0-9597AD5C88FC}"/>
    <cellStyle name="Note 22" xfId="47340" xr:uid="{A7743D71-6DFC-4EBF-BDD7-D6503C38D94A}"/>
    <cellStyle name="Note 22 2" xfId="47341" xr:uid="{65BF1996-EBDD-4624-BFFB-5B5361AF05F1}"/>
    <cellStyle name="Note 22 3" xfId="47342" xr:uid="{00BAA183-6E84-41FA-B769-4825FFBFDA1D}"/>
    <cellStyle name="Note 23" xfId="47343" xr:uid="{6A4A13A7-B4DA-40E6-91DF-403D672C6604}"/>
    <cellStyle name="Note 23 2" xfId="47344" xr:uid="{2E8B192F-9A73-46D0-B6F4-FB39120C1529}"/>
    <cellStyle name="Note 23 3" xfId="47345" xr:uid="{D01E1A44-1F8D-40A5-BDF9-D591CE7863A4}"/>
    <cellStyle name="Note 24" xfId="47346" xr:uid="{EA76008C-06A5-4180-AB5B-C1B2BBF57592}"/>
    <cellStyle name="Note 24 2" xfId="47347" xr:uid="{EACBD218-F918-4D8A-BFF5-A9DD78F7B7B9}"/>
    <cellStyle name="Note 24 3" xfId="47348" xr:uid="{BA6F057B-0C6C-4C37-9AEF-8ED8E255944F}"/>
    <cellStyle name="Note 25" xfId="47349" xr:uid="{5360D988-6793-4621-8136-0A2CE9E58AF4}"/>
    <cellStyle name="Note 25 2" xfId="47350" xr:uid="{7AAE7E5D-71EE-4673-B817-102D469DECFE}"/>
    <cellStyle name="Note 25 3" xfId="47351" xr:uid="{224E83B2-E91C-4828-AF4E-CD850345CD6F}"/>
    <cellStyle name="Note 26" xfId="47352" xr:uid="{9C8189CC-F68D-4ED1-BE93-D03ADA2D9460}"/>
    <cellStyle name="Note 26 2" xfId="47353" xr:uid="{0040F1DD-1BBD-4533-B8AB-0ECFC543FCB5}"/>
    <cellStyle name="Note 26 3" xfId="47354" xr:uid="{A159FFEA-E79F-489E-8944-B545F2897A75}"/>
    <cellStyle name="Note 27" xfId="47355" xr:uid="{89636E72-2720-4AE2-A5C0-8AB2B9665C72}"/>
    <cellStyle name="Note 27 2" xfId="47356" xr:uid="{0B2698B4-0DDB-4504-8D77-0F0AE605A538}"/>
    <cellStyle name="Note 27 3" xfId="47357" xr:uid="{62D5EEFB-9614-4A6F-A990-DD76B214DD92}"/>
    <cellStyle name="Note 28" xfId="47358" xr:uid="{89AE5058-C5D0-4D26-A2B8-B59136BC86BD}"/>
    <cellStyle name="Note 28 2" xfId="47359" xr:uid="{A420505D-5A14-4454-9BEC-2ECF006411C4}"/>
    <cellStyle name="Note 28 3" xfId="47360" xr:uid="{23CFD0ED-C42E-47F5-93BC-B530B04D6F02}"/>
    <cellStyle name="Note 29" xfId="47361" xr:uid="{249B9BF1-51E0-442F-9C81-D12EC49A2587}"/>
    <cellStyle name="Note 29 2" xfId="47362" xr:uid="{798A060D-63AA-4615-B5A7-85DF4A623B95}"/>
    <cellStyle name="Note 29 3" xfId="47363" xr:uid="{1F5D33FA-F336-4CE3-8D97-86CD956CEBFC}"/>
    <cellStyle name="Note 3" xfId="47364" xr:uid="{6C42A835-683B-4865-8572-3212E3D39522}"/>
    <cellStyle name="Note 3 10" xfId="47365" xr:uid="{79C295A8-6E85-4447-97D2-BEE3661E9957}"/>
    <cellStyle name="Note 3 10 2" xfId="47366" xr:uid="{576AB654-64C7-4CE1-9A3F-196A0B2A46B2}"/>
    <cellStyle name="Note 3 10 2 2" xfId="47367" xr:uid="{20993B68-80D7-492F-AB79-E0042E75C68E}"/>
    <cellStyle name="Note 3 10 2 2 2" xfId="47368" xr:uid="{1B34A511-1B5B-443B-87A8-4B658FD5DDB0}"/>
    <cellStyle name="Note 3 10 2 3" xfId="47369" xr:uid="{902BCA1E-CACF-4480-9D06-2CA268926450}"/>
    <cellStyle name="Note 3 10 3" xfId="47370" xr:uid="{6E87ADA2-97C8-43A8-B599-77C147490E51}"/>
    <cellStyle name="Note 3 10 3 2" xfId="47371" xr:uid="{F8066688-7C4C-4B87-81C5-88730F0DEF9C}"/>
    <cellStyle name="Note 3 10 4" xfId="47372" xr:uid="{DB29F6AD-0554-432B-AFAA-FC454AEA4235}"/>
    <cellStyle name="Note 3 11" xfId="47373" xr:uid="{3D8A2C50-EB82-40B3-8665-9CEF39FE8B9B}"/>
    <cellStyle name="Note 3 11 2" xfId="47374" xr:uid="{0C94A85C-CC7B-42CD-9D7F-1222AAB2DB8C}"/>
    <cellStyle name="Note 3 11 2 2" xfId="47375" xr:uid="{345F3646-733A-409C-8581-C10C99C3EB2C}"/>
    <cellStyle name="Note 3 11 3" xfId="47376" xr:uid="{217D5CFC-B4CA-4C8F-AB99-083CFF3EF4AE}"/>
    <cellStyle name="Note 3 12" xfId="47377" xr:uid="{E7D1B641-58E8-40E6-BB7E-9CF9FA45D4F1}"/>
    <cellStyle name="Note 3 12 2" xfId="47378" xr:uid="{11514FCD-D484-45BA-B501-49F485629F5E}"/>
    <cellStyle name="Note 3 13" xfId="47379" xr:uid="{4606F45D-88BE-4C6E-81D5-CB37DBC25E77}"/>
    <cellStyle name="Note 3 14" xfId="47380" xr:uid="{0E4EF1E9-CEF9-4652-BAEC-CBCC48B79800}"/>
    <cellStyle name="Note 3 2" xfId="47381" xr:uid="{BEA39EEB-0E39-44FC-B9C5-B8995BF7E976}"/>
    <cellStyle name="Note 3 2 10" xfId="47382" xr:uid="{5987BC24-796A-4E9D-B76A-FFF1C0418430}"/>
    <cellStyle name="Note 3 2 2" xfId="47383" xr:uid="{FA18C461-020D-46E7-9027-A820FA4CD929}"/>
    <cellStyle name="Note 3 2 2 2" xfId="47384" xr:uid="{DB32B367-2D6D-46F6-82F7-CCC8CE49FDAD}"/>
    <cellStyle name="Note 3 2 2 2 2" xfId="47385" xr:uid="{67481256-E5D8-4D60-A392-F405F1490EBE}"/>
    <cellStyle name="Note 3 2 2 2 2 2" xfId="47386" xr:uid="{ACFB045F-9E18-4F7B-9832-14F1043B5D67}"/>
    <cellStyle name="Note 3 2 2 2 2 2 2" xfId="47387" xr:uid="{81AD387C-2872-47AE-A053-6C4A87A4E590}"/>
    <cellStyle name="Note 3 2 2 2 2 2 2 2" xfId="47388" xr:uid="{D070CBD9-01DF-4D40-8F94-8917051CE18E}"/>
    <cellStyle name="Note 3 2 2 2 2 2 3" xfId="47389" xr:uid="{2B3BFF84-D20D-4E6E-8BB3-3B79FA0A9118}"/>
    <cellStyle name="Note 3 2 2 2 2 2 4" xfId="47390" xr:uid="{0A1FDB4C-370F-486D-953F-D1DBDEFFF2A3}"/>
    <cellStyle name="Note 3 2 2 2 2 3" xfId="47391" xr:uid="{29F8CBD6-D74E-4286-82C8-5A9C5AB071F7}"/>
    <cellStyle name="Note 3 2 2 2 2 3 2" xfId="47392" xr:uid="{41E2EEDA-4E78-4E72-8F08-7606D3FA1213}"/>
    <cellStyle name="Note 3 2 2 2 2 4" xfId="47393" xr:uid="{8BA7B404-209B-4F14-87DE-8222031B5F82}"/>
    <cellStyle name="Note 3 2 2 2 2 5" xfId="47394" xr:uid="{A33BA8D7-9329-4E09-B378-AC9F155784A9}"/>
    <cellStyle name="Note 3 2 2 2 3" xfId="47395" xr:uid="{B14EDC97-B926-47E5-9E96-86768BB605CF}"/>
    <cellStyle name="Note 3 2 2 2 3 2" xfId="47396" xr:uid="{4B01CAE3-B698-4ADB-A9BE-06D0E35E3025}"/>
    <cellStyle name="Note 3 2 2 2 3 2 2" xfId="47397" xr:uid="{89C31017-BEC6-4400-88D8-83D17F55634F}"/>
    <cellStyle name="Note 3 2 2 2 3 3" xfId="47398" xr:uid="{7F2E0372-6378-4BD9-A48A-D3F8AE13109C}"/>
    <cellStyle name="Note 3 2 2 2 3 4" xfId="47399" xr:uid="{04116D69-1616-4F65-8A95-AC34FF1AAC4C}"/>
    <cellStyle name="Note 3 2 2 2 4" xfId="47400" xr:uid="{47668996-A23F-4D90-BDF7-702833AA94BA}"/>
    <cellStyle name="Note 3 2 2 2 4 2" xfId="47401" xr:uid="{0ED0C551-F1D7-43E5-8A3F-7279ED23663B}"/>
    <cellStyle name="Note 3 2 2 2 5" xfId="47402" xr:uid="{F452ECA2-9102-4ADE-8874-E776A2CD7472}"/>
    <cellStyle name="Note 3 2 2 2 6" xfId="47403" xr:uid="{9F831467-A62B-4395-BCE8-D323192EBDF1}"/>
    <cellStyle name="Note 3 2 2 3" xfId="47404" xr:uid="{C17793A3-6AD8-49E3-A2E0-34D18AD804C7}"/>
    <cellStyle name="Note 3 2 2 3 2" xfId="47405" xr:uid="{21AD9219-5B1E-4450-BE10-6AE0AF1C4CDC}"/>
    <cellStyle name="Note 3 2 2 3 2 2" xfId="47406" xr:uid="{42C8687F-A0C4-43C3-A524-8A51203B21E1}"/>
    <cellStyle name="Note 3 2 2 3 2 2 2" xfId="47407" xr:uid="{4D1C1573-3F38-4616-94D8-50EDB2494EB7}"/>
    <cellStyle name="Note 3 2 2 3 2 2 2 2" xfId="47408" xr:uid="{254A41F5-1560-4C70-A315-FD1F818DB299}"/>
    <cellStyle name="Note 3 2 2 3 2 2 3" xfId="47409" xr:uid="{FD89CDA7-256A-4CB5-A190-658E878CB8E6}"/>
    <cellStyle name="Note 3 2 2 3 2 2 4" xfId="47410" xr:uid="{E46E42E7-EE11-40CC-8FDF-6618A0EEC8DD}"/>
    <cellStyle name="Note 3 2 2 3 2 3" xfId="47411" xr:uid="{F8F828F3-8EF5-4C10-B490-74416732F4B1}"/>
    <cellStyle name="Note 3 2 2 3 2 3 2" xfId="47412" xr:uid="{C6B96E34-45A4-45BA-9968-0BE0D3286A87}"/>
    <cellStyle name="Note 3 2 2 3 2 4" xfId="47413" xr:uid="{DABEA69F-1BAE-47DD-B8F5-01FB480351DF}"/>
    <cellStyle name="Note 3 2 2 3 2 5" xfId="47414" xr:uid="{CAB1CFCE-5762-4CC6-B87B-1419AFD88C5E}"/>
    <cellStyle name="Note 3 2 2 3 3" xfId="47415" xr:uid="{7AEA197A-42E1-4BB7-BA57-749F11D7A687}"/>
    <cellStyle name="Note 3 2 2 3 3 2" xfId="47416" xr:uid="{F5E838B3-83C2-46D8-958D-D39E7202B5A7}"/>
    <cellStyle name="Note 3 2 2 3 3 2 2" xfId="47417" xr:uid="{5FE077BC-02FD-4D75-B3B4-4A39BB7151F7}"/>
    <cellStyle name="Note 3 2 2 3 3 3" xfId="47418" xr:uid="{87A1175A-F311-4E46-BAF6-9652CF6898C9}"/>
    <cellStyle name="Note 3 2 2 3 3 4" xfId="47419" xr:uid="{B8F4BEF3-0E98-4D27-B20F-F2F32397D12E}"/>
    <cellStyle name="Note 3 2 2 3 4" xfId="47420" xr:uid="{0E0A19CD-6169-4B39-B8B8-1E9F0BF75E6F}"/>
    <cellStyle name="Note 3 2 2 3 4 2" xfId="47421" xr:uid="{148E633A-5BE5-48B5-90EA-5BEAD3BC8D44}"/>
    <cellStyle name="Note 3 2 2 3 5" xfId="47422" xr:uid="{48A84AE1-682C-4975-893A-2EF0A1737DF0}"/>
    <cellStyle name="Note 3 2 2 3 6" xfId="47423" xr:uid="{5263B709-E8E2-405B-A91F-4BD02F0B96FE}"/>
    <cellStyle name="Note 3 2 2 4" xfId="47424" xr:uid="{83B8DB1F-C301-4B2E-9A4B-D906A0B5579C}"/>
    <cellStyle name="Note 3 2 2 4 2" xfId="47425" xr:uid="{A9399AF2-B686-4176-816A-B35AB2FA565D}"/>
    <cellStyle name="Note 3 2 2 4 2 2" xfId="47426" xr:uid="{95372647-D1ED-4ADB-8800-CEE38250EBDE}"/>
    <cellStyle name="Note 3 2 2 4 2 2 2" xfId="47427" xr:uid="{8894070E-98A6-4E02-B1A3-C4D3582B26BD}"/>
    <cellStyle name="Note 3 2 2 4 2 2 2 2" xfId="47428" xr:uid="{EB7CDCA1-CCA9-4E2C-98C3-C341919125C6}"/>
    <cellStyle name="Note 3 2 2 4 2 2 3" xfId="47429" xr:uid="{536548A1-F4A7-4E23-8A93-4CC9818BF053}"/>
    <cellStyle name="Note 3 2 2 4 2 3" xfId="47430" xr:uid="{A1C1EA0D-4F06-4893-9AB4-D60F6A67A4E3}"/>
    <cellStyle name="Note 3 2 2 4 2 3 2" xfId="47431" xr:uid="{05E2FFDA-BC05-4E9D-A92A-6F84757E71C3}"/>
    <cellStyle name="Note 3 2 2 4 2 4" xfId="47432" xr:uid="{0646BCBE-B3C8-4CDD-A490-E2897C68FC72}"/>
    <cellStyle name="Note 3 2 2 4 2 5" xfId="47433" xr:uid="{AF9DDDCA-7A20-4B19-94E5-D8BD2CAD28D0}"/>
    <cellStyle name="Note 3 2 2 4 3" xfId="47434" xr:uid="{E871AF11-9922-4A44-8017-63FD794DBD64}"/>
    <cellStyle name="Note 3 2 2 4 3 2" xfId="47435" xr:uid="{65DBCD7B-9CA6-4AA8-A2F2-0B132B725B23}"/>
    <cellStyle name="Note 3 2 2 4 3 2 2" xfId="47436" xr:uid="{70ED802C-A280-42DF-82C8-9A3258DFD0DC}"/>
    <cellStyle name="Note 3 2 2 4 3 3" xfId="47437" xr:uid="{0EE99B8A-C2ED-4B09-BCB2-78369A9C16C8}"/>
    <cellStyle name="Note 3 2 2 4 4" xfId="47438" xr:uid="{CF2C4126-ACF3-488C-8D71-2DFE9B4696C4}"/>
    <cellStyle name="Note 3 2 2 4 4 2" xfId="47439" xr:uid="{400F0C02-ED95-4635-A256-8FB353357C1B}"/>
    <cellStyle name="Note 3 2 2 4 5" xfId="47440" xr:uid="{CDEC9A45-3DF8-4982-B92B-C569F2CD1202}"/>
    <cellStyle name="Note 3 2 2 4 6" xfId="47441" xr:uid="{18F269D5-F455-40E3-A6FB-390148C846EC}"/>
    <cellStyle name="Note 3 2 2 5" xfId="47442" xr:uid="{3D97CD71-FDE9-4AB3-807B-1735C92F1FED}"/>
    <cellStyle name="Note 3 2 2 5 2" xfId="47443" xr:uid="{51C1C243-A9B5-4028-A31C-75E6B20D4CC1}"/>
    <cellStyle name="Note 3 2 2 5 2 2" xfId="47444" xr:uid="{09C271BA-97FC-48BB-9985-F2AE849A4B05}"/>
    <cellStyle name="Note 3 2 2 5 2 2 2" xfId="47445" xr:uid="{6F1F83C6-226F-4675-912E-DCEC2BCE62FA}"/>
    <cellStyle name="Note 3 2 2 5 2 3" xfId="47446" xr:uid="{BAAD93C6-AC92-4375-BA81-B8530BA4FBEF}"/>
    <cellStyle name="Note 3 2 2 5 3" xfId="47447" xr:uid="{34D508A6-1F2F-4D8B-9C14-E73B17D8FA53}"/>
    <cellStyle name="Note 3 2 2 5 3 2" xfId="47448" xr:uid="{9BCD2F37-5AF1-486A-9D56-155CCAD7245C}"/>
    <cellStyle name="Note 3 2 2 5 4" xfId="47449" xr:uid="{D70CB524-1BFF-4A09-8FBA-2C002CAF54D4}"/>
    <cellStyle name="Note 3 2 2 5 5" xfId="47450" xr:uid="{8BCB728B-C1F1-4A39-9B16-D7F7DD503F53}"/>
    <cellStyle name="Note 3 2 2 6" xfId="47451" xr:uid="{5CA544FE-DED1-4178-971C-239DB95BB890}"/>
    <cellStyle name="Note 3 2 2 6 2" xfId="47452" xr:uid="{52ED896E-388C-425D-ADBE-E9A02CF18E8E}"/>
    <cellStyle name="Note 3 2 2 6 2 2" xfId="47453" xr:uid="{99C01C20-4233-4AF4-9537-D3B7765A51C2}"/>
    <cellStyle name="Note 3 2 2 6 3" xfId="47454" xr:uid="{7CA815F6-9D04-4178-B7E7-420AF06C9328}"/>
    <cellStyle name="Note 3 2 2 7" xfId="47455" xr:uid="{A51E0CE5-7F3E-464C-9DD3-FFBC4B75AABC}"/>
    <cellStyle name="Note 3 2 2 7 2" xfId="47456" xr:uid="{75EA56CF-95FD-41AB-AD12-70F9BE0B910A}"/>
    <cellStyle name="Note 3 2 2 8" xfId="47457" xr:uid="{A7CE042B-D957-431B-A657-4C8426D1C2E6}"/>
    <cellStyle name="Note 3 2 2 9" xfId="47458" xr:uid="{2ABBF133-6367-443B-846A-91CF8E40E2B3}"/>
    <cellStyle name="Note 3 2 2_Table AA.27" xfId="47459" xr:uid="{6EC9F029-AC6D-4755-BA56-D09EDD610A59}"/>
    <cellStyle name="Note 3 2 3" xfId="47460" xr:uid="{B7C6DCAB-20E9-43EF-8E53-4A44675F270A}"/>
    <cellStyle name="Note 3 2 3 2" xfId="47461" xr:uid="{AB46F46F-F246-44EA-AB64-A39A3B018D3B}"/>
    <cellStyle name="Note 3 2 3 2 2" xfId="47462" xr:uid="{B12E9A95-4E4A-4C0D-A56C-FAD4DE22BBA4}"/>
    <cellStyle name="Note 3 2 3 2 2 2" xfId="47463" xr:uid="{03F50FC2-B806-4C37-B73F-6BC02D3FE5E4}"/>
    <cellStyle name="Note 3 2 3 2 2 2 2" xfId="47464" xr:uid="{325674EE-C9C4-4D1D-B636-CDFF535386C2}"/>
    <cellStyle name="Note 3 2 3 2 2 3" xfId="47465" xr:uid="{A19A1637-5E82-4604-90F6-B11446917B05}"/>
    <cellStyle name="Note 3 2 3 2 2 4" xfId="47466" xr:uid="{DD570232-D348-49F5-A3EC-F9D5BA8A55A6}"/>
    <cellStyle name="Note 3 2 3 2 3" xfId="47467" xr:uid="{35F60478-3BD2-4767-9B04-5C74E645466F}"/>
    <cellStyle name="Note 3 2 3 2 3 2" xfId="47468" xr:uid="{169AB913-16C9-4FE2-9A11-D4AFF9690DF5}"/>
    <cellStyle name="Note 3 2 3 2 4" xfId="47469" xr:uid="{A75246AC-6B3F-4215-ABA4-A7CECE3448CA}"/>
    <cellStyle name="Note 3 2 3 2 5" xfId="47470" xr:uid="{7714D072-CCF2-44D8-954F-9D3E6C7692A8}"/>
    <cellStyle name="Note 3 2 3 3" xfId="47471" xr:uid="{BF0FA62D-C4E8-40BE-85A8-1923EA059701}"/>
    <cellStyle name="Note 3 2 3 3 2" xfId="47472" xr:uid="{77954D96-6F30-4802-8DE3-EFAE47BAD0FC}"/>
    <cellStyle name="Note 3 2 3 3 2 2" xfId="47473" xr:uid="{72546881-5498-486B-B33D-12F7867ADF76}"/>
    <cellStyle name="Note 3 2 3 3 3" xfId="47474" xr:uid="{DE378EDD-57B6-4A33-8B55-A37D664B94CD}"/>
    <cellStyle name="Note 3 2 3 3 4" xfId="47475" xr:uid="{4DEBBD19-962D-47BE-9D20-86EBB2045691}"/>
    <cellStyle name="Note 3 2 3 4" xfId="47476" xr:uid="{A40083E8-AE88-43A0-B34A-EF129A73E858}"/>
    <cellStyle name="Note 3 2 3 4 2" xfId="47477" xr:uid="{0AD46810-C563-4C44-9588-CAC9675894C0}"/>
    <cellStyle name="Note 3 2 3 5" xfId="47478" xr:uid="{AA851DA1-B478-49DC-A284-265019A7238F}"/>
    <cellStyle name="Note 3 2 3 6" xfId="47479" xr:uid="{5F15A376-6BFE-4C87-8C37-D9D490481124}"/>
    <cellStyle name="Note 3 2 4" xfId="47480" xr:uid="{5002D71A-9C7F-414E-85E7-166D6D4DF7DF}"/>
    <cellStyle name="Note 3 2 4 2" xfId="47481" xr:uid="{7ABDAF31-FB72-4D98-8D14-9CFD75646C04}"/>
    <cellStyle name="Note 3 2 4 2 2" xfId="47482" xr:uid="{6B666DA4-084D-431C-9205-1F9226FE5044}"/>
    <cellStyle name="Note 3 2 4 2 2 2" xfId="47483" xr:uid="{97FC25DB-3376-46B0-A688-688CB2C20981}"/>
    <cellStyle name="Note 3 2 4 2 2 2 2" xfId="47484" xr:uid="{AA95CCC9-A2D4-470F-83B9-D3A4194461DA}"/>
    <cellStyle name="Note 3 2 4 2 2 3" xfId="47485" xr:uid="{C6CC36B9-F495-4C14-A16E-58FA7E63F721}"/>
    <cellStyle name="Note 3 2 4 2 2 4" xfId="47486" xr:uid="{B6D2BF11-8D54-4D14-8943-6A5F03835CEF}"/>
    <cellStyle name="Note 3 2 4 2 3" xfId="47487" xr:uid="{CC69E323-02E7-4EA9-AEEC-00A3395AC3CB}"/>
    <cellStyle name="Note 3 2 4 2 3 2" xfId="47488" xr:uid="{2A8B0C2C-6BD5-4AA1-9A1F-9F6CB8F31926}"/>
    <cellStyle name="Note 3 2 4 2 4" xfId="47489" xr:uid="{CB43204E-9B51-4579-A9B2-1D150A86904B}"/>
    <cellStyle name="Note 3 2 4 2 5" xfId="47490" xr:uid="{3943AF56-3B73-47F7-BDAB-A0821B6A9F1A}"/>
    <cellStyle name="Note 3 2 4 3" xfId="47491" xr:uid="{FD21534A-490A-4FAF-A1FD-1FC1F4C5FA72}"/>
    <cellStyle name="Note 3 2 4 3 2" xfId="47492" xr:uid="{10101A56-C3F4-4CA0-9687-45B9CD1715FA}"/>
    <cellStyle name="Note 3 2 4 3 2 2" xfId="47493" xr:uid="{D0C9F6AB-66D0-4D98-BE3E-E33E9E36F195}"/>
    <cellStyle name="Note 3 2 4 3 3" xfId="47494" xr:uid="{5AF14CA1-A30C-498C-8D5E-17E2193D9805}"/>
    <cellStyle name="Note 3 2 4 3 4" xfId="47495" xr:uid="{0E2D0D24-B439-4CA1-A9F5-11F964058591}"/>
    <cellStyle name="Note 3 2 4 4" xfId="47496" xr:uid="{C6353E3D-7B18-444B-9C90-F2950EBD0AE5}"/>
    <cellStyle name="Note 3 2 4 4 2" xfId="47497" xr:uid="{8FB666B8-D6A4-4214-8FA2-6E44E4F20726}"/>
    <cellStyle name="Note 3 2 4 5" xfId="47498" xr:uid="{351B11FF-6D16-44DA-AE11-9B6C59826B27}"/>
    <cellStyle name="Note 3 2 4 6" xfId="47499" xr:uid="{10C07936-9A19-4A36-BEEA-F4CAB2248829}"/>
    <cellStyle name="Note 3 2 5" xfId="47500" xr:uid="{42ACB9CF-51B9-461B-B682-0DC5F13D38CF}"/>
    <cellStyle name="Note 3 2 5 2" xfId="47501" xr:uid="{B5DD016B-9A97-4D49-BC34-5E77FB0E5155}"/>
    <cellStyle name="Note 3 2 5 2 2" xfId="47502" xr:uid="{49AD0F4D-95EF-4889-B878-BF5191BF7DC8}"/>
    <cellStyle name="Note 3 2 5 2 2 2" xfId="47503" xr:uid="{0A4AFDC0-23EE-43FB-A781-0EBD0F3E5FFF}"/>
    <cellStyle name="Note 3 2 5 2 2 2 2" xfId="47504" xr:uid="{EE49F005-E23E-4382-BCD3-19F4B0792C7C}"/>
    <cellStyle name="Note 3 2 5 2 2 3" xfId="47505" xr:uid="{8111EAB8-9099-4DAE-AFE0-370B9E24C272}"/>
    <cellStyle name="Note 3 2 5 2 3" xfId="47506" xr:uid="{18CCDE72-296C-4FC7-A42D-831310CE9EA0}"/>
    <cellStyle name="Note 3 2 5 2 3 2" xfId="47507" xr:uid="{AA55F8D6-A68F-498E-8A1B-1FC71D35C9F3}"/>
    <cellStyle name="Note 3 2 5 2 4" xfId="47508" xr:uid="{086183D1-5D3A-4A6F-8B14-0DA21427478D}"/>
    <cellStyle name="Note 3 2 5 2 5" xfId="47509" xr:uid="{CDB3EF1F-CAF0-43FE-BB49-1E087A8CB8BB}"/>
    <cellStyle name="Note 3 2 5 3" xfId="47510" xr:uid="{4B88D98D-58E1-4E54-9AB7-17C89FDF3826}"/>
    <cellStyle name="Note 3 2 5 3 2" xfId="47511" xr:uid="{8217AD7A-089D-4034-9EE4-0B4E0160BCA2}"/>
    <cellStyle name="Note 3 2 5 3 2 2" xfId="47512" xr:uid="{957F7C4F-B79C-4393-A696-5F0C86221345}"/>
    <cellStyle name="Note 3 2 5 3 3" xfId="47513" xr:uid="{F952B2C9-9434-47F5-90EA-2077C2E96C6D}"/>
    <cellStyle name="Note 3 2 5 4" xfId="47514" xr:uid="{E8ED3AF4-C2F9-4E36-8A91-B36288608E1E}"/>
    <cellStyle name="Note 3 2 5 4 2" xfId="47515" xr:uid="{E2584F68-F8E7-45CC-A7E9-3FE75F5F5B5E}"/>
    <cellStyle name="Note 3 2 5 5" xfId="47516" xr:uid="{E5D686B4-5182-4194-872E-87EF8DF38262}"/>
    <cellStyle name="Note 3 2 5 6" xfId="47517" xr:uid="{4785099F-BC9E-48BF-B801-15665F981913}"/>
    <cellStyle name="Note 3 2 6" xfId="47518" xr:uid="{D5774256-57C8-4916-8B5F-3AE30822FDBC}"/>
    <cellStyle name="Note 3 2 6 2" xfId="47519" xr:uid="{F248C81F-0433-4457-9863-CE3A32EE4F4F}"/>
    <cellStyle name="Note 3 2 6 2 2" xfId="47520" xr:uid="{6B784709-BE88-4672-87E4-A4848FC3FDE7}"/>
    <cellStyle name="Note 3 2 6 2 2 2" xfId="47521" xr:uid="{D38AF238-D003-4A79-9DA5-9D1043F52BA7}"/>
    <cellStyle name="Note 3 2 6 2 3" xfId="47522" xr:uid="{E3FC7F4C-098E-4197-949F-5130C7ED29DB}"/>
    <cellStyle name="Note 3 2 6 3" xfId="47523" xr:uid="{922B3ED0-8932-4925-A7F5-2DF9A7085ED9}"/>
    <cellStyle name="Note 3 2 6 3 2" xfId="47524" xr:uid="{C3D9B564-57D9-4016-AECB-2429F0820327}"/>
    <cellStyle name="Note 3 2 6 4" xfId="47525" xr:uid="{F8073543-A1E8-4A3C-B2FF-896183152E83}"/>
    <cellStyle name="Note 3 2 6 5" xfId="47526" xr:uid="{D19C6321-94EB-4C15-A038-219DDCFD2807}"/>
    <cellStyle name="Note 3 2 7" xfId="47527" xr:uid="{23B492F1-A834-499D-A2C0-C689F269141B}"/>
    <cellStyle name="Note 3 2 7 2" xfId="47528" xr:uid="{26D985B2-9242-4680-8E38-52AA5BC69A0D}"/>
    <cellStyle name="Note 3 2 7 2 2" xfId="47529" xr:uid="{7BE7D040-D810-41F8-A794-8EC9DA845BB6}"/>
    <cellStyle name="Note 3 2 7 3" xfId="47530" xr:uid="{805328DC-47CF-467B-8520-F520CBCCF192}"/>
    <cellStyle name="Note 3 2 8" xfId="47531" xr:uid="{B8C2D6ED-CA5F-438A-8FDC-A28906CA8F26}"/>
    <cellStyle name="Note 3 2 8 2" xfId="47532" xr:uid="{DCCA3E8F-1798-4427-A0A9-3B16AFA7AB0C}"/>
    <cellStyle name="Note 3 2 9" xfId="47533" xr:uid="{198E2819-F4C1-4826-BA43-2551A1E55D1E}"/>
    <cellStyle name="Note 3 2_Table AA.27" xfId="47534" xr:uid="{3D1C0684-DB5A-47BB-82E6-F2DD9D1B5EAA}"/>
    <cellStyle name="Note 3 3" xfId="47535" xr:uid="{990D3A56-B76C-4267-A73A-DD53C4651730}"/>
    <cellStyle name="Note 3 3 2" xfId="47536" xr:uid="{9374EB6D-AA96-4F19-BF08-F3EE7E85253D}"/>
    <cellStyle name="Note 3 3 2 2" xfId="47537" xr:uid="{B98F14E7-530E-49A4-819C-918571C75928}"/>
    <cellStyle name="Note 3 3 2 2 2" xfId="47538" xr:uid="{C138B3B4-C1C8-4A3A-B8BF-31F0A165BC2E}"/>
    <cellStyle name="Note 3 3 2 2 2 2" xfId="47539" xr:uid="{BD49F925-8AA7-4475-B05A-B92C3B08C42A}"/>
    <cellStyle name="Note 3 3 2 2 2 2 2" xfId="47540" xr:uid="{02028046-0587-40EC-9037-058A708147F4}"/>
    <cellStyle name="Note 3 3 2 2 2 3" xfId="47541" xr:uid="{35D59D77-7516-4A57-ACDA-32FA2DB06F9A}"/>
    <cellStyle name="Note 3 3 2 2 2 4" xfId="47542" xr:uid="{8E13048D-7C03-4C20-A86D-0DBF47AC9021}"/>
    <cellStyle name="Note 3 3 2 2 3" xfId="47543" xr:uid="{73E36B39-05A8-4FD7-9FDC-40E95E131639}"/>
    <cellStyle name="Note 3 3 2 2 3 2" xfId="47544" xr:uid="{83C45E22-FDCD-40EC-B4DE-C48AA4C20B81}"/>
    <cellStyle name="Note 3 3 2 2 4" xfId="47545" xr:uid="{1E19F866-57E0-4CDF-A72C-08DF93CE586B}"/>
    <cellStyle name="Note 3 3 2 2 5" xfId="47546" xr:uid="{94A4A077-4273-4B63-B662-7D553BEF3013}"/>
    <cellStyle name="Note 3 3 2 3" xfId="47547" xr:uid="{1D893829-041F-406C-A598-91D6AF5A3193}"/>
    <cellStyle name="Note 3 3 2 3 2" xfId="47548" xr:uid="{D6CCA9A5-46B9-4AB2-AEE0-3825907B1893}"/>
    <cellStyle name="Note 3 3 2 3 2 2" xfId="47549" xr:uid="{C8EAE892-B08A-4592-BA18-420A48048DF5}"/>
    <cellStyle name="Note 3 3 2 3 3" xfId="47550" xr:uid="{F11DBDAB-3EE1-4021-8DB4-63652C475C67}"/>
    <cellStyle name="Note 3 3 2 3 4" xfId="47551" xr:uid="{EE4D7FF4-D888-40A4-BE16-61A92A23B869}"/>
    <cellStyle name="Note 3 3 2 4" xfId="47552" xr:uid="{62542470-AD84-4CFF-8144-F227E50083FC}"/>
    <cellStyle name="Note 3 3 2 4 2" xfId="47553" xr:uid="{48153C1F-30D2-4F46-B214-8251E8B33C5E}"/>
    <cellStyle name="Note 3 3 2 5" xfId="47554" xr:uid="{2093BDBF-8F9E-4722-82E2-AF35D88CD5D0}"/>
    <cellStyle name="Note 3 3 2 6" xfId="47555" xr:uid="{441D939F-BCDD-49B5-A80E-CD45B0D1C2BD}"/>
    <cellStyle name="Note 3 3 3" xfId="47556" xr:uid="{C2D54B72-EB72-456C-9AE9-73DC5A0D8CFC}"/>
    <cellStyle name="Note 3 3 3 2" xfId="47557" xr:uid="{070834BD-D9AD-45D8-ADFB-F6F0E40823C7}"/>
    <cellStyle name="Note 3 3 3 2 2" xfId="47558" xr:uid="{4539594C-1DCD-4DB4-93D4-001073168EF8}"/>
    <cellStyle name="Note 3 3 3 2 2 2" xfId="47559" xr:uid="{B2457A81-E8B3-4659-9AB8-4955F0D0B4A3}"/>
    <cellStyle name="Note 3 3 3 2 2 2 2" xfId="47560" xr:uid="{C6E7CEFD-FC63-4A91-A150-BAA24E5153AA}"/>
    <cellStyle name="Note 3 3 3 2 2 3" xfId="47561" xr:uid="{D03D6E6C-A69A-4B63-8B31-1C6AF3594F71}"/>
    <cellStyle name="Note 3 3 3 2 2 4" xfId="47562" xr:uid="{F4ABDD23-A23B-4C56-BB8F-7293C06FD8B7}"/>
    <cellStyle name="Note 3 3 3 2 3" xfId="47563" xr:uid="{174DAA1A-39A2-4BB0-84BC-5442EF62647F}"/>
    <cellStyle name="Note 3 3 3 2 3 2" xfId="47564" xr:uid="{6891E95B-45F4-4D03-9910-AEE7B8C600BD}"/>
    <cellStyle name="Note 3 3 3 2 4" xfId="47565" xr:uid="{363D22D6-8B6E-4DD0-9D13-62E74FCF0154}"/>
    <cellStyle name="Note 3 3 3 2 5" xfId="47566" xr:uid="{FD801F30-52AD-4465-8B9F-BDE47565C5FB}"/>
    <cellStyle name="Note 3 3 3 3" xfId="47567" xr:uid="{F598B9B3-A730-4D1F-B48F-BE5242CA73DD}"/>
    <cellStyle name="Note 3 3 3 3 2" xfId="47568" xr:uid="{A76DD94A-248C-4A1A-ADCE-59E2165DD985}"/>
    <cellStyle name="Note 3 3 3 3 2 2" xfId="47569" xr:uid="{99EC84EF-43CE-4D21-90C9-5598572BD348}"/>
    <cellStyle name="Note 3 3 3 3 3" xfId="47570" xr:uid="{9D129D21-1858-4D5E-A8AB-F956F383D0B5}"/>
    <cellStyle name="Note 3 3 3 3 4" xfId="47571" xr:uid="{3D3AC5B1-8844-4818-8E04-C553579A1A63}"/>
    <cellStyle name="Note 3 3 3 4" xfId="47572" xr:uid="{064AFC7A-944E-46E8-A402-3BB9DCAB2780}"/>
    <cellStyle name="Note 3 3 3 4 2" xfId="47573" xr:uid="{A4890DA5-8DAA-4C0E-876C-E1CCBAF8F2E7}"/>
    <cellStyle name="Note 3 3 3 5" xfId="47574" xr:uid="{0E9C5142-D6A2-483C-9AD9-FD19F7E69E04}"/>
    <cellStyle name="Note 3 3 3 6" xfId="47575" xr:uid="{3BE682BF-FC1E-4EA0-88B3-DCD91D7DE0A4}"/>
    <cellStyle name="Note 3 3 4" xfId="47576" xr:uid="{7E57C57A-B199-4E28-90C6-CFC5FCC6922F}"/>
    <cellStyle name="Note 3 3 4 2" xfId="47577" xr:uid="{5DC9375A-E564-4EA8-913D-F7022260EDB7}"/>
    <cellStyle name="Note 3 3 4 2 2" xfId="47578" xr:uid="{EFED798F-FB50-4D83-A0A6-38DABA5C6A32}"/>
    <cellStyle name="Note 3 3 4 2 2 2" xfId="47579" xr:uid="{1CCC9FA2-EB51-4B95-B341-91FA82838758}"/>
    <cellStyle name="Note 3 3 4 2 2 2 2" xfId="47580" xr:uid="{875A9419-F42E-4698-BC29-1C5C62607DA4}"/>
    <cellStyle name="Note 3 3 4 2 2 3" xfId="47581" xr:uid="{41B56936-485E-4D10-B22E-6B372E88BC2A}"/>
    <cellStyle name="Note 3 3 4 2 3" xfId="47582" xr:uid="{243D910D-46ED-4744-BB9E-80CCBD62344E}"/>
    <cellStyle name="Note 3 3 4 2 3 2" xfId="47583" xr:uid="{C8895A66-BB64-49F5-BF7B-0FCD71ECAD3A}"/>
    <cellStyle name="Note 3 3 4 2 4" xfId="47584" xr:uid="{715E1453-2DE3-4F6B-840E-6DD1B018221E}"/>
    <cellStyle name="Note 3 3 4 2 5" xfId="47585" xr:uid="{5E8E1F1A-91A8-42D3-A17C-42F5CA868380}"/>
    <cellStyle name="Note 3 3 4 3" xfId="47586" xr:uid="{4F44A941-463F-4AA6-83B1-D598DBC56934}"/>
    <cellStyle name="Note 3 3 4 3 2" xfId="47587" xr:uid="{CF9D5759-C7AF-4E75-814D-B447B374751E}"/>
    <cellStyle name="Note 3 3 4 3 2 2" xfId="47588" xr:uid="{038D94C7-DAEF-4062-BBCD-16965D7E2A3F}"/>
    <cellStyle name="Note 3 3 4 3 3" xfId="47589" xr:uid="{C3CD961D-27C4-4187-827B-40F654CC651D}"/>
    <cellStyle name="Note 3 3 4 4" xfId="47590" xr:uid="{E7F3F602-E0F2-40CA-8D50-51104B6D6C92}"/>
    <cellStyle name="Note 3 3 4 4 2" xfId="47591" xr:uid="{2DB354DE-372D-4C35-8826-EE7D30E120E7}"/>
    <cellStyle name="Note 3 3 4 5" xfId="47592" xr:uid="{F177B295-37C0-49A4-854A-D76628AE4944}"/>
    <cellStyle name="Note 3 3 4 6" xfId="47593" xr:uid="{41E0E8B5-E5E1-481E-9455-83FDB5570110}"/>
    <cellStyle name="Note 3 3 5" xfId="47594" xr:uid="{78C2E5A8-799C-4D3E-A45C-ECEFC7043A0D}"/>
    <cellStyle name="Note 3 3 5 2" xfId="47595" xr:uid="{FA7BECEB-891C-4FDF-AF04-AB16990A1FC5}"/>
    <cellStyle name="Note 3 3 5 2 2" xfId="47596" xr:uid="{0CCFEB81-BC25-4F56-9688-C6E2CCBFF81F}"/>
    <cellStyle name="Note 3 3 5 2 2 2" xfId="47597" xr:uid="{7271073A-6104-4348-86B7-03C205939165}"/>
    <cellStyle name="Note 3 3 5 2 3" xfId="47598" xr:uid="{B024803C-5FE5-40D3-A05C-349EB6F58EA4}"/>
    <cellStyle name="Note 3 3 5 3" xfId="47599" xr:uid="{8179E81A-23EC-4B17-99D5-2EA4C8183F26}"/>
    <cellStyle name="Note 3 3 5 3 2" xfId="47600" xr:uid="{55676615-032E-409A-8199-BDB922C4D11F}"/>
    <cellStyle name="Note 3 3 5 4" xfId="47601" xr:uid="{F913FB3F-06C2-43DB-85BB-52F62D5C6A5A}"/>
    <cellStyle name="Note 3 3 5 5" xfId="47602" xr:uid="{C4FE53AA-7566-442B-BB61-1695D67F034F}"/>
    <cellStyle name="Note 3 3 6" xfId="47603" xr:uid="{29B46316-FB97-4ED8-80BC-2F1879907206}"/>
    <cellStyle name="Note 3 3 6 2" xfId="47604" xr:uid="{4D824DBC-6649-4370-B48F-8D5D682CDBFE}"/>
    <cellStyle name="Note 3 3 6 2 2" xfId="47605" xr:uid="{159B9547-3672-4575-8447-FC74352564DE}"/>
    <cellStyle name="Note 3 3 6 3" xfId="47606" xr:uid="{2DA3067E-97A8-4518-8AA7-4D4CD56C7390}"/>
    <cellStyle name="Note 3 3 7" xfId="47607" xr:uid="{539AFF5F-B72A-4DF8-A58A-E5FC3316DC98}"/>
    <cellStyle name="Note 3 3 7 2" xfId="47608" xr:uid="{E86C7A3E-CB86-4055-A8D7-EBB301A06AFE}"/>
    <cellStyle name="Note 3 3 8" xfId="47609" xr:uid="{841C8CDF-4C31-41E7-A25F-6180CA5B6957}"/>
    <cellStyle name="Note 3 3 9" xfId="47610" xr:uid="{655CB0E3-13E2-46A7-8D6F-F5584E13C6D6}"/>
    <cellStyle name="Note 3 4" xfId="47611" xr:uid="{F8BC030D-6139-4B88-BBCA-E936D3D6CD98}"/>
    <cellStyle name="Note 3 4 2" xfId="47612" xr:uid="{E715B31D-45E5-42CC-8E6C-78B73B943842}"/>
    <cellStyle name="Note 3 4 2 2" xfId="47613" xr:uid="{C40A7CA9-EB17-41DD-AE88-CD73F2AECC26}"/>
    <cellStyle name="Note 3 4 2 2 2" xfId="47614" xr:uid="{AD59DF56-5EDE-434D-8421-61D8016DDCD3}"/>
    <cellStyle name="Note 3 4 2 2 2 2" xfId="47615" xr:uid="{974C7572-5C92-44BC-9BBB-5F153C6B580F}"/>
    <cellStyle name="Note 3 4 2 2 2 2 2" xfId="47616" xr:uid="{83CD63EB-10D5-49CC-AA0B-71997EA9A537}"/>
    <cellStyle name="Note 3 4 2 2 2 3" xfId="47617" xr:uid="{B8AC209F-8CB6-4D8F-B1CB-5EF819BB92BD}"/>
    <cellStyle name="Note 3 4 2 2 2 4" xfId="47618" xr:uid="{EE576D22-33CE-4C35-B070-78B408832A21}"/>
    <cellStyle name="Note 3 4 2 2 3" xfId="47619" xr:uid="{DC4DAA80-66A8-4B91-A825-9ABC241D2665}"/>
    <cellStyle name="Note 3 4 2 2 3 2" xfId="47620" xr:uid="{A87974BB-9FF0-48E0-8150-46B5245CBA7B}"/>
    <cellStyle name="Note 3 4 2 2 4" xfId="47621" xr:uid="{8A6F6DBF-5FEC-4285-BE2B-D67ABAA0E003}"/>
    <cellStyle name="Note 3 4 2 2 5" xfId="47622" xr:uid="{2EB2C9A4-EAA9-4923-8693-68D27B7261B8}"/>
    <cellStyle name="Note 3 4 2 3" xfId="47623" xr:uid="{3915AA20-F5A5-4671-BCCD-AB48CDDCF85C}"/>
    <cellStyle name="Note 3 4 2 3 2" xfId="47624" xr:uid="{C9966FE9-813A-49EB-BC64-EE72D7C6F89E}"/>
    <cellStyle name="Note 3 4 2 3 2 2" xfId="47625" xr:uid="{C35BE79B-E937-4337-9ED1-7C2C740E83F3}"/>
    <cellStyle name="Note 3 4 2 3 3" xfId="47626" xr:uid="{15F355EA-0916-4ABA-A098-6144C464F888}"/>
    <cellStyle name="Note 3 4 2 3 4" xfId="47627" xr:uid="{56F677D2-3C29-480C-B743-F64465EEB6EC}"/>
    <cellStyle name="Note 3 4 2 4" xfId="47628" xr:uid="{DB2E844B-9250-427C-9F8F-8D3555D60A25}"/>
    <cellStyle name="Note 3 4 2 4 2" xfId="47629" xr:uid="{7D1660B6-AD8C-4945-88C9-34C1D07665DB}"/>
    <cellStyle name="Note 3 4 2 5" xfId="47630" xr:uid="{EA8841DD-EDDF-4ADC-A401-D8AC22B92031}"/>
    <cellStyle name="Note 3 4 2 6" xfId="47631" xr:uid="{FCEE2541-0760-4422-81EB-0DBF8655A0F7}"/>
    <cellStyle name="Note 3 4 3" xfId="47632" xr:uid="{750C9E09-C75F-4FB8-B62C-7B12A9C42DB4}"/>
    <cellStyle name="Note 3 4 3 2" xfId="47633" xr:uid="{B329E8E0-6B8D-4456-AA8C-6816802575D7}"/>
    <cellStyle name="Note 3 4 3 2 2" xfId="47634" xr:uid="{B7A901C9-62CC-41F0-A968-1E11DC61C4B3}"/>
    <cellStyle name="Note 3 4 3 2 2 2" xfId="47635" xr:uid="{48B55CF9-706A-425B-8341-EC2423667BB3}"/>
    <cellStyle name="Note 3 4 3 2 2 2 2" xfId="47636" xr:uid="{7B1AA188-4F03-404A-B0F1-087B0428D0EE}"/>
    <cellStyle name="Note 3 4 3 2 2 3" xfId="47637" xr:uid="{026BCE56-3F8A-4A15-9E1E-C1BFFCDA762A}"/>
    <cellStyle name="Note 3 4 3 2 2 4" xfId="47638" xr:uid="{64F45FAF-D749-4FA3-B685-989D627DA7D1}"/>
    <cellStyle name="Note 3 4 3 2 3" xfId="47639" xr:uid="{B0264F36-3665-43E8-8E96-659F7A8EF32B}"/>
    <cellStyle name="Note 3 4 3 2 3 2" xfId="47640" xr:uid="{E94143D0-B726-40F5-8751-C173C885D883}"/>
    <cellStyle name="Note 3 4 3 2 4" xfId="47641" xr:uid="{B7273715-2E97-4074-994D-9902ABA1407C}"/>
    <cellStyle name="Note 3 4 3 2 5" xfId="47642" xr:uid="{67353845-4BB0-42AD-A360-13FA58162F18}"/>
    <cellStyle name="Note 3 4 3 3" xfId="47643" xr:uid="{62049017-4A1F-493E-B112-1938B11408E4}"/>
    <cellStyle name="Note 3 4 3 3 2" xfId="47644" xr:uid="{5D14D0D9-A6A9-4461-A612-A63DD5801D1C}"/>
    <cellStyle name="Note 3 4 3 3 2 2" xfId="47645" xr:uid="{4A105482-AAAE-49AA-8E92-798EEAF7E335}"/>
    <cellStyle name="Note 3 4 3 3 3" xfId="47646" xr:uid="{1AB4A1B8-0D6D-4068-AC2B-E315E328E840}"/>
    <cellStyle name="Note 3 4 3 3 4" xfId="47647" xr:uid="{6A3918D7-325C-460D-B635-B76E41E58C65}"/>
    <cellStyle name="Note 3 4 3 4" xfId="47648" xr:uid="{0CB34C44-4576-4119-8A61-C7A7EFF588DA}"/>
    <cellStyle name="Note 3 4 3 4 2" xfId="47649" xr:uid="{C8FC0314-4CFA-490E-9B22-B70BDF070607}"/>
    <cellStyle name="Note 3 4 3 5" xfId="47650" xr:uid="{219BEE1E-7F73-48D1-99EC-661D7F5E6894}"/>
    <cellStyle name="Note 3 4 3 6" xfId="47651" xr:uid="{656C9CE6-570F-4899-83A1-4574851F5052}"/>
    <cellStyle name="Note 3 4 4" xfId="47652" xr:uid="{48CA0BFA-461A-4734-98CE-9155EFB709BB}"/>
    <cellStyle name="Note 3 4 4 2" xfId="47653" xr:uid="{49585D3A-BA48-4A2A-B852-801FFF721811}"/>
    <cellStyle name="Note 3 4 4 2 2" xfId="47654" xr:uid="{AEF285FF-6F49-4DD3-866A-25329BE14530}"/>
    <cellStyle name="Note 3 4 4 2 2 2" xfId="47655" xr:uid="{B53169E9-39EA-4B4E-81E3-8D5918C5E72C}"/>
    <cellStyle name="Note 3 4 4 2 2 2 2" xfId="47656" xr:uid="{7E53B4C2-F584-4C03-B7EE-DA6A6685790D}"/>
    <cellStyle name="Note 3 4 4 2 2 3" xfId="47657" xr:uid="{B2C36A6F-DF10-4922-9919-C152815EA27A}"/>
    <cellStyle name="Note 3 4 4 2 3" xfId="47658" xr:uid="{8123FAA3-C1D0-4EA4-869F-4B3634218AFC}"/>
    <cellStyle name="Note 3 4 4 2 3 2" xfId="47659" xr:uid="{9751623F-B1D3-481B-88F2-CF26A4474B2F}"/>
    <cellStyle name="Note 3 4 4 2 4" xfId="47660" xr:uid="{E27904F2-3AD3-4E49-AA8A-A4467FC67860}"/>
    <cellStyle name="Note 3 4 4 2 5" xfId="47661" xr:uid="{2DEC80B7-15F0-4627-A61A-D6B0B30FDBA3}"/>
    <cellStyle name="Note 3 4 4 3" xfId="47662" xr:uid="{285072BF-4FF1-4836-8D8B-D536E558D39F}"/>
    <cellStyle name="Note 3 4 4 3 2" xfId="47663" xr:uid="{FDAC168F-3EF1-4787-B18D-1CCCE68A45ED}"/>
    <cellStyle name="Note 3 4 4 3 2 2" xfId="47664" xr:uid="{0755ABC1-E8F5-4556-AA5A-328FFB7C4A99}"/>
    <cellStyle name="Note 3 4 4 3 3" xfId="47665" xr:uid="{1C04C52D-8C0F-439D-90E2-7860A70FEA64}"/>
    <cellStyle name="Note 3 4 4 4" xfId="47666" xr:uid="{7677B1CA-BEBC-4705-9C05-C9238CF4E01B}"/>
    <cellStyle name="Note 3 4 4 4 2" xfId="47667" xr:uid="{66EFEA7B-EDE9-4C1B-AF68-94711F75E5DE}"/>
    <cellStyle name="Note 3 4 4 5" xfId="47668" xr:uid="{ED3AD1C8-C197-4C37-A5E3-C7F1C7BF562E}"/>
    <cellStyle name="Note 3 4 4 6" xfId="47669" xr:uid="{598443A5-A9DB-41C7-8438-74131EFF2E1F}"/>
    <cellStyle name="Note 3 4 5" xfId="47670" xr:uid="{C1863B42-5E8F-47ED-B6AA-BE1DDABD585D}"/>
    <cellStyle name="Note 3 4 5 2" xfId="47671" xr:uid="{1FDD2330-E3A3-4DBD-89C9-09E6E035B141}"/>
    <cellStyle name="Note 3 4 5 2 2" xfId="47672" xr:uid="{EE706EEA-FBBC-4129-B30B-AA5DA2059DB7}"/>
    <cellStyle name="Note 3 4 5 2 2 2" xfId="47673" xr:uid="{00ED5515-D750-441F-A8A9-F8BF1491763C}"/>
    <cellStyle name="Note 3 4 5 2 3" xfId="47674" xr:uid="{C48825DF-C9B8-47A3-8EB1-74A4AF9F7DC3}"/>
    <cellStyle name="Note 3 4 5 3" xfId="47675" xr:uid="{E3D405F2-15E2-44F5-A7CE-4C8E519220A7}"/>
    <cellStyle name="Note 3 4 5 3 2" xfId="47676" xr:uid="{5817708D-E7C4-4F1C-A3B5-C246496377D6}"/>
    <cellStyle name="Note 3 4 5 4" xfId="47677" xr:uid="{074027F7-8298-456E-80C6-6857F96A85EA}"/>
    <cellStyle name="Note 3 4 5 5" xfId="47678" xr:uid="{0F8C758E-C550-4E21-AFF1-B033DA92BB8E}"/>
    <cellStyle name="Note 3 4 6" xfId="47679" xr:uid="{1E189B08-C5EF-4474-B7D4-C34609C6AB00}"/>
    <cellStyle name="Note 3 4 6 2" xfId="47680" xr:uid="{99F7563D-70E8-4CFE-B017-03F3AFD8A9AF}"/>
    <cellStyle name="Note 3 4 6 2 2" xfId="47681" xr:uid="{60EA54BD-1370-46D3-927A-334A059EB04B}"/>
    <cellStyle name="Note 3 4 6 3" xfId="47682" xr:uid="{A246C52B-A267-4A52-B295-1747599DA8E7}"/>
    <cellStyle name="Note 3 4 7" xfId="47683" xr:uid="{BF92693E-F34C-492C-8D7F-2BC98685BB02}"/>
    <cellStyle name="Note 3 4 7 2" xfId="47684" xr:uid="{6D0DD54C-B917-4CE2-B912-E29BDE1E82E1}"/>
    <cellStyle name="Note 3 4 8" xfId="47685" xr:uid="{4543F8F6-9663-4C75-8238-CA8825A020DD}"/>
    <cellStyle name="Note 3 4 9" xfId="47686" xr:uid="{20847C38-77FF-49DF-99FF-8A1F02C6F335}"/>
    <cellStyle name="Note 3 5" xfId="47687" xr:uid="{B6E23254-296E-4378-8BA6-90EB89BC77DE}"/>
    <cellStyle name="Note 3 5 2" xfId="47688" xr:uid="{6FBD5821-DABC-47C8-850E-F75B72C2532F}"/>
    <cellStyle name="Note 3 5 2 2" xfId="47689" xr:uid="{455FAB80-38C3-4CF6-BB86-8BEAA700749B}"/>
    <cellStyle name="Note 3 5 2 2 2" xfId="47690" xr:uid="{B0A9297A-4AD9-4952-A6F3-3EACC4201B06}"/>
    <cellStyle name="Note 3 5 2 2 2 2" xfId="47691" xr:uid="{7D28C6B7-1B88-48EC-BBEC-AA735D019C68}"/>
    <cellStyle name="Note 3 5 2 2 2 2 2" xfId="47692" xr:uid="{D03A249A-5419-4801-8E97-F73BA32242EC}"/>
    <cellStyle name="Note 3 5 2 2 2 3" xfId="47693" xr:uid="{C9CEF14F-51FF-4889-B7A8-69598AAE8BEA}"/>
    <cellStyle name="Note 3 5 2 2 2 4" xfId="47694" xr:uid="{F15823A2-8C9D-42B6-8A94-488735809A3C}"/>
    <cellStyle name="Note 3 5 2 2 3" xfId="47695" xr:uid="{8868A219-8DAC-4082-B404-19D0E614C797}"/>
    <cellStyle name="Note 3 5 2 2 3 2" xfId="47696" xr:uid="{781CA2CD-CB0C-44F6-93AE-91FA35653CAF}"/>
    <cellStyle name="Note 3 5 2 2 4" xfId="47697" xr:uid="{F727A027-3FA3-4D12-8117-1F9EAB210E9E}"/>
    <cellStyle name="Note 3 5 2 2 5" xfId="47698" xr:uid="{21936B3D-D541-4AA8-A05C-32B5ADEE492F}"/>
    <cellStyle name="Note 3 5 2 3" xfId="47699" xr:uid="{3DDF16A0-4510-45F7-A4A6-7A071DF93E7A}"/>
    <cellStyle name="Note 3 5 2 3 2" xfId="47700" xr:uid="{01D906C2-9645-43E6-971E-AC36F3B1A83F}"/>
    <cellStyle name="Note 3 5 2 3 2 2" xfId="47701" xr:uid="{A53D2555-2023-4C01-9C72-549460664A1E}"/>
    <cellStyle name="Note 3 5 2 3 3" xfId="47702" xr:uid="{80F3F7F8-CF6F-4014-97DB-682F2BD152B0}"/>
    <cellStyle name="Note 3 5 2 3 4" xfId="47703" xr:uid="{1ADCAA6A-E4BE-4327-8A85-5E2D30B5F40B}"/>
    <cellStyle name="Note 3 5 2 4" xfId="47704" xr:uid="{E3386D04-B11D-46B4-AD45-24634D4F83AA}"/>
    <cellStyle name="Note 3 5 2 4 2" xfId="47705" xr:uid="{799AB918-9CF7-4EB1-B2A9-BE0CDD46E664}"/>
    <cellStyle name="Note 3 5 2 5" xfId="47706" xr:uid="{24977308-2E30-4A8C-B186-72DB1E415D3B}"/>
    <cellStyle name="Note 3 5 2 6" xfId="47707" xr:uid="{1F075BB7-269F-4059-B0C0-64576F815ADC}"/>
    <cellStyle name="Note 3 5 3" xfId="47708" xr:uid="{04AC0078-EF9C-4AF0-B016-7512A501450C}"/>
    <cellStyle name="Note 3 5 3 2" xfId="47709" xr:uid="{1C6E5DA2-A5E6-4601-A982-6C25CD20BD1F}"/>
    <cellStyle name="Note 3 5 3 2 2" xfId="47710" xr:uid="{36E4FDFD-76D1-426F-9739-5E3FE1F8669F}"/>
    <cellStyle name="Note 3 5 3 2 2 2" xfId="47711" xr:uid="{5253B479-6B86-40DF-91E8-FF2CF6192715}"/>
    <cellStyle name="Note 3 5 3 2 2 2 2" xfId="47712" xr:uid="{4B74DB55-17E6-49E3-8338-891AFEDEA00C}"/>
    <cellStyle name="Note 3 5 3 2 2 3" xfId="47713" xr:uid="{E83EF874-5B92-442B-9372-F8DB0D772FC8}"/>
    <cellStyle name="Note 3 5 3 2 3" xfId="47714" xr:uid="{D8E48DFC-9006-41F9-BAD2-A40D6941803B}"/>
    <cellStyle name="Note 3 5 3 2 3 2" xfId="47715" xr:uid="{59657EED-07D4-465B-9FC7-183E21EC77CE}"/>
    <cellStyle name="Note 3 5 3 2 4" xfId="47716" xr:uid="{ED5F0EE0-A05A-49BC-8B43-EA05E8ECFE48}"/>
    <cellStyle name="Note 3 5 3 2 5" xfId="47717" xr:uid="{ED86BB2B-6CD9-4AA1-BEDB-2B1284CE2D0B}"/>
    <cellStyle name="Note 3 5 3 3" xfId="47718" xr:uid="{7EE4F253-86C2-4ED6-9E15-678954CBCB5C}"/>
    <cellStyle name="Note 3 5 3 3 2" xfId="47719" xr:uid="{F0366202-9895-4C52-89AC-6E332C109782}"/>
    <cellStyle name="Note 3 5 3 3 2 2" xfId="47720" xr:uid="{A8A1A0C6-37F9-484F-B422-D0103F81B8D5}"/>
    <cellStyle name="Note 3 5 3 3 3" xfId="47721" xr:uid="{78A480C7-1655-49FC-A52A-9A8B8AFCE9E4}"/>
    <cellStyle name="Note 3 5 3 4" xfId="47722" xr:uid="{6A6992AD-EE30-4D59-957A-3BF31C5DA5B1}"/>
    <cellStyle name="Note 3 5 3 4 2" xfId="47723" xr:uid="{3B7544AF-B4ED-43BA-BA04-DC31EF3EC447}"/>
    <cellStyle name="Note 3 5 3 5" xfId="47724" xr:uid="{B246EBFE-7A74-4D11-B9FC-EE4CE67ABE10}"/>
    <cellStyle name="Note 3 5 3 6" xfId="47725" xr:uid="{01B91F42-D853-4A90-B29A-8211F125DB5A}"/>
    <cellStyle name="Note 3 5 4" xfId="47726" xr:uid="{1BB86938-D50B-4319-A3A6-11B992F0BB49}"/>
    <cellStyle name="Note 3 5 4 2" xfId="47727" xr:uid="{CC8AA006-1D03-4571-8C95-6638C1FF299F}"/>
    <cellStyle name="Note 3 5 4 2 2" xfId="47728" xr:uid="{012C3A7B-DCC2-4675-923D-83C81BA9282E}"/>
    <cellStyle name="Note 3 5 4 2 2 2" xfId="47729" xr:uid="{BF1D26E8-8A46-4ABE-B117-83C64C6F34FA}"/>
    <cellStyle name="Note 3 5 4 2 3" xfId="47730" xr:uid="{03CB2CA5-4AEC-402B-B64D-2A0B7AD53E0C}"/>
    <cellStyle name="Note 3 5 4 3" xfId="47731" xr:uid="{1307178B-9CF0-4D2C-B7B6-4BE108C0DA88}"/>
    <cellStyle name="Note 3 5 4 3 2" xfId="47732" xr:uid="{BE7F6658-64D3-4C25-8FE2-04091AB451CC}"/>
    <cellStyle name="Note 3 5 4 4" xfId="47733" xr:uid="{584588C0-ECFC-4213-B816-9BF78083D86B}"/>
    <cellStyle name="Note 3 5 4 5" xfId="47734" xr:uid="{AF3DDA84-F357-432F-A4F3-FC82BC9F0446}"/>
    <cellStyle name="Note 3 5 5" xfId="47735" xr:uid="{ADDC0E30-D88C-4CEC-B40B-4837FFBBB161}"/>
    <cellStyle name="Note 3 5 5 2" xfId="47736" xr:uid="{5E6DCD5E-0540-4969-8902-94C55767363C}"/>
    <cellStyle name="Note 3 5 5 2 2" xfId="47737" xr:uid="{5911F5DA-CC04-4853-B076-0029650F759E}"/>
    <cellStyle name="Note 3 5 5 3" xfId="47738" xr:uid="{7018FC48-F5B2-4BBD-B8A5-994D4C93B7F5}"/>
    <cellStyle name="Note 3 5 6" xfId="47739" xr:uid="{63AEEC5F-0D54-4A8A-A841-0FE8F4B9580E}"/>
    <cellStyle name="Note 3 5 6 2" xfId="47740" xr:uid="{BB67446A-8C1A-465E-B42C-7DBB039F24EB}"/>
    <cellStyle name="Note 3 5 7" xfId="47741" xr:uid="{D6CF4DB4-51E6-4382-AB43-CADC731EBB52}"/>
    <cellStyle name="Note 3 5 8" xfId="47742" xr:uid="{8762A4FF-43FF-4EF5-8CFA-AB75BE6B15E8}"/>
    <cellStyle name="Note 3 6" xfId="47743" xr:uid="{0C910C29-B84C-4CF5-A303-E04A0D7A0318}"/>
    <cellStyle name="Note 3 6 2" xfId="47744" xr:uid="{2A2CFDFA-6D02-49FD-A4B3-DDEB1E722B8A}"/>
    <cellStyle name="Note 3 6 2 2" xfId="47745" xr:uid="{42510BA6-2FFA-4BBA-9F61-6BC994B98C7A}"/>
    <cellStyle name="Note 3 6 2 2 2" xfId="47746" xr:uid="{633A6F5D-E7B0-4023-9664-669767192200}"/>
    <cellStyle name="Note 3 6 2 2 2 2" xfId="47747" xr:uid="{EEFAAC5D-41C6-40B8-BCE1-31123C9DD520}"/>
    <cellStyle name="Note 3 6 2 2 2 2 2" xfId="47748" xr:uid="{2B0775E1-2FE9-418F-BD46-9FBCA4E5D489}"/>
    <cellStyle name="Note 3 6 2 2 2 3" xfId="47749" xr:uid="{A16A3552-81E7-42CA-90AB-F2252FDCF777}"/>
    <cellStyle name="Note 3 6 2 2 2 4" xfId="47750" xr:uid="{2CC37C7C-E9A3-4979-B463-E9C298F86FD4}"/>
    <cellStyle name="Note 3 6 2 2 3" xfId="47751" xr:uid="{09386CD2-9C27-46AC-8873-9F30110323B9}"/>
    <cellStyle name="Note 3 6 2 2 3 2" xfId="47752" xr:uid="{69A96E32-1FB6-448F-B8B4-AE2357998BC2}"/>
    <cellStyle name="Note 3 6 2 2 4" xfId="47753" xr:uid="{D011AA63-A981-45DB-BBEB-A1A616C64A73}"/>
    <cellStyle name="Note 3 6 2 2 5" xfId="47754" xr:uid="{02AE86DB-74D8-4A61-8762-E36A595B8DC1}"/>
    <cellStyle name="Note 3 6 2 3" xfId="47755" xr:uid="{9977AEED-7411-4EFC-A2CF-619751F18CD5}"/>
    <cellStyle name="Note 3 6 2 3 2" xfId="47756" xr:uid="{90A6302D-5B7B-4148-B63A-D38920426767}"/>
    <cellStyle name="Note 3 6 2 3 2 2" xfId="47757" xr:uid="{5C8A5292-AAF8-4DC1-891E-83721C63C9CE}"/>
    <cellStyle name="Note 3 6 2 3 3" xfId="47758" xr:uid="{B0F2D95D-5A35-4B99-9352-45A1C215E85A}"/>
    <cellStyle name="Note 3 6 2 3 4" xfId="47759" xr:uid="{C2B9DC18-7F0A-4F3E-98D2-964370B16354}"/>
    <cellStyle name="Note 3 6 2 4" xfId="47760" xr:uid="{F0A838B2-C047-4300-98A0-77ACED6AB2A4}"/>
    <cellStyle name="Note 3 6 2 4 2" xfId="47761" xr:uid="{26195C8D-9C78-4475-A778-9D93130A39D6}"/>
    <cellStyle name="Note 3 6 2 5" xfId="47762" xr:uid="{1931CA6A-44C8-4830-96B4-BF9AA5528259}"/>
    <cellStyle name="Note 3 6 2 6" xfId="47763" xr:uid="{62DE5DAF-8E6F-43A4-B83F-52BD9B4AA3E4}"/>
    <cellStyle name="Note 3 6 3" xfId="47764" xr:uid="{1D59DE06-E066-4D21-A2AF-8C729AA4A730}"/>
    <cellStyle name="Note 3 6 3 2" xfId="47765" xr:uid="{7F2D13E8-F386-410E-A589-2F1262D8CCD7}"/>
    <cellStyle name="Note 3 6 3 2 2" xfId="47766" xr:uid="{CD15DB42-D826-44B3-90CD-E1F45545F66E}"/>
    <cellStyle name="Note 3 6 3 2 2 2" xfId="47767" xr:uid="{8595035C-B98D-47C7-84E5-975BAEFE888B}"/>
    <cellStyle name="Note 3 6 3 2 2 2 2" xfId="47768" xr:uid="{26B4F78F-753C-47E4-90E6-06241860A5F4}"/>
    <cellStyle name="Note 3 6 3 2 2 3" xfId="47769" xr:uid="{D79EB9C0-9104-4AE5-A26C-71379FE825D1}"/>
    <cellStyle name="Note 3 6 3 2 3" xfId="47770" xr:uid="{B3E2042E-D35C-4510-8985-309B8F73B6F8}"/>
    <cellStyle name="Note 3 6 3 2 3 2" xfId="47771" xr:uid="{C8B46EDF-3DC4-4819-828D-0FEFE47A03BD}"/>
    <cellStyle name="Note 3 6 3 2 4" xfId="47772" xr:uid="{7DE8B382-EA75-4BA3-ACF5-A21E7046DE43}"/>
    <cellStyle name="Note 3 6 3 2 5" xfId="47773" xr:uid="{66A63000-B51F-4ECD-B18C-3C0B64C9DD18}"/>
    <cellStyle name="Note 3 6 3 3" xfId="47774" xr:uid="{228BD23D-126E-49A7-9629-57B4F862EA2B}"/>
    <cellStyle name="Note 3 6 3 3 2" xfId="47775" xr:uid="{F199FE39-0615-4C6C-AAE8-C281A3D95A61}"/>
    <cellStyle name="Note 3 6 3 3 2 2" xfId="47776" xr:uid="{28A1BE31-E21D-4A44-AFA2-818BC692603A}"/>
    <cellStyle name="Note 3 6 3 3 3" xfId="47777" xr:uid="{BB5F04F8-C301-4683-ABC3-4D7F0BB1D57F}"/>
    <cellStyle name="Note 3 6 3 4" xfId="47778" xr:uid="{DF5C077E-2BB4-41F0-8B98-4CA680E98E8E}"/>
    <cellStyle name="Note 3 6 3 4 2" xfId="47779" xr:uid="{3A6674DE-F2B0-49E4-AF6A-0E2FD3E23593}"/>
    <cellStyle name="Note 3 6 3 5" xfId="47780" xr:uid="{CE52F273-0776-46DD-AED7-CFBBA1BF0F3B}"/>
    <cellStyle name="Note 3 6 3 6" xfId="47781" xr:uid="{1405B70E-25DB-466E-B33E-E844D95020A4}"/>
    <cellStyle name="Note 3 6 4" xfId="47782" xr:uid="{4BF466F5-993C-4C03-8FB0-D4C44D8E5F95}"/>
    <cellStyle name="Note 3 6 4 2" xfId="47783" xr:uid="{48456B0C-D0C1-4B4C-A5A6-40751FAE68D6}"/>
    <cellStyle name="Note 3 6 4 2 2" xfId="47784" xr:uid="{2992EE2C-EC7B-4D42-85AE-A62060FD47B7}"/>
    <cellStyle name="Note 3 6 4 2 2 2" xfId="47785" xr:uid="{BD377EC0-FF2F-484E-A9FA-FE9CB2C55FBD}"/>
    <cellStyle name="Note 3 6 4 2 3" xfId="47786" xr:uid="{039412EA-01B1-48B5-A037-33F66835A17E}"/>
    <cellStyle name="Note 3 6 4 3" xfId="47787" xr:uid="{83D69C46-7D58-459C-9758-BD0B3FDCC094}"/>
    <cellStyle name="Note 3 6 4 3 2" xfId="47788" xr:uid="{79992A49-2635-4970-B2A3-963452367513}"/>
    <cellStyle name="Note 3 6 4 4" xfId="47789" xr:uid="{1667577A-336D-4E07-9FD0-B8DC785F47BB}"/>
    <cellStyle name="Note 3 6 4 5" xfId="47790" xr:uid="{137CB8F1-261A-49C5-8245-5672A34B24B7}"/>
    <cellStyle name="Note 3 6 5" xfId="47791" xr:uid="{83F0114F-F281-4FCA-A42D-A72CB6C67D4C}"/>
    <cellStyle name="Note 3 6 5 2" xfId="47792" xr:uid="{F9169437-70C5-493C-92B2-F8DABAB79513}"/>
    <cellStyle name="Note 3 6 5 2 2" xfId="47793" xr:uid="{27AD4319-D9DF-45FB-B815-5A20AEB63490}"/>
    <cellStyle name="Note 3 6 5 3" xfId="47794" xr:uid="{8F2A1EC4-E7BF-4160-8B8E-4E890F51C2C7}"/>
    <cellStyle name="Note 3 6 6" xfId="47795" xr:uid="{20D52615-EF5C-4F3F-BC75-119776F03098}"/>
    <cellStyle name="Note 3 6 6 2" xfId="47796" xr:uid="{DA5AF3F7-B8EA-4413-B72D-3314E08A72A5}"/>
    <cellStyle name="Note 3 6 7" xfId="47797" xr:uid="{3E4DDD61-2808-4A76-8962-095D0EA533A0}"/>
    <cellStyle name="Note 3 6 8" xfId="47798" xr:uid="{04369EAB-8E73-4189-A1F0-70B431BA4598}"/>
    <cellStyle name="Note 3 7" xfId="47799" xr:uid="{C99FF856-C16D-4E74-986F-C45C46F89684}"/>
    <cellStyle name="Note 3 7 2" xfId="47800" xr:uid="{D758043D-232A-4B7E-A7FF-74C6BB9D3538}"/>
    <cellStyle name="Note 3 7 2 2" xfId="47801" xr:uid="{822AE97B-14A3-468C-B6F4-32D7708F3BB4}"/>
    <cellStyle name="Note 3 7 2 2 2" xfId="47802" xr:uid="{D4174E21-80DB-45C8-BFA0-85BB9C2A42C1}"/>
    <cellStyle name="Note 3 7 2 2 2 2" xfId="47803" xr:uid="{ADA707C6-FC03-4216-903A-FDF18FAFBB2F}"/>
    <cellStyle name="Note 3 7 2 2 3" xfId="47804" xr:uid="{6855EF56-BDFF-4F8C-88AE-2445334E0995}"/>
    <cellStyle name="Note 3 7 2 2 4" xfId="47805" xr:uid="{FDBEF8E5-15E5-4CEA-8B03-F2525ECF1903}"/>
    <cellStyle name="Note 3 7 2 3" xfId="47806" xr:uid="{8EE2D761-A481-4BA5-A0A3-37E96FEFDDAC}"/>
    <cellStyle name="Note 3 7 2 3 2" xfId="47807" xr:uid="{90E51717-F3BA-429D-9985-11789424189C}"/>
    <cellStyle name="Note 3 7 2 4" xfId="47808" xr:uid="{0BD21E1D-49AE-482B-B135-006433B5A940}"/>
    <cellStyle name="Note 3 7 2 5" xfId="47809" xr:uid="{A86448AC-33C5-48D1-9FAA-FEB80C30F8AC}"/>
    <cellStyle name="Note 3 7 3" xfId="47810" xr:uid="{F9691101-7293-4D55-8707-B0E85BEE1BE1}"/>
    <cellStyle name="Note 3 7 3 2" xfId="47811" xr:uid="{306F592E-6ED4-4F4D-95DC-8CCD9BF955EC}"/>
    <cellStyle name="Note 3 7 3 2 2" xfId="47812" xr:uid="{74A9B832-EC92-4607-A0E6-61E4C586E6C6}"/>
    <cellStyle name="Note 3 7 3 3" xfId="47813" xr:uid="{EAE67FE5-5E7A-4BF2-87EC-A99D5EC7EF09}"/>
    <cellStyle name="Note 3 7 3 4" xfId="47814" xr:uid="{86385ED8-54EB-46A2-AAE6-1C9414C4E538}"/>
    <cellStyle name="Note 3 7 4" xfId="47815" xr:uid="{70632AED-B6AC-4EDD-96D0-6A93F54BAC26}"/>
    <cellStyle name="Note 3 7 4 2" xfId="47816" xr:uid="{136E8B96-B105-4232-8DD8-B54E09ABDD93}"/>
    <cellStyle name="Note 3 7 5" xfId="47817" xr:uid="{8D0DE64C-97E2-4AB1-9846-194384AC87B3}"/>
    <cellStyle name="Note 3 7 6" xfId="47818" xr:uid="{D754D7A1-5152-4A83-B7A8-DC2AE011C396}"/>
    <cellStyle name="Note 3 8" xfId="47819" xr:uid="{6C21CEA6-2670-48F4-92EB-37961ACDC61F}"/>
    <cellStyle name="Note 3 8 2" xfId="47820" xr:uid="{A961A05C-A2DB-4F7B-BF0B-E85ED5B02CBA}"/>
    <cellStyle name="Note 3 8 2 2" xfId="47821" xr:uid="{6AC5EBCE-9F90-4F17-A8A1-7C00AE664A08}"/>
    <cellStyle name="Note 3 8 2 2 2" xfId="47822" xr:uid="{82989423-4610-4C66-B644-9BC8780D7915}"/>
    <cellStyle name="Note 3 8 2 2 2 2" xfId="47823" xr:uid="{0EF9B5C0-C0FC-4D20-8666-E41C662367AA}"/>
    <cellStyle name="Note 3 8 2 2 3" xfId="47824" xr:uid="{E12B4C3D-0E52-4839-808C-2A09A0DE9857}"/>
    <cellStyle name="Note 3 8 2 2 4" xfId="47825" xr:uid="{F0099071-1521-45DE-B9B5-673D9341CC4C}"/>
    <cellStyle name="Note 3 8 2 3" xfId="47826" xr:uid="{0EC497D2-E66F-4A96-B588-FF60FF833673}"/>
    <cellStyle name="Note 3 8 2 3 2" xfId="47827" xr:uid="{DA967B74-87CA-4A06-BFA8-2E1E657D9BF5}"/>
    <cellStyle name="Note 3 8 2 4" xfId="47828" xr:uid="{1140CBFE-5472-44C0-8E90-24AB3848121C}"/>
    <cellStyle name="Note 3 8 2 5" xfId="47829" xr:uid="{04FC3ACE-1A6C-455A-BD73-8DBD5FA028EC}"/>
    <cellStyle name="Note 3 8 3" xfId="47830" xr:uid="{9C2574AB-3397-4C65-AF6A-04B11143610A}"/>
    <cellStyle name="Note 3 8 3 2" xfId="47831" xr:uid="{F9039E0A-D2A6-4DF8-8C5B-A4B6D643F06F}"/>
    <cellStyle name="Note 3 8 3 2 2" xfId="47832" xr:uid="{1D1D47DC-D95F-4611-9BAF-F2D985D54A10}"/>
    <cellStyle name="Note 3 8 3 3" xfId="47833" xr:uid="{F4469488-2352-4E3A-A238-C971554B3B8E}"/>
    <cellStyle name="Note 3 8 3 4" xfId="47834" xr:uid="{8F26B173-940C-448F-96AD-693997CD2526}"/>
    <cellStyle name="Note 3 8 4" xfId="47835" xr:uid="{393CB9EC-6176-4D2E-81DB-A1E0C9A88FFA}"/>
    <cellStyle name="Note 3 8 4 2" xfId="47836" xr:uid="{F18C9EAA-4FC9-4241-A584-78068E21C2C1}"/>
    <cellStyle name="Note 3 8 5" xfId="47837" xr:uid="{01F8BEB9-7F4E-4D48-B43E-B605890783DC}"/>
    <cellStyle name="Note 3 8 6" xfId="47838" xr:uid="{C2F8EAFD-599F-4808-97F3-65CDE7B38978}"/>
    <cellStyle name="Note 3 9" xfId="47839" xr:uid="{7ED87F62-3A10-4208-8D2C-0B7BA00CF872}"/>
    <cellStyle name="Note 3 9 2" xfId="47840" xr:uid="{B4BBAF10-B5BD-4996-9DF8-2004BDAC17D9}"/>
    <cellStyle name="Note 3 9 2 2" xfId="47841" xr:uid="{E5821BF7-43E0-4BFE-812B-D3766A570D8E}"/>
    <cellStyle name="Note 3 9 2 2 2" xfId="47842" xr:uid="{571715C7-77A9-4C80-A977-83BD70A4C528}"/>
    <cellStyle name="Note 3 9 2 2 2 2" xfId="47843" xr:uid="{6CCC3BF8-69B2-4CF8-946B-905D8EA767A9}"/>
    <cellStyle name="Note 3 9 2 2 3" xfId="47844" xr:uid="{122650AA-F5F4-484B-AED4-1CC637D8A9A2}"/>
    <cellStyle name="Note 3 9 2 3" xfId="47845" xr:uid="{C2CFA923-68C8-48B2-ACDB-C5FB22D4D38E}"/>
    <cellStyle name="Note 3 9 2 3 2" xfId="47846" xr:uid="{8E4DDC2D-455A-495D-BB1B-72CAF2A2CD65}"/>
    <cellStyle name="Note 3 9 2 4" xfId="47847" xr:uid="{63CE4A6A-EF9D-4634-BEB7-A990A1A7D36C}"/>
    <cellStyle name="Note 3 9 3" xfId="47848" xr:uid="{84FB5054-7AA9-4DF1-809B-FD7AAF75D188}"/>
    <cellStyle name="Note 3 9 3 2" xfId="47849" xr:uid="{A0CEE762-925B-493C-9D2C-C3CA9B7C21AD}"/>
    <cellStyle name="Note 3 9 3 2 2" xfId="47850" xr:uid="{09CE3BC5-5793-4517-9D99-6429CC0EB0D4}"/>
    <cellStyle name="Note 3 9 3 3" xfId="47851" xr:uid="{32515C1B-0523-47D7-888F-0A3C01CD135D}"/>
    <cellStyle name="Note 3 9 4" xfId="47852" xr:uid="{A9950911-CB79-40BE-A36F-AAAD6BD85254}"/>
    <cellStyle name="Note 3 9 4 2" xfId="47853" xr:uid="{DAC5A670-F0D2-48AA-8FCE-5AC617C77645}"/>
    <cellStyle name="Note 3 9 5" xfId="47854" xr:uid="{CDBE3652-18AA-4312-A253-FDAFDFDE969C}"/>
    <cellStyle name="Note 3_Output Table Shell 1 - Perinatal Mortality- Del 5 Due 30 April" xfId="47855" xr:uid="{5166D12B-FDD4-4B7F-80E1-9CC7DF50742F}"/>
    <cellStyle name="Note 30" xfId="47856" xr:uid="{52052EAC-4C00-48EA-BF65-5F5607AD0E8A}"/>
    <cellStyle name="Note 30 2" xfId="47857" xr:uid="{345299BB-045D-40B7-8DD6-2B82EE1DFCF2}"/>
    <cellStyle name="Note 30 3" xfId="47858" xr:uid="{8A760DDA-A420-43BF-AB78-ACB437F3D9D5}"/>
    <cellStyle name="Note 31" xfId="47859" xr:uid="{04CF27C6-F0CC-4139-94C1-C19B8F1D377A}"/>
    <cellStyle name="Note 31 2" xfId="47860" xr:uid="{51D676A8-5F3A-49E6-BDE8-D4788E358048}"/>
    <cellStyle name="Note 31 3" xfId="47861" xr:uid="{505A01C3-D185-4579-97A2-28304BE96D79}"/>
    <cellStyle name="Note 32" xfId="47862" xr:uid="{A9B9AD0D-791C-47A1-AB63-B422338AC5A2}"/>
    <cellStyle name="Note 32 2" xfId="47863" xr:uid="{E098B172-E733-4EC3-99F4-175E092676D3}"/>
    <cellStyle name="Note 32 3" xfId="47864" xr:uid="{D98DA725-985E-4171-A719-C520AE64CA70}"/>
    <cellStyle name="Note 33" xfId="47865" xr:uid="{3AD695DE-13C4-4EE6-9E86-9A2DFF95B07B}"/>
    <cellStyle name="Note 33 2" xfId="47866" xr:uid="{75BE998A-64EC-4252-9886-3CE13F87EE23}"/>
    <cellStyle name="Note 33 3" xfId="47867" xr:uid="{4D009CE3-85B2-4C80-BB76-B4A63085F931}"/>
    <cellStyle name="Note 34" xfId="47868" xr:uid="{5FBF2117-3BAD-44BD-A2DC-27ECB168FC08}"/>
    <cellStyle name="Note 34 2" xfId="47869" xr:uid="{03A987B1-8AD3-413F-A932-F9EF6A989652}"/>
    <cellStyle name="Note 34 3" xfId="47870" xr:uid="{60C4EE8F-3E44-4CC2-B594-F9A2639B9462}"/>
    <cellStyle name="Note 35" xfId="47871" xr:uid="{7A79C3AC-5D32-4B4B-B97A-0ABC89081E7B}"/>
    <cellStyle name="Note 35 2" xfId="47872" xr:uid="{82C3149A-8557-426C-B9EF-B0A7900DA237}"/>
    <cellStyle name="Note 35 3" xfId="47873" xr:uid="{A2107329-3AFB-4977-8690-571E18BFA753}"/>
    <cellStyle name="Note 36" xfId="47874" xr:uid="{5D9AA5F5-A9E8-4617-B0D8-9940A3351428}"/>
    <cellStyle name="Note 36 2" xfId="47875" xr:uid="{6001C8E5-8230-4267-9CAF-D5B2434D3644}"/>
    <cellStyle name="Note 36 3" xfId="47876" xr:uid="{3AA4F6B6-674F-4142-9C62-7948FCA587EB}"/>
    <cellStyle name="Note 37" xfId="47877" xr:uid="{E2F84EEA-BA4C-4012-9190-858DF47F19CB}"/>
    <cellStyle name="Note 37 2" xfId="47878" xr:uid="{CE55927B-FC90-4FAD-AC10-6537C8355245}"/>
    <cellStyle name="Note 38" xfId="47879" xr:uid="{6B982D7C-A9EC-4543-A357-A9AB2ADB5180}"/>
    <cellStyle name="Note 39" xfId="47880" xr:uid="{827E379B-9259-40BF-BB23-2BAC6E1A7826}"/>
    <cellStyle name="Note 4" xfId="47881" xr:uid="{307F4EDC-AD1D-4C96-851B-E8AB6725E2CC}"/>
    <cellStyle name="Note 4 2" xfId="47882" xr:uid="{33BA0514-6401-4722-8C29-F8272EACBDF5}"/>
    <cellStyle name="Note 4 2 2" xfId="47883" xr:uid="{2FC0CDB6-8A6E-474C-AF4C-18FB4F82E711}"/>
    <cellStyle name="Note 4 2 2 10" xfId="47884" xr:uid="{5A115B62-2351-4AB4-96CE-A46C40F3572B}"/>
    <cellStyle name="Note 4 2 2 11" xfId="47885" xr:uid="{739D4CEC-6116-4AE8-AA23-873C3FA09D04}"/>
    <cellStyle name="Note 4 2 2 2" xfId="47886" xr:uid="{A3F4ED5B-403D-45C2-B447-226B597520A7}"/>
    <cellStyle name="Note 4 2 2 2 2" xfId="47887" xr:uid="{151A0676-799C-4B8C-873A-D737257A2EB5}"/>
    <cellStyle name="Note 4 2 2 2 2 2" xfId="47888" xr:uid="{1AC7F890-324B-4BE2-92E9-F3AE26C90852}"/>
    <cellStyle name="Note 4 2 2 2 2 2 2" xfId="47889" xr:uid="{01B4641F-5881-46A2-B2AE-F6DA082DB609}"/>
    <cellStyle name="Note 4 2 2 2 2 2 2 2" xfId="47890" xr:uid="{4820B1E7-82D0-4B33-9BE9-BF34743A000E}"/>
    <cellStyle name="Note 4 2 2 2 2 2 2 3" xfId="47891" xr:uid="{7ADAD5EB-7AAE-48DC-8909-46E32D9085BF}"/>
    <cellStyle name="Note 4 2 2 2 2 2 2 4" xfId="47892" xr:uid="{A7F69E10-1E8D-4DA8-82F8-667B8A89C5EE}"/>
    <cellStyle name="Note 4 2 2 2 2 2 3" xfId="47893" xr:uid="{627F27AD-D4E8-4ED0-A9AF-08EE76CAFBCC}"/>
    <cellStyle name="Note 4 2 2 2 2 2 4" xfId="47894" xr:uid="{2ACDB594-ED55-4FEE-8698-5DB95CA08E81}"/>
    <cellStyle name="Note 4 2 2 2 2 2 5" xfId="47895" xr:uid="{916BE2A6-A997-44AF-B296-88B659437E73}"/>
    <cellStyle name="Note 4 2 2 2 3" xfId="47896" xr:uid="{4B0F1764-751E-461F-9459-BD7C5B2B63F5}"/>
    <cellStyle name="Note 4 2 2 2 3 2" xfId="47897" xr:uid="{D7CA8CA1-C5E5-4206-9FE4-1E6552756DD4}"/>
    <cellStyle name="Note 4 2 2 2 3 2 2" xfId="47898" xr:uid="{FB4C21BD-2329-4E83-8FB8-A954F06B6F6A}"/>
    <cellStyle name="Note 4 2 2 2 3 2 2 2" xfId="47899" xr:uid="{5285D899-7838-4A11-A91D-ADF3D7BB7E4F}"/>
    <cellStyle name="Note 4 2 2 2 3 2 2 3" xfId="47900" xr:uid="{1004C785-6610-4A3D-A6C9-467365B2CE00}"/>
    <cellStyle name="Note 4 2 2 2 3 2 2 4" xfId="47901" xr:uid="{C0CB312B-E6C1-45DA-8771-06DB3A530458}"/>
    <cellStyle name="Note 4 2 2 2 3 2 3" xfId="47902" xr:uid="{AD674E6B-4A0F-4C17-8B89-9949C5C1240A}"/>
    <cellStyle name="Note 4 2 2 2 3 2 4" xfId="47903" xr:uid="{1C4A6A99-1303-464D-A91C-FACC20079E70}"/>
    <cellStyle name="Note 4 2 2 2 3 2 5" xfId="47904" xr:uid="{A4EF4AD6-560D-456A-8151-EBB37370BAA1}"/>
    <cellStyle name="Note 4 2 2 2 4" xfId="47905" xr:uid="{613A2A5F-E350-441C-A9B2-E7522300AD94}"/>
    <cellStyle name="Note 4 2 2 2 4 2" xfId="47906" xr:uid="{12E7E4C6-B9EC-4FFF-A33A-9184D89A8FDA}"/>
    <cellStyle name="Note 4 2 2 2 4 2 2" xfId="47907" xr:uid="{5DA44936-F013-4B63-AD91-E2CF35C1439A}"/>
    <cellStyle name="Note 4 2 2 2 4 2 3" xfId="47908" xr:uid="{B651C1F9-814A-4FAA-B581-050586CF64E7}"/>
    <cellStyle name="Note 4 2 2 2 4 2 4" xfId="47909" xr:uid="{2A422976-E6F6-48B6-B243-79AB89AF2023}"/>
    <cellStyle name="Note 4 2 2 2 4 3" xfId="47910" xr:uid="{0264B525-FF35-45B8-8B55-431A226909DE}"/>
    <cellStyle name="Note 4 2 2 2 4 4" xfId="47911" xr:uid="{965256BA-6B4B-48CA-A245-EFBAC3D00054}"/>
    <cellStyle name="Note 4 2 2 2 4 5" xfId="47912" xr:uid="{B2DAA14A-473D-4869-B397-A4E7390C8BF8}"/>
    <cellStyle name="Note 4 2 2 2 5" xfId="47913" xr:uid="{D5DAB4F6-92D1-43CD-AF71-84FF53ED58DC}"/>
    <cellStyle name="Note 4 2 2 2 5 2" xfId="47914" xr:uid="{AE5062B4-E0B5-44EB-98FD-D3D232E0E2A6}"/>
    <cellStyle name="Note 4 2 2 2 5 3" xfId="47915" xr:uid="{93864CCD-9DC3-4FC6-95E5-EB5258C1EBE2}"/>
    <cellStyle name="Note 4 2 2 2 5 4" xfId="47916" xr:uid="{6D37E8A3-57CF-4051-ACD3-9C1EF28ABC6A}"/>
    <cellStyle name="Note 4 2 2 2 6" xfId="47917" xr:uid="{1E887123-DA67-42AB-BC20-96692C36CB22}"/>
    <cellStyle name="Note 4 2 2 2 6 2" xfId="47918" xr:uid="{F9F8D743-206D-4B7C-A0FE-820B11A30129}"/>
    <cellStyle name="Note 4 2 2 2 6 3" xfId="47919" xr:uid="{E606AB7E-0FF6-4848-A9C0-438CEFFB38E7}"/>
    <cellStyle name="Note 4 2 2 2 6 4" xfId="47920" xr:uid="{21A2E3A0-9125-43CF-8880-04BC4DFE4485}"/>
    <cellStyle name="Note 4 2 2 3" xfId="47921" xr:uid="{0E8C30C8-59D1-4D69-BDEE-C233D7FAF4E6}"/>
    <cellStyle name="Note 4 2 2 3 2" xfId="47922" xr:uid="{919828E5-E7DC-45DC-A9ED-14EB361987B9}"/>
    <cellStyle name="Note 4 2 2 3 2 2" xfId="47923" xr:uid="{8C7D147A-9E8C-44AF-94A6-51BA2179D1E3}"/>
    <cellStyle name="Note 4 2 2 3 2 2 2" xfId="47924" xr:uid="{3BD8984C-E90C-4B02-8AFB-14CE606CBFE8}"/>
    <cellStyle name="Note 4 2 2 3 2 2 3" xfId="47925" xr:uid="{7659A210-35FD-445A-9917-A1F5BDA79CE7}"/>
    <cellStyle name="Note 4 2 2 3 2 2 4" xfId="47926" xr:uid="{547F54C5-3DF0-423D-BF72-64FA305AF9E8}"/>
    <cellStyle name="Note 4 2 2 3 2 3" xfId="47927" xr:uid="{F6F09BD3-3065-484C-85A2-393B6C0DF50D}"/>
    <cellStyle name="Note 4 2 2 3 2 4" xfId="47928" xr:uid="{BB01F5DB-A52E-40BA-83EA-4F2F8C313BEF}"/>
    <cellStyle name="Note 4 2 2 3 2 5" xfId="47929" xr:uid="{19501A10-7257-465B-9E25-0BB3372AA07B}"/>
    <cellStyle name="Note 4 2 2 4" xfId="47930" xr:uid="{2560C4C0-4AD9-465B-971B-A532069958CF}"/>
    <cellStyle name="Note 4 2 2 4 2" xfId="47931" xr:uid="{C50FB595-A43A-4BF6-A387-13372F47754B}"/>
    <cellStyle name="Note 4 2 2 4 2 2" xfId="47932" xr:uid="{93913AD6-762F-423F-84D5-13D71D1C2691}"/>
    <cellStyle name="Note 4 2 2 4 2 2 2" xfId="47933" xr:uid="{2961E1A7-3328-423E-8298-4FB116E78862}"/>
    <cellStyle name="Note 4 2 2 4 2 2 3" xfId="47934" xr:uid="{E050F0BD-5E34-4FB7-8E17-26F1E0733FCA}"/>
    <cellStyle name="Note 4 2 2 4 2 2 4" xfId="47935" xr:uid="{A241ECCA-CCDD-4051-9BD7-6868EC52679B}"/>
    <cellStyle name="Note 4 2 2 4 2 3" xfId="47936" xr:uid="{36906BAF-554D-46B5-8156-F0ACCFAE464E}"/>
    <cellStyle name="Note 4 2 2 4 2 4" xfId="47937" xr:uid="{F9A2FB01-54FB-4864-9839-4F5CD5616E5E}"/>
    <cellStyle name="Note 4 2 2 4 2 5" xfId="47938" xr:uid="{295F682A-9661-4552-9EA9-F0119272D44C}"/>
    <cellStyle name="Note 4 2 2 5" xfId="47939" xr:uid="{80062FFC-A9B6-4BB4-8BEF-1DDE658013CB}"/>
    <cellStyle name="Note 4 2 2 5 2" xfId="47940" xr:uid="{FA0C7AAC-E3F6-4CDB-BC9E-7BF5AA22FDF1}"/>
    <cellStyle name="Note 4 2 2 5 2 2" xfId="47941" xr:uid="{811A14D4-F54E-4CF0-9FC5-5FB1B6985035}"/>
    <cellStyle name="Note 4 2 2 5 2 2 2" xfId="47942" xr:uid="{6FD64C87-8192-48D2-8403-C7EC805098D5}"/>
    <cellStyle name="Note 4 2 2 5 2 2 3" xfId="47943" xr:uid="{3793C28F-B190-4367-913D-897529122287}"/>
    <cellStyle name="Note 4 2 2 5 2 2 4" xfId="47944" xr:uid="{37B8B7DD-3CD3-4674-B683-B85505B8922E}"/>
    <cellStyle name="Note 4 2 2 5 2 3" xfId="47945" xr:uid="{7FF3B1F7-3784-4542-9101-640A7015B043}"/>
    <cellStyle name="Note 4 2 2 5 2 4" xfId="47946" xr:uid="{59F0F94F-1B18-4347-88B9-1EFEEA783D14}"/>
    <cellStyle name="Note 4 2 2 5 2 5" xfId="47947" xr:uid="{6B49DFE8-A75B-4823-8A79-8A2BE128DA16}"/>
    <cellStyle name="Note 4 2 2 6" xfId="47948" xr:uid="{0C6241CC-4F67-48CB-A6D2-78CF5843117A}"/>
    <cellStyle name="Note 4 2 2 6 2" xfId="47949" xr:uid="{F8944BBF-FF12-4F3E-8393-CEC05876D834}"/>
    <cellStyle name="Note 4 2 2 6 2 2" xfId="47950" xr:uid="{55CB7A17-2CB2-4934-8A39-16733F5FAB6A}"/>
    <cellStyle name="Note 4 2 2 6 2 2 2" xfId="47951" xr:uid="{B64A193C-84C5-4F47-ABEE-4A8C31E462C1}"/>
    <cellStyle name="Note 4 2 2 6 2 2 3" xfId="47952" xr:uid="{CD1B6680-E984-4A70-BDF0-B31DA29CC4BC}"/>
    <cellStyle name="Note 4 2 2 6 2 2 4" xfId="47953" xr:uid="{03C0E69D-8D6C-4AEE-B988-3CE632F5FDEC}"/>
    <cellStyle name="Note 4 2 2 6 2 3" xfId="47954" xr:uid="{0921B704-975A-4BCB-923A-680CB350CB66}"/>
    <cellStyle name="Note 4 2 2 6 2 4" xfId="47955" xr:uid="{7EC38712-482B-4EF4-ABFD-FF009586FC78}"/>
    <cellStyle name="Note 4 2 2 6 2 5" xfId="47956" xr:uid="{58E02099-343A-41BE-B85E-FEA3BA61B3F9}"/>
    <cellStyle name="Note 4 2 2 7" xfId="47957" xr:uid="{7A1D6D4A-4A41-41FC-8983-F95C90DF7E1B}"/>
    <cellStyle name="Note 4 2 2 7 2" xfId="47958" xr:uid="{DC4BABEF-E7EB-48B0-903B-11032F73F095}"/>
    <cellStyle name="Note 4 2 2 7 2 2" xfId="47959" xr:uid="{C9B520EE-3417-440A-835B-CD41C6F315FC}"/>
    <cellStyle name="Note 4 2 2 7 2 2 2" xfId="47960" xr:uid="{08483363-BDDA-4AF0-9343-23A7AC3B5B19}"/>
    <cellStyle name="Note 4 2 2 7 2 2 3" xfId="47961" xr:uid="{BDDBC4E4-B00E-403B-BAC6-769C71A14F07}"/>
    <cellStyle name="Note 4 2 2 7 2 2 4" xfId="47962" xr:uid="{7F0D66F4-E7AB-4E7F-A20A-F4E9FBE74CA8}"/>
    <cellStyle name="Note 4 2 2 7 2 3" xfId="47963" xr:uid="{2E4C5B3B-862A-4180-9A50-21841E700B1A}"/>
    <cellStyle name="Note 4 2 2 7 2 4" xfId="47964" xr:uid="{3F14D398-8F13-41E4-9425-CEE483F628E1}"/>
    <cellStyle name="Note 4 2 2 7 2 5" xfId="47965" xr:uid="{4BA6B99C-A61A-4A33-9778-90F58D04A144}"/>
    <cellStyle name="Note 4 2 2 8" xfId="47966" xr:uid="{90CBB116-06EE-4CA9-B043-B6BAB34C22FA}"/>
    <cellStyle name="Note 4 2 2 8 2" xfId="47967" xr:uid="{EE820E33-A013-48D7-B13C-536D6AEF1493}"/>
    <cellStyle name="Note 4 2 2 8 3" xfId="47968" xr:uid="{66A6616E-1EC6-4BD2-B534-16505065A821}"/>
    <cellStyle name="Note 4 2 2 8 4" xfId="47969" xr:uid="{D76C8907-13F1-45BB-8811-100FF05FE946}"/>
    <cellStyle name="Note 4 2 2 9" xfId="47970" xr:uid="{0D8DAAF7-5D0F-4667-B26A-EDEB0A7B35AB}"/>
    <cellStyle name="Note 4 2 2_Table AA.27" xfId="47971" xr:uid="{7140F0D3-A20C-4865-B703-8729D7F7CE33}"/>
    <cellStyle name="Note 4 2 3" xfId="47972" xr:uid="{B231033B-5B06-466A-941D-8B58BB49F5DC}"/>
    <cellStyle name="Note 4 2 3 2" xfId="47973" xr:uid="{96D45315-9ECD-428E-B851-AB537B8E134E}"/>
    <cellStyle name="Note 4 2 3 3" xfId="47974" xr:uid="{8F64BE40-72CD-4D2C-BAA2-0FA3085860A6}"/>
    <cellStyle name="Note 4 2 4" xfId="47975" xr:uid="{E414F1A7-3377-4851-BFA6-F7D430046975}"/>
    <cellStyle name="Note 4 2_Table AA.27" xfId="47976" xr:uid="{0751092C-4A46-4939-8EEB-F3631B3C1541}"/>
    <cellStyle name="Note 4 3" xfId="47977" xr:uid="{882C4374-9458-4E02-96EA-7DC82BFD24F9}"/>
    <cellStyle name="Note 4 3 2" xfId="47978" xr:uid="{D1242882-83C5-4F9F-8289-A694E98DBC93}"/>
    <cellStyle name="Note 4 3 3" xfId="47979" xr:uid="{B8095130-05D4-4384-9DF7-C7C675AA60D4}"/>
    <cellStyle name="Note 4 3 4" xfId="47980" xr:uid="{E754FD35-8FC6-4963-8079-3EB526AA6989}"/>
    <cellStyle name="Note 4 3 5" xfId="47981" xr:uid="{5A81C5C1-9438-4E13-B3D2-FCD6F69D85E1}"/>
    <cellStyle name="Note 4 3_Table AA.27" xfId="47982" xr:uid="{E665507C-754E-4452-A456-4D260C805CC6}"/>
    <cellStyle name="Note 4 4" xfId="47983" xr:uid="{5D351397-752F-447C-9205-49A206A88EB6}"/>
    <cellStyle name="Note 4 4 2" xfId="47984" xr:uid="{85AED669-18D0-4FB7-99B6-B1613DCF3D66}"/>
    <cellStyle name="Note 4 4 2 2" xfId="47985" xr:uid="{B74D98D3-5CDF-4D36-A052-1CEF398592A0}"/>
    <cellStyle name="Note 4 4 2 2 2" xfId="47986" xr:uid="{D7F5CB95-FB99-4F32-B6C8-F6DBB6A06F41}"/>
    <cellStyle name="Note 4 4 2 3" xfId="47987" xr:uid="{E57DBC9C-2656-4D02-B222-23EEDA325BC2}"/>
    <cellStyle name="Note 4 4 2_Table AA.27" xfId="47988" xr:uid="{67CA7E39-3E00-4F4D-B588-BADA593EF517}"/>
    <cellStyle name="Note 4 4 3" xfId="47989" xr:uid="{A06C26D7-9350-4B09-8463-CE0610C4470F}"/>
    <cellStyle name="Note 4 4 3 2" xfId="47990" xr:uid="{61276C4C-AC99-43E8-955D-B5321AFB7578}"/>
    <cellStyle name="Note 4 4 4" xfId="47991" xr:uid="{C97EF44B-D4BA-486D-9BA5-8CD2CF3414DC}"/>
    <cellStyle name="Note 4 4_Table AA.27" xfId="47992" xr:uid="{68E47A1C-68F8-4779-81EF-2096751307D8}"/>
    <cellStyle name="Note 4 5" xfId="47993" xr:uid="{02065FB4-D4FC-4F8A-9C7F-E248DD1DABAE}"/>
    <cellStyle name="Note 4 5 2" xfId="47994" xr:uid="{4E8B414A-C597-446C-B018-99DC794D7A7E}"/>
    <cellStyle name="Note 4 5 3" xfId="47995" xr:uid="{690EC3E3-5D30-4ADF-AF0F-DA7E7FD725AD}"/>
    <cellStyle name="Note 4 6" xfId="47996" xr:uid="{8509B45E-0195-47A6-8ACB-4931AD00781D}"/>
    <cellStyle name="Note 4_Output Table Shell 1 - Perinatal Mortality- Del 5 Due 30 April" xfId="47997" xr:uid="{D5A72D25-6D93-4F7F-9758-54F3C1948B18}"/>
    <cellStyle name="Note 40" xfId="47998" xr:uid="{32D081EC-9AE3-4470-984D-692E9F089585}"/>
    <cellStyle name="Note 41" xfId="47999" xr:uid="{E76B455A-D889-49B3-8AFB-2F8355E96B60}"/>
    <cellStyle name="Note 42" xfId="48000" xr:uid="{F89AF99C-B23D-428E-8394-6EB7ACEFEB83}"/>
    <cellStyle name="Note 43" xfId="48001" xr:uid="{176B5751-2235-4A65-89AC-83FB9C726503}"/>
    <cellStyle name="Note 44" xfId="48002" xr:uid="{C173E7B9-E62A-4DF4-84EC-5D378A7F1211}"/>
    <cellStyle name="Note 45" xfId="48003" xr:uid="{55A89FBD-E079-434C-A6B7-D8E493CFEBFA}"/>
    <cellStyle name="Note 46" xfId="48004" xr:uid="{BFA66A38-964B-48A9-B78B-DA6476E4365F}"/>
    <cellStyle name="Note 47" xfId="91" xr:uid="{0271B5A9-87D7-40BE-A4A0-074C14FD4690}"/>
    <cellStyle name="Note 5" xfId="48005" xr:uid="{A2283369-FCEF-4BDE-8BDC-53FCC9FA2F4E}"/>
    <cellStyle name="Note 5 2" xfId="48006" xr:uid="{5BC9D895-3056-4BEC-AE1C-57FB8E7C4060}"/>
    <cellStyle name="Note 5 2 2" xfId="48007" xr:uid="{AF55BB78-B947-467B-B46C-26FC53D253D3}"/>
    <cellStyle name="Note 5 2 2 2" xfId="48008" xr:uid="{0396DF99-4FB4-4688-BFB2-B1810830C767}"/>
    <cellStyle name="Note 5 2 2 2 2" xfId="48009" xr:uid="{1F941CCF-A6B0-4CD4-B238-811DBC264F74}"/>
    <cellStyle name="Note 5 2 2 2 2 2" xfId="48010" xr:uid="{13F6DB9C-D5FA-4EEB-923B-9F22085F389A}"/>
    <cellStyle name="Note 5 2 2 2 2 2 2" xfId="48011" xr:uid="{4309E19B-CB22-414E-9A94-9DB0D931F479}"/>
    <cellStyle name="Note 5 2 2 2 2 3" xfId="48012" xr:uid="{59532D8A-88BD-45B3-9562-0D7DA0081A36}"/>
    <cellStyle name="Note 5 2 2 2 2_Table AA.27" xfId="48013" xr:uid="{1B3C4A23-BB2B-4D3C-8F55-C21FCACC106E}"/>
    <cellStyle name="Note 5 2 2 2 3" xfId="48014" xr:uid="{1189C7AF-2CBC-496A-93AD-CE32826C76C3}"/>
    <cellStyle name="Note 5 2 2 2 3 2" xfId="48015" xr:uid="{30A320B6-5ED7-45C8-8BD4-2522918CEDAC}"/>
    <cellStyle name="Note 5 2 2 2 4" xfId="48016" xr:uid="{826C2304-47EE-44CE-A239-89A990530820}"/>
    <cellStyle name="Note 5 2 2 2_Table AA.27" xfId="48017" xr:uid="{792A1BD3-1BC9-48F4-89EB-51EFBCABD778}"/>
    <cellStyle name="Note 5 2 2 3" xfId="48018" xr:uid="{556C8603-1A6C-41DB-9B14-BF8C16D6F77E}"/>
    <cellStyle name="Note 5 2 2 3 2" xfId="48019" xr:uid="{7AC33B02-E22D-4A9F-8CCC-4A0702EBCCB7}"/>
    <cellStyle name="Note 5 2 2 3 2 2" xfId="48020" xr:uid="{F63FFEB5-3EC2-4088-BDEB-C8AA7B74A222}"/>
    <cellStyle name="Note 5 2 2 3 3" xfId="48021" xr:uid="{A81401A2-E674-4A6B-821E-BD0BD75994C2}"/>
    <cellStyle name="Note 5 2 2 3_Table AA.27" xfId="48022" xr:uid="{664DF333-5A3D-4355-A594-111538BADD5C}"/>
    <cellStyle name="Note 5 2 2 4" xfId="48023" xr:uid="{07CAE995-C501-4936-913B-CCC4023D9B09}"/>
    <cellStyle name="Note 5 2 2 4 2" xfId="48024" xr:uid="{675CA1CB-84AE-4C7D-895C-DF1C9CE2D8B4}"/>
    <cellStyle name="Note 5 2 2 5" xfId="48025" xr:uid="{33F68934-8B38-4793-A0C8-55BE6EA11913}"/>
    <cellStyle name="Note 5 2 2 6" xfId="48026" xr:uid="{90C78228-34BE-4D34-B88B-49F8DFD95D83}"/>
    <cellStyle name="Note 5 2 2_Table AA.27" xfId="48027" xr:uid="{80CC6C96-4F7A-4ADC-A391-6666A201221D}"/>
    <cellStyle name="Note 5 2 3" xfId="48028" xr:uid="{460BEA2F-04E0-4B5E-B042-8B3A24A1D9C7}"/>
    <cellStyle name="Note 5 2 3 2" xfId="48029" xr:uid="{E4D363EF-0408-4E29-A625-7D4F73A92323}"/>
    <cellStyle name="Note 5 2 3 2 2" xfId="48030" xr:uid="{CE2EA4FE-EC13-432C-B12A-FF2A7B0337B4}"/>
    <cellStyle name="Note 5 2 3 2 2 2" xfId="48031" xr:uid="{962D2F70-CAA8-4B5A-8773-8F811560CE9F}"/>
    <cellStyle name="Note 5 2 3 2 3" xfId="48032" xr:uid="{C2F32904-9562-4DB2-86B4-4A5FDF81C5C8}"/>
    <cellStyle name="Note 5 2 3 2_Table AA.27" xfId="48033" xr:uid="{29977DA5-4B28-456B-93AF-E5943879857A}"/>
    <cellStyle name="Note 5 2 3 3" xfId="48034" xr:uid="{01FD74BF-C4EC-469B-BEF9-4E25C8946351}"/>
    <cellStyle name="Note 5 2 3 3 2" xfId="48035" xr:uid="{20590C9A-9046-4D69-B6DA-ACA8B9BC3129}"/>
    <cellStyle name="Note 5 2 3 4" xfId="48036" xr:uid="{19B751CB-7612-4F71-9608-524A65C2DD6F}"/>
    <cellStyle name="Note 5 2 3 5" xfId="48037" xr:uid="{B6E2C13A-0DD4-4447-9C6F-D48FD675C2E1}"/>
    <cellStyle name="Note 5 2 3_Table AA.27" xfId="48038" xr:uid="{1386675B-FB47-4A91-8B24-49DBC1D13C2F}"/>
    <cellStyle name="Note 5 2 4" xfId="48039" xr:uid="{6B8B8DC9-1459-484D-8F04-6E1476782202}"/>
    <cellStyle name="Note 5 2 4 2" xfId="48040" xr:uid="{89880D36-F64D-4023-8261-4866E8068A49}"/>
    <cellStyle name="Note 5 2 4 2 2" xfId="48041" xr:uid="{188CF36E-ECC6-46D4-9EE5-49EB5C218479}"/>
    <cellStyle name="Note 5 2 4 3" xfId="48042" xr:uid="{8239754B-7283-41EF-9599-391E79A2EF05}"/>
    <cellStyle name="Note 5 2 4_Table AA.27" xfId="48043" xr:uid="{A236DE3A-13F4-48B3-A390-3E0E545CA29B}"/>
    <cellStyle name="Note 5 2 5" xfId="48044" xr:uid="{066B80BE-B564-44E6-8561-D12DA7524B93}"/>
    <cellStyle name="Note 5 2 5 2" xfId="48045" xr:uid="{8A45744D-29BB-4748-9D72-E3D8C37ACBAE}"/>
    <cellStyle name="Note 5 2 6" xfId="48046" xr:uid="{2EB8AAC6-E047-404C-BD35-3631F2226C24}"/>
    <cellStyle name="Note 5 2 6 2" xfId="48047" xr:uid="{58B6C34A-0983-4A8E-9789-6E0FDCFF0011}"/>
    <cellStyle name="Note 5 2 6 3" xfId="48048" xr:uid="{D4134754-5CA0-4267-9BDD-EF815D646F90}"/>
    <cellStyle name="Note 5 2 7" xfId="48049" xr:uid="{668F6C29-DDC8-4118-958B-5080C7CF1F00}"/>
    <cellStyle name="Note 5 2_Table AA.27" xfId="48050" xr:uid="{EBBE82E2-6E6C-4BFC-8D7D-076DD089E164}"/>
    <cellStyle name="Note 5 3" xfId="48051" xr:uid="{6B1722C3-F714-4C29-A412-04ABB9216C6F}"/>
    <cellStyle name="Note 5 3 2" xfId="48052" xr:uid="{AC25DBE2-4194-44D5-B5F5-2C3882BFB216}"/>
    <cellStyle name="Note 5 3 2 2" xfId="48053" xr:uid="{61703337-4387-4EAF-B8E6-7B2B00B1F2E6}"/>
    <cellStyle name="Note 5 3 2 2 2" xfId="48054" xr:uid="{1694DA50-A77A-4B03-B8FA-03E379A1CD37}"/>
    <cellStyle name="Note 5 3 2 2 2 2" xfId="48055" xr:uid="{1E676E62-7AC7-49D1-97FC-8894C5BD62E6}"/>
    <cellStyle name="Note 5 3 2 2 3" xfId="48056" xr:uid="{6F0B7EC0-DC4A-4A48-8202-FAFE09440BAB}"/>
    <cellStyle name="Note 5 3 2 2_Table AA.27" xfId="48057" xr:uid="{9B7844A4-BA8C-4BF0-BBC8-EE4CB3DA1602}"/>
    <cellStyle name="Note 5 3 2 3" xfId="48058" xr:uid="{013A1200-2F70-445E-B9D4-F543DA2EBDC7}"/>
    <cellStyle name="Note 5 3 2 3 2" xfId="48059" xr:uid="{3C3E7075-565F-4F72-99B5-D04F002E087C}"/>
    <cellStyle name="Note 5 3 2 4" xfId="48060" xr:uid="{CF584BF1-83EB-4022-BD06-D1F04DA95367}"/>
    <cellStyle name="Note 5 3 2_Table AA.27" xfId="48061" xr:uid="{2AADAE2B-173E-4E80-B3C5-567DC5CE3F23}"/>
    <cellStyle name="Note 5 3 3" xfId="48062" xr:uid="{018C7A03-2314-41FF-A66D-78F0683E3756}"/>
    <cellStyle name="Note 5 3 3 2" xfId="48063" xr:uid="{B6EFF69F-7068-449D-9D3D-EFC7E1B8EB54}"/>
    <cellStyle name="Note 5 3 3 2 2" xfId="48064" xr:uid="{FD78F217-5948-4258-8FA0-E31793A39BE1}"/>
    <cellStyle name="Note 5 3 3 3" xfId="48065" xr:uid="{5DC8E408-0CDE-493B-82A1-FB4A92842FA3}"/>
    <cellStyle name="Note 5 3 3 4" xfId="48066" xr:uid="{349A6516-D6CE-49A2-BC46-A8C16AA1CBDC}"/>
    <cellStyle name="Note 5 3 3_Table AA.27" xfId="48067" xr:uid="{841F4076-26CB-4746-A166-8FED2B65D3EC}"/>
    <cellStyle name="Note 5 3 4" xfId="48068" xr:uid="{5354650B-D5EE-4A20-A6C8-7558835DD4D5}"/>
    <cellStyle name="Note 5 3 4 2" xfId="48069" xr:uid="{1DBDB162-E9D8-42A1-A60E-EDA10330A6E2}"/>
    <cellStyle name="Note 5 3 5" xfId="48070" xr:uid="{6D81C4C5-9278-4218-A52F-224E5648F542}"/>
    <cellStyle name="Note 5 3 6" xfId="48071" xr:uid="{8E529A0B-4AF6-4712-B8E4-99E1B8AD9A42}"/>
    <cellStyle name="Note 5 3 7" xfId="48072" xr:uid="{D4F7E5EA-BEA2-457A-BA8C-B46044CDF638}"/>
    <cellStyle name="Note 5 3_Table AA.27" xfId="48073" xr:uid="{941FE222-F304-4B4D-B046-F0346EE74E6B}"/>
    <cellStyle name="Note 5 4" xfId="48074" xr:uid="{7BDAD104-A70C-4A54-B283-BEBBD0FCAFA3}"/>
    <cellStyle name="Note 5 4 2" xfId="48075" xr:uid="{2E41F410-CC37-45DC-9F4C-2FD9CFCA9632}"/>
    <cellStyle name="Note 5 4 2 2" xfId="48076" xr:uid="{10F10D67-61AE-4735-A6C0-72E09E13C65A}"/>
    <cellStyle name="Note 5 4 2 2 2" xfId="48077" xr:uid="{5013174B-2625-49C8-AD3C-63CEC46F1ED1}"/>
    <cellStyle name="Note 5 4 2 3" xfId="48078" xr:uid="{8FD7CA2F-705F-4780-882F-9295E5028461}"/>
    <cellStyle name="Note 5 4 2_Table AA.27" xfId="48079" xr:uid="{93B80DAC-9C8F-40F8-8D0D-7E081D16038E}"/>
    <cellStyle name="Note 5 4 3" xfId="48080" xr:uid="{FD0875D9-4572-41A3-9399-FDC8392EDE6D}"/>
    <cellStyle name="Note 5 4 3 2" xfId="48081" xr:uid="{6E7FC44F-69A2-4C5D-A3A3-4E9F3AB23712}"/>
    <cellStyle name="Note 5 4 4" xfId="48082" xr:uid="{8DB7DCBC-0053-46AD-BC50-BBB6E893F975}"/>
    <cellStyle name="Note 5 4 5" xfId="48083" xr:uid="{EE85FDCD-554B-4C3A-9186-46ADE05B98C7}"/>
    <cellStyle name="Note 5 4 6" xfId="48084" xr:uid="{619E49F6-701A-4235-AAD0-B98F2342BC59}"/>
    <cellStyle name="Note 5 4_Table AA.27" xfId="48085" xr:uid="{851D9574-877E-416D-9AD3-F1566D4B1CB6}"/>
    <cellStyle name="Note 5 5" xfId="48086" xr:uid="{457C4A83-68F1-4A52-9271-B5D1919C1F85}"/>
    <cellStyle name="Note 5 5 2" xfId="48087" xr:uid="{DC315410-73D6-421B-A40D-1C0C17BB7BA8}"/>
    <cellStyle name="Note 5 5 2 2" xfId="48088" xr:uid="{4BE05FB8-5D1A-429B-AE0F-2C442C551E8D}"/>
    <cellStyle name="Note 5 5 2 2 2" xfId="48089" xr:uid="{581AD00D-B487-4B03-89AF-932450764C87}"/>
    <cellStyle name="Note 5 5 2 3" xfId="48090" xr:uid="{FDFF2768-7103-4C7B-A6D8-FF1FEE8095CE}"/>
    <cellStyle name="Note 5 5 2_Table AA.27" xfId="48091" xr:uid="{178C6830-971C-40F6-BFB4-B518538DA72A}"/>
    <cellStyle name="Note 5 5 3" xfId="48092" xr:uid="{7C0F3998-3349-467F-98C2-503239E8EC89}"/>
    <cellStyle name="Note 5 5 3 2" xfId="48093" xr:uid="{B830F469-CAFD-4F6B-B82C-C6F3433A4CB3}"/>
    <cellStyle name="Note 5 5 4" xfId="48094" xr:uid="{31A0116D-2594-41B1-BB8C-7B76F52C576A}"/>
    <cellStyle name="Note 5 5 5" xfId="48095" xr:uid="{28BFAC27-2611-4F01-8008-4F5BAF8A3E25}"/>
    <cellStyle name="Note 5 5_Table AA.27" xfId="48096" xr:uid="{5877EDCF-1FDE-42AA-8942-AA0C6ABD02BA}"/>
    <cellStyle name="Note 5 6" xfId="48097" xr:uid="{40A5829E-135A-4346-BB22-13523C3B7367}"/>
    <cellStyle name="Note 5 6 2" xfId="48098" xr:uid="{34C19F23-C4B1-4ED1-A197-1E90DDF78109}"/>
    <cellStyle name="Note 5 6 2 2" xfId="48099" xr:uid="{92903F8A-7D64-4F3A-9FC0-A902F6CBD79D}"/>
    <cellStyle name="Note 5 6 3" xfId="48100" xr:uid="{0663EBEF-4059-40F9-BAFA-2BC401CCEF79}"/>
    <cellStyle name="Note 5 6_Table AA.27" xfId="48101" xr:uid="{5CD9CEBF-4E8A-4886-B8EF-D5A99D11DB1C}"/>
    <cellStyle name="Note 5 7" xfId="48102" xr:uid="{687965F2-2478-4CEB-A749-7DFCC7761670}"/>
    <cellStyle name="Note 5 7 2" xfId="48103" xr:uid="{2B4A6AFA-6146-4062-B86C-F28EE3E8A57F}"/>
    <cellStyle name="Note 5 8" xfId="48104" xr:uid="{DF504DBE-8CAD-4271-B412-2C543D609157}"/>
    <cellStyle name="Note 5 8 2" xfId="48105" xr:uid="{F600D89F-63DB-4C0F-99D7-CC073F3E9076}"/>
    <cellStyle name="Note 5 9" xfId="48106" xr:uid="{30B6A967-4B26-4AD9-AE41-3F8A45FE8B35}"/>
    <cellStyle name="Note 5 9 2" xfId="48107" xr:uid="{8DBFCD36-37F7-4205-BA7B-7A988092F7C8}"/>
    <cellStyle name="Note 5 9 3" xfId="48108" xr:uid="{6DA4EA15-85CC-4E94-B6F8-C172EBBF1A40}"/>
    <cellStyle name="Note 5_Table AA.27" xfId="48109" xr:uid="{A141BCE7-A0CB-4E8A-80D1-E54BF8A8C148}"/>
    <cellStyle name="Note 6" xfId="48110" xr:uid="{A940366A-576F-4254-8F84-9F03C5A78BBD}"/>
    <cellStyle name="Note 6 10" xfId="48111" xr:uid="{70232108-C82E-4AC9-AC95-C96FEE80AC18}"/>
    <cellStyle name="Note 6 11" xfId="48112" xr:uid="{2CB93276-CE1B-40D1-95A9-9056653B5AAC}"/>
    <cellStyle name="Note 6 12" xfId="49743" xr:uid="{5286BF47-72EB-475F-8168-BE02D4F5EC13}"/>
    <cellStyle name="Note 6 2" xfId="48113" xr:uid="{2AFDA4D8-171C-4677-92AC-D4825B5454F8}"/>
    <cellStyle name="Note 6 2 10" xfId="49744" xr:uid="{37A6F800-E69F-47F4-9CB6-74C73482C246}"/>
    <cellStyle name="Note 6 2 2" xfId="48114" xr:uid="{4CBB974C-4ED1-4C75-8162-CA774036B7CC}"/>
    <cellStyle name="Note 6 2 2 2" xfId="48115" xr:uid="{8B1092E7-A97C-4818-92BB-01662C473B86}"/>
    <cellStyle name="Note 6 2 2 2 2" xfId="48116" xr:uid="{8DE72E5B-AD02-4246-AEDA-761E334B5BA0}"/>
    <cellStyle name="Note 6 2 2 2 2 2" xfId="48117" xr:uid="{5CB86029-EA15-4C85-8AB8-DE725B6240E0}"/>
    <cellStyle name="Note 6 2 2 2 2 2 2" xfId="48118" xr:uid="{EF567BF1-2979-4222-85E8-DFFEFF2D2E36}"/>
    <cellStyle name="Note 6 2 2 2 2 2 3" xfId="48119" xr:uid="{58F7F0FF-AE3C-4E7B-987B-26389F7BB5F3}"/>
    <cellStyle name="Note 6 2 2 2 2 2 4" xfId="48120" xr:uid="{230DDD2F-35D3-406A-8184-DD105BB38693}"/>
    <cellStyle name="Note 6 2 2 2 2 3" xfId="48121" xr:uid="{3274599C-F77F-4A1B-9D67-C2F621C04D46}"/>
    <cellStyle name="Note 6 2 2 2 2 4" xfId="48122" xr:uid="{BABD6D37-92E8-4971-AB84-8BD51B9FE434}"/>
    <cellStyle name="Note 6 2 2 2 2 5" xfId="48123" xr:uid="{9704E8A4-925F-499E-9BBB-DBCB4568AC18}"/>
    <cellStyle name="Note 6 2 2 2 2_Table AA.27" xfId="48124" xr:uid="{59DE109E-9763-40C0-A7C5-3A339F5E85FF}"/>
    <cellStyle name="Note 6 2 2 2 3" xfId="48125" xr:uid="{7403B76A-BB61-4C45-B90C-2A0C9F9B42D1}"/>
    <cellStyle name="Note 6 2 2 2 3 2" xfId="48126" xr:uid="{DE051174-5217-4C43-B0A1-13554DD5A14D}"/>
    <cellStyle name="Note 6 2 2 2 3 3" xfId="48127" xr:uid="{A8919930-224B-4EE6-933F-4599AC2C2896}"/>
    <cellStyle name="Note 6 2 2 2 3 4" xfId="48128" xr:uid="{D6C76A50-8205-44BA-A712-3346C94B1A9E}"/>
    <cellStyle name="Note 6 2 2 2 4" xfId="48129" xr:uid="{E36D9FD4-D634-4A48-AF60-0FCBF2F669EC}"/>
    <cellStyle name="Note 6 2 2 2 5" xfId="48130" xr:uid="{F17928F3-1A5C-42C2-AF5F-B5919F8A0EA1}"/>
    <cellStyle name="Note 6 2 2 2 6" xfId="48131" xr:uid="{91139695-C0D0-49D6-B018-9E23CCB6432F}"/>
    <cellStyle name="Note 6 2 2 2_Table AA.27" xfId="48132" xr:uid="{CC6CC901-5DB6-44A7-834A-DB4884D1AB27}"/>
    <cellStyle name="Note 6 2 2 3" xfId="48133" xr:uid="{3017A6D5-EA1B-4F70-BC04-C2859578E8EB}"/>
    <cellStyle name="Note 6 2 2 3 2" xfId="48134" xr:uid="{FC251388-11CC-41DE-80A1-3977B87D13FC}"/>
    <cellStyle name="Note 6 2 2 3 2 2" xfId="48135" xr:uid="{2CB2E496-1C69-4816-BB7A-119CAFD2D04A}"/>
    <cellStyle name="Note 6 2 2 3 2 3" xfId="48136" xr:uid="{44A1FDE5-145F-4A69-A01A-802F64C1FACA}"/>
    <cellStyle name="Note 6 2 2 3 2 4" xfId="48137" xr:uid="{40447E1A-75AB-46A3-9CFE-64783A59A927}"/>
    <cellStyle name="Note 6 2 2 3 3" xfId="48138" xr:uid="{A69745BD-AA61-424B-9179-4AE69194FE56}"/>
    <cellStyle name="Note 6 2 2 3 4" xfId="48139" xr:uid="{95F5F6AB-7AC1-4D07-A49E-26D1FCBAF06C}"/>
    <cellStyle name="Note 6 2 2 3 5" xfId="48140" xr:uid="{D8E427C8-43EF-4A8B-89AC-25ADAB854CA3}"/>
    <cellStyle name="Note 6 2 2 3_Table AA.27" xfId="48141" xr:uid="{B5FB5A4B-599C-4AAA-9AD6-DA0A8DBFD5F6}"/>
    <cellStyle name="Note 6 2 2 4" xfId="48142" xr:uid="{BA0EEC64-3F1A-4F12-8B9E-510A553070D6}"/>
    <cellStyle name="Note 6 2 2 4 2" xfId="48143" xr:uid="{7FF2C669-9B16-4F13-82A4-8796D793270D}"/>
    <cellStyle name="Note 6 2 2 4 3" xfId="48144" xr:uid="{8EB34AEE-10AD-46B0-8241-CC184951445F}"/>
    <cellStyle name="Note 6 2 2 4 4" xfId="48145" xr:uid="{5C785E16-39BE-4886-BD43-3F54881FF2BE}"/>
    <cellStyle name="Note 6 2 2 5" xfId="48146" xr:uid="{248CDCB8-DCC2-4E8E-9849-7C95CDEFD93A}"/>
    <cellStyle name="Note 6 2 2 6" xfId="48147" xr:uid="{9F48DAD9-6309-41EF-9392-165C613098B8}"/>
    <cellStyle name="Note 6 2 2 7" xfId="48148" xr:uid="{44DFBFAB-5114-4FB3-89DB-0A014504A1CB}"/>
    <cellStyle name="Note 6 2 2 8" xfId="49745" xr:uid="{EDA02829-7DFD-469F-9903-DDBE227691EF}"/>
    <cellStyle name="Note 6 2 2_Table AA.27" xfId="48149" xr:uid="{CFD6C36B-1EE1-4F61-80DC-76501D58BA0C}"/>
    <cellStyle name="Note 6 2 3" xfId="48150" xr:uid="{695D7F6A-33CD-46F4-BA97-CBD63BAA1B8A}"/>
    <cellStyle name="Note 6 2 3 2" xfId="48151" xr:uid="{D0FA3BBA-7021-4680-A6CF-D015D903E5E0}"/>
    <cellStyle name="Note 6 2 3 2 2" xfId="48152" xr:uid="{9D86CBDF-43A8-4C23-8E36-6B714C6536EE}"/>
    <cellStyle name="Note 6 2 3 2 2 2" xfId="48153" xr:uid="{706F5396-AFEE-4AD5-A045-7323E921E4C9}"/>
    <cellStyle name="Note 6 2 3 2 2 3" xfId="48154" xr:uid="{34588E4A-EE4F-412F-86FF-90C0269DB2B7}"/>
    <cellStyle name="Note 6 2 3 2 2 4" xfId="48155" xr:uid="{9E331478-9ADE-45DD-B841-1D41513EA98F}"/>
    <cellStyle name="Note 6 2 3 2 3" xfId="48156" xr:uid="{8FED3AE8-B279-450E-AF90-74872C0B733B}"/>
    <cellStyle name="Note 6 2 3 2 4" xfId="48157" xr:uid="{FD5D21C6-6D53-4B40-A7FE-D0A19AE199A7}"/>
    <cellStyle name="Note 6 2 3 2 5" xfId="48158" xr:uid="{E62320CB-B022-4519-80A9-32E046462FEA}"/>
    <cellStyle name="Note 6 2 3 2_Table AA.27" xfId="48159" xr:uid="{7040C082-FB06-45CA-81FC-653117F298A5}"/>
    <cellStyle name="Note 6 2 3 3" xfId="48160" xr:uid="{B6929C38-BC67-44A7-8535-8C1C09BB8A3A}"/>
    <cellStyle name="Note 6 2 3 3 2" xfId="48161" xr:uid="{06750002-A9D5-44B6-B57C-1CF4AF207829}"/>
    <cellStyle name="Note 6 2 3 3 3" xfId="48162" xr:uid="{EAB0C4BC-EFAF-418F-BA3E-C580D52B7F5F}"/>
    <cellStyle name="Note 6 2 3 3 4" xfId="48163" xr:uid="{A20A1E91-11AF-486E-8223-408F5302EFF0}"/>
    <cellStyle name="Note 6 2 3 4" xfId="48164" xr:uid="{29210DBB-9CBC-4619-BA6A-8452DCF055B5}"/>
    <cellStyle name="Note 6 2 3 5" xfId="48165" xr:uid="{451D417E-F9D2-47BF-9352-2CD0BA5F8D29}"/>
    <cellStyle name="Note 6 2 3 6" xfId="48166" xr:uid="{B33C1653-430B-4280-ADC5-4020B458C6EC}"/>
    <cellStyle name="Note 6 2 3_Table AA.27" xfId="48167" xr:uid="{0EE1C4CF-FED3-4D2C-94B1-E34CB91A9A04}"/>
    <cellStyle name="Note 6 2 4" xfId="48168" xr:uid="{57ABEDA1-A972-4A9B-82B6-23C8D5BCAD1A}"/>
    <cellStyle name="Note 6 2 4 2" xfId="48169" xr:uid="{E14832CA-8AE7-4D24-8933-A098ADD309CD}"/>
    <cellStyle name="Note 6 2 4 2 2" xfId="48170" xr:uid="{A266D421-5A1B-43A8-A034-ABF78B419DA3}"/>
    <cellStyle name="Note 6 2 4 2 3" xfId="48171" xr:uid="{377079AC-4C07-420A-BAC1-E25560924632}"/>
    <cellStyle name="Note 6 2 4 2 4" xfId="48172" xr:uid="{4981CC46-7874-4EEB-9B04-DFBC98D3DED3}"/>
    <cellStyle name="Note 6 2 4 3" xfId="48173" xr:uid="{91EC16C2-2704-4CEA-B813-922CEE8717D0}"/>
    <cellStyle name="Note 6 2 4 4" xfId="48174" xr:uid="{7C76EF0C-3ABB-4C33-805C-6E1E12095F1D}"/>
    <cellStyle name="Note 6 2 4 5" xfId="48175" xr:uid="{6180C19D-0E18-4FAC-90E1-4347630F00A4}"/>
    <cellStyle name="Note 6 2 4_Table AA.27" xfId="48176" xr:uid="{F7DC7545-3554-4318-943A-B4D8C30DDCD1}"/>
    <cellStyle name="Note 6 2 5" xfId="48177" xr:uid="{1DF5676B-B68E-4289-BAED-FD258E272F2E}"/>
    <cellStyle name="Note 6 2 5 2" xfId="48178" xr:uid="{64674000-270F-4E2C-8B53-D8A5D5D73BF1}"/>
    <cellStyle name="Note 6 2 5 3" xfId="48179" xr:uid="{19B504A9-F0B5-45F0-8D17-08E53B296229}"/>
    <cellStyle name="Note 6 2 5 4" xfId="48180" xr:uid="{F7140CA7-3038-45EE-8A98-66E3901425DD}"/>
    <cellStyle name="Note 6 2 6" xfId="48181" xr:uid="{BD7B00F6-C05D-4D98-9378-F79FD4BA4010}"/>
    <cellStyle name="Note 6 2 6 2" xfId="48182" xr:uid="{ED76338E-A5C8-4EA3-B7CF-21930829E97C}"/>
    <cellStyle name="Note 6 2 7" xfId="48183" xr:uid="{E72A157F-3029-4F98-A862-A936D682765F}"/>
    <cellStyle name="Note 6 2 8" xfId="48184" xr:uid="{57CA9E4D-7D5F-42AF-BFF7-976C29B93732}"/>
    <cellStyle name="Note 6 2 9" xfId="48185" xr:uid="{BA9E7E5E-6CC8-475D-8DB5-A7AF0DE91E1F}"/>
    <cellStyle name="Note 6 2_Table AA.27" xfId="48186" xr:uid="{57E48725-9601-464E-8D50-67D868949C79}"/>
    <cellStyle name="Note 6 3" xfId="48187" xr:uid="{B6AF0FE1-6FDC-429E-B3AF-5B7627D8A415}"/>
    <cellStyle name="Note 6 3 2" xfId="48188" xr:uid="{19E864B7-0CA9-42FE-983F-1CF4BD1FD8B7}"/>
    <cellStyle name="Note 6 3 2 2" xfId="48189" xr:uid="{7436A9D6-D478-4A57-942C-A7926BEB6440}"/>
    <cellStyle name="Note 6 3 2 2 2" xfId="48190" xr:uid="{A1D18751-E1F1-4C3F-BF02-48E17CF8DF4D}"/>
    <cellStyle name="Note 6 3 2 2 2 2" xfId="48191" xr:uid="{37BA01BE-CF4D-44AC-A497-21A11793A22F}"/>
    <cellStyle name="Note 6 3 2 2 2 3" xfId="48192" xr:uid="{86F6AD68-1AAF-4389-B988-E937ED37A030}"/>
    <cellStyle name="Note 6 3 2 2 2 4" xfId="48193" xr:uid="{BBC917D6-1CC4-47D7-890C-5CB0C9CECCCF}"/>
    <cellStyle name="Note 6 3 2 2 3" xfId="48194" xr:uid="{EC169383-F833-4422-AEF1-A83C58297CDF}"/>
    <cellStyle name="Note 6 3 2 2 4" xfId="48195" xr:uid="{C5CB8925-D167-4F2C-BCD9-5EB3EC0A2DD5}"/>
    <cellStyle name="Note 6 3 2 2 5" xfId="48196" xr:uid="{B4E089CB-49B9-4FB8-A655-BD96BAE984AA}"/>
    <cellStyle name="Note 6 3 2 2_Table AA.27" xfId="48197" xr:uid="{E2F8FB74-0F15-420F-A6B5-200600A6713B}"/>
    <cellStyle name="Note 6 3 2 3" xfId="48198" xr:uid="{C65E0ACC-EB33-4E5F-972D-0F52A2A2EC09}"/>
    <cellStyle name="Note 6 3 2 3 2" xfId="48199" xr:uid="{A5C4FFE3-268A-4E4F-96DB-D8541C97A681}"/>
    <cellStyle name="Note 6 3 2 3 3" xfId="48200" xr:uid="{9CCD7835-03C0-4A2A-AE37-45B532AA76BB}"/>
    <cellStyle name="Note 6 3 2 3 4" xfId="48201" xr:uid="{E6709B86-80BA-4FBD-826B-14660855CF19}"/>
    <cellStyle name="Note 6 3 2 4" xfId="48202" xr:uid="{8C32387D-4E49-47F5-8711-4E78E671DA36}"/>
    <cellStyle name="Note 6 3 2 5" xfId="48203" xr:uid="{65095AB6-8066-4C0D-B1D8-D6BC987B2895}"/>
    <cellStyle name="Note 6 3 2 6" xfId="48204" xr:uid="{03CCA1AE-935E-41E9-96CD-4354BD527C54}"/>
    <cellStyle name="Note 6 3 2_Table AA.27" xfId="48205" xr:uid="{7EB01543-D9A9-4A90-9B2B-9DB698800DB1}"/>
    <cellStyle name="Note 6 3 3" xfId="48206" xr:uid="{9A14FAEB-C602-486A-8A30-109D4BA963DF}"/>
    <cellStyle name="Note 6 3 3 2" xfId="48207" xr:uid="{7B74281F-81EC-42EE-8C90-F549E7A045BD}"/>
    <cellStyle name="Note 6 3 3 2 2" xfId="48208" xr:uid="{B27A22AD-8047-4323-B36F-164113DB5AE6}"/>
    <cellStyle name="Note 6 3 3 2 3" xfId="48209" xr:uid="{2A0323D4-4862-4853-B7E9-BAE7E1B1BA1A}"/>
    <cellStyle name="Note 6 3 3 2 4" xfId="48210" xr:uid="{20D4FAA6-9026-4FAE-8482-09AAE8164F11}"/>
    <cellStyle name="Note 6 3 3 3" xfId="48211" xr:uid="{630350FF-C62A-48FA-9CCF-1C0DC25D10FA}"/>
    <cellStyle name="Note 6 3 3 4" xfId="48212" xr:uid="{5272A1AD-A2D8-48BC-A0B7-A5FB9371C69F}"/>
    <cellStyle name="Note 6 3 3 5" xfId="48213" xr:uid="{D3297A7C-977D-4DAB-8466-7A30561C72A6}"/>
    <cellStyle name="Note 6 3 3_Table AA.27" xfId="48214" xr:uid="{41166FD3-26E5-4EEC-95AB-7920D5433AA9}"/>
    <cellStyle name="Note 6 3 4" xfId="48215" xr:uid="{DAB6889E-611A-46FC-9A5E-1C7663D05015}"/>
    <cellStyle name="Note 6 3 4 2" xfId="48216" xr:uid="{8438F3DD-D5A3-44A2-A20F-030B1A7DF2FA}"/>
    <cellStyle name="Note 6 3 4 3" xfId="48217" xr:uid="{6E3E773D-ABD2-4D7F-ADDE-B76A1D1C0DC0}"/>
    <cellStyle name="Note 6 3 4 4" xfId="48218" xr:uid="{D78E946C-8069-431B-9AD3-273018AA1A94}"/>
    <cellStyle name="Note 6 3 5" xfId="48219" xr:uid="{47B498D8-B980-4B8E-BC95-14C2775060AC}"/>
    <cellStyle name="Note 6 3 6" xfId="48220" xr:uid="{FF640CFE-286D-4ECF-A8BF-A82BB055E0C3}"/>
    <cellStyle name="Note 6 3 7" xfId="48221" xr:uid="{B43834E1-5647-4D29-82E6-A45505750786}"/>
    <cellStyle name="Note 6 3 8" xfId="49746" xr:uid="{5CD5012C-09F8-47C1-91D0-1F8F4A886F30}"/>
    <cellStyle name="Note 6 3_Table AA.27" xfId="48222" xr:uid="{F1A1A87F-057D-462E-B5B3-E49F0EC8AC52}"/>
    <cellStyle name="Note 6 4" xfId="48223" xr:uid="{0EFB11E9-7758-4B4D-936A-41DA5C083F5E}"/>
    <cellStyle name="Note 6 4 2" xfId="48224" xr:uid="{B15846DC-7304-4B3E-8CB0-7F093D81E512}"/>
    <cellStyle name="Note 6 4 2 2" xfId="48225" xr:uid="{44C7A095-9750-40D9-ACBF-19A41E689C01}"/>
    <cellStyle name="Note 6 4 2 2 2" xfId="48226" xr:uid="{A1927CE8-90AB-4A2B-9226-77DC6009777E}"/>
    <cellStyle name="Note 6 4 2 2 3" xfId="48227" xr:uid="{93751466-593A-4BB8-8FA5-296A595A2713}"/>
    <cellStyle name="Note 6 4 2 2 4" xfId="48228" xr:uid="{87B86704-1386-4D9D-8E35-0EE62FDA0447}"/>
    <cellStyle name="Note 6 4 2 3" xfId="48229" xr:uid="{9535F4EC-A6B0-4D8C-86ED-988D1EBBD7ED}"/>
    <cellStyle name="Note 6 4 2 4" xfId="48230" xr:uid="{99B2EC3B-B825-4645-8F28-F08F207426E3}"/>
    <cellStyle name="Note 6 4 2 5" xfId="48231" xr:uid="{600559A0-D7C1-4475-A919-242D194C18D0}"/>
    <cellStyle name="Note 6 4 2_Table AA.27" xfId="48232" xr:uid="{E4C24AFA-926F-4132-BCCB-AF69D334BA19}"/>
    <cellStyle name="Note 6 4 3" xfId="48233" xr:uid="{F958E343-121E-4C36-B05A-74D103721246}"/>
    <cellStyle name="Note 6 4 3 2" xfId="48234" xr:uid="{41AE1768-EC27-4859-A057-1EECE9C4E2F5}"/>
    <cellStyle name="Note 6 4 3 3" xfId="48235" xr:uid="{A7B851CC-1067-4D46-9EE3-6B3ADF94DC96}"/>
    <cellStyle name="Note 6 4 3 4" xfId="48236" xr:uid="{92A01302-0C92-4E32-9C00-34EE413448D0}"/>
    <cellStyle name="Note 6 4 4" xfId="48237" xr:uid="{151CC66A-1F8B-4E04-A947-1F0732A4B390}"/>
    <cellStyle name="Note 6 4 5" xfId="48238" xr:uid="{7FF2E82A-D547-4A69-B978-47EE0804BB0D}"/>
    <cellStyle name="Note 6 4 6" xfId="48239" xr:uid="{F467979A-843B-4F2E-90B4-6BC9E51D5CB4}"/>
    <cellStyle name="Note 6 4_Table AA.27" xfId="48240" xr:uid="{6BE21D1D-B344-432D-9E85-BDD325CB53AC}"/>
    <cellStyle name="Note 6 5" xfId="48241" xr:uid="{E3606F3C-A4A0-45A4-BEA4-204FFA727A26}"/>
    <cellStyle name="Note 6 5 2" xfId="48242" xr:uid="{85025CD7-B4C4-4A11-BE3E-3D06BB7735A3}"/>
    <cellStyle name="Note 6 5 2 2" xfId="48243" xr:uid="{F2616D81-18F3-4E4B-BADC-A06AF9EDEDED}"/>
    <cellStyle name="Note 6 5 2 3" xfId="48244" xr:uid="{3DAC8F88-F884-4162-8EDA-EC28E803A285}"/>
    <cellStyle name="Note 6 5 2 4" xfId="48245" xr:uid="{87198347-A491-4200-A7BE-EA755E3B1158}"/>
    <cellStyle name="Note 6 5 3" xfId="48246" xr:uid="{A920F893-62AA-44DD-9027-40B93DA2F8EF}"/>
    <cellStyle name="Note 6 5 4" xfId="48247" xr:uid="{B6CA4A00-0FB8-42B2-B452-37C73C9E60D0}"/>
    <cellStyle name="Note 6 5 5" xfId="48248" xr:uid="{EDDF88C3-1880-444B-AE97-222171C6EEC2}"/>
    <cellStyle name="Note 6 5_Table AA.27" xfId="48249" xr:uid="{BF176EBD-0A00-4953-BBC7-1958147DD6E6}"/>
    <cellStyle name="Note 6 6" xfId="48250" xr:uid="{54448C59-32FD-47B7-A7B3-529B5FAB9C4F}"/>
    <cellStyle name="Note 6 6 2" xfId="48251" xr:uid="{F81FF1B3-FA1F-4E93-9607-9C8E86AC75A7}"/>
    <cellStyle name="Note 6 6 3" xfId="48252" xr:uid="{19C91E60-7682-47C3-8722-A220348DB796}"/>
    <cellStyle name="Note 6 6 4" xfId="48253" xr:uid="{17A35120-FBC1-4A32-8AF4-88E451B1A9DD}"/>
    <cellStyle name="Note 6 7" xfId="48254" xr:uid="{38E6AC19-3087-4FD1-98E1-ADAFD5ED1833}"/>
    <cellStyle name="Note 6 7 2" xfId="48255" xr:uid="{29E7A32A-D4EB-4B81-825C-C5CA7F2C7507}"/>
    <cellStyle name="Note 6 8" xfId="48256" xr:uid="{5A3AD582-871E-431E-8463-DCEBA4C3F9F1}"/>
    <cellStyle name="Note 6 9" xfId="48257" xr:uid="{36CCCAB9-3CDD-4258-846F-500DD4CB3C2E}"/>
    <cellStyle name="Note 6_Table AA.27" xfId="48258" xr:uid="{C4FA3317-487A-4731-8EE6-42493B344475}"/>
    <cellStyle name="Note 7" xfId="48259" xr:uid="{8BCFE98E-9169-4905-9FDE-EAAB726F76B6}"/>
    <cellStyle name="Note 7 10" xfId="48260" xr:uid="{827C0EF8-3D0F-4A30-BEA0-12FDA03B2C8D}"/>
    <cellStyle name="Note 7 11" xfId="48261" xr:uid="{36A5DAFE-E596-4F0C-A1BE-5A517141F340}"/>
    <cellStyle name="Note 7 2" xfId="48262" xr:uid="{0F61CBC5-3570-4AC5-9032-0405A7BFB933}"/>
    <cellStyle name="Note 7 2 2" xfId="48263" xr:uid="{C9CAC32E-735C-4433-8BBC-17C444E15F43}"/>
    <cellStyle name="Note 7 2 2 2" xfId="48264" xr:uid="{50F85F2D-1B6F-4D7B-AF07-0A01B58675EE}"/>
    <cellStyle name="Note 7 2 2 2 2" xfId="48265" xr:uid="{3D3F0596-C830-4E85-A3FD-8B1D29219CD0}"/>
    <cellStyle name="Note 7 2 2 2 2 2" xfId="48266" xr:uid="{92420994-CE1D-407A-819F-CBED746F1E1D}"/>
    <cellStyle name="Note 7 2 2 2 2 2 2" xfId="48267" xr:uid="{20B712B7-612C-4817-A467-FFCEB4E647D9}"/>
    <cellStyle name="Note 7 2 2 2 2 3" xfId="48268" xr:uid="{17AB09D8-750E-4995-959F-0E0CD02536E2}"/>
    <cellStyle name="Note 7 2 2 2 2 4" xfId="48269" xr:uid="{29E6B1B6-7592-4442-BA39-C3CD65163234}"/>
    <cellStyle name="Note 7 2 2 2 2 5" xfId="48270" xr:uid="{E3AAFD4F-2417-4C3E-9FE3-2B5265B1EB60}"/>
    <cellStyle name="Note 7 2 2 2 2_Table AA.27" xfId="48271" xr:uid="{DEC596A0-F99B-44A7-8A48-A2A069F42354}"/>
    <cellStyle name="Note 7 2 2 2 3" xfId="48272" xr:uid="{0D35D2D0-69C3-477C-AA29-7B7EBB9A0DF5}"/>
    <cellStyle name="Note 7 2 2 2 3 2" xfId="48273" xr:uid="{3C8B9702-156B-470C-A472-BB3D717C6D06}"/>
    <cellStyle name="Note 7 2 2 2 4" xfId="48274" xr:uid="{20D01589-6169-43A0-9E2C-65659FEAFF8F}"/>
    <cellStyle name="Note 7 2 2 2 5" xfId="48275" xr:uid="{B599BDE1-852C-4063-8A88-1871EDB049D5}"/>
    <cellStyle name="Note 7 2 2 2 6" xfId="48276" xr:uid="{32DA52BE-8628-4689-843A-9AE74413C72D}"/>
    <cellStyle name="Note 7 2 2 2_Table AA.27" xfId="48277" xr:uid="{E531CE79-64E6-4D42-930A-7542A8DF6BBB}"/>
    <cellStyle name="Note 7 2 2 3" xfId="48278" xr:uid="{95FFB361-4B34-4E59-BF66-DA9458D47654}"/>
    <cellStyle name="Note 7 2 2 3 2" xfId="48279" xr:uid="{99877BF5-888F-4D58-8E2C-BC79378E5AD8}"/>
    <cellStyle name="Note 7 2 2 3 2 2" xfId="48280" xr:uid="{23BF0B08-FA54-4ECF-9A0E-398A48283C54}"/>
    <cellStyle name="Note 7 2 2 3 3" xfId="48281" xr:uid="{824677ED-FB2D-4262-B9A3-824148C8A36C}"/>
    <cellStyle name="Note 7 2 2 3 4" xfId="48282" xr:uid="{A3884B58-BB27-4221-8369-43AED2247643}"/>
    <cellStyle name="Note 7 2 2 3 5" xfId="48283" xr:uid="{16AA10B6-0204-4C66-9827-6654F2903A2B}"/>
    <cellStyle name="Note 7 2 2 3_Table AA.27" xfId="48284" xr:uid="{7E59FF70-BD58-45EB-ACBF-14EC32B7DC20}"/>
    <cellStyle name="Note 7 2 2 4" xfId="48285" xr:uid="{DECAFB16-FF60-44F1-921F-0318F6C22810}"/>
    <cellStyle name="Note 7 2 2 4 2" xfId="48286" xr:uid="{8EE93C47-5F08-46D4-8084-FFB6BD287B70}"/>
    <cellStyle name="Note 7 2 2 5" xfId="48287" xr:uid="{71AA3305-D3CE-486A-A943-E6E1305A3207}"/>
    <cellStyle name="Note 7 2 2 6" xfId="48288" xr:uid="{B95853F1-50EE-4A5A-8DFA-BD321B7921DC}"/>
    <cellStyle name="Note 7 2 2 7" xfId="48289" xr:uid="{C238C023-8938-47CF-809D-06A5777E01FC}"/>
    <cellStyle name="Note 7 2 2_Table AA.27" xfId="48290" xr:uid="{89142776-9925-4A77-8ECD-B4C4BF20E8DF}"/>
    <cellStyle name="Note 7 2 3" xfId="48291" xr:uid="{B5B77D3C-302B-457C-9216-879D0479054D}"/>
    <cellStyle name="Note 7 2 3 2" xfId="48292" xr:uid="{CB8135FD-5D7E-43DF-AFA5-D448E09FECC9}"/>
    <cellStyle name="Note 7 2 3 2 2" xfId="48293" xr:uid="{8751CFF3-48CE-4785-87E8-97599E2E5F98}"/>
    <cellStyle name="Note 7 2 3 2 2 2" xfId="48294" xr:uid="{E86CC89A-A1E8-416C-BD25-9C8A7CAC43B0}"/>
    <cellStyle name="Note 7 2 3 2 3" xfId="48295" xr:uid="{BDADC261-3DD2-49FB-BB69-73F896FCF1C4}"/>
    <cellStyle name="Note 7 2 3 2 4" xfId="48296" xr:uid="{CCDB4F53-6605-4DE0-9B11-C6F4DA7E27B8}"/>
    <cellStyle name="Note 7 2 3 2 5" xfId="48297" xr:uid="{D0898B0A-286B-40ED-90E4-CBA6AE85F420}"/>
    <cellStyle name="Note 7 2 3 2_Table AA.27" xfId="48298" xr:uid="{B6C7FFC4-6332-4AFE-A373-0E449016E961}"/>
    <cellStyle name="Note 7 2 3 3" xfId="48299" xr:uid="{6961A827-1339-4B7D-9722-01259FD1106A}"/>
    <cellStyle name="Note 7 2 3 3 2" xfId="48300" xr:uid="{16F89690-1D86-452F-89B4-A5CE34B90017}"/>
    <cellStyle name="Note 7 2 3 4" xfId="48301" xr:uid="{3D514D42-C5AC-42FD-8B15-5869403672A5}"/>
    <cellStyle name="Note 7 2 3 5" xfId="48302" xr:uid="{6641076D-486B-4744-B042-83F2757AA7C7}"/>
    <cellStyle name="Note 7 2 3 6" xfId="48303" xr:uid="{9B441AFF-748B-4D53-A886-9FE869BF91D5}"/>
    <cellStyle name="Note 7 2 3_Table AA.27" xfId="48304" xr:uid="{F80A8F7A-61F0-4BED-A3C8-0045BFB728BF}"/>
    <cellStyle name="Note 7 2 4" xfId="48305" xr:uid="{4F5D7569-E887-48F7-ACE5-CF772E390ACE}"/>
    <cellStyle name="Note 7 2 4 2" xfId="48306" xr:uid="{C2C4A8C9-D7D6-4638-B630-ADDC6BE7B38C}"/>
    <cellStyle name="Note 7 2 4 2 2" xfId="48307" xr:uid="{7DEFA7A1-C3BE-412C-8B22-88D7447B48E4}"/>
    <cellStyle name="Note 7 2 4 3" xfId="48308" xr:uid="{F306102C-2386-4FC2-A263-CC16C6AEBB00}"/>
    <cellStyle name="Note 7 2 4 4" xfId="48309" xr:uid="{E615A689-84C2-47CB-998A-4558E203BEF2}"/>
    <cellStyle name="Note 7 2 4 5" xfId="48310" xr:uid="{986F2BD6-C306-4F0E-A51B-F662B7FF45EE}"/>
    <cellStyle name="Note 7 2 4_Table AA.27" xfId="48311" xr:uid="{F6D84805-8222-4E85-BC95-8F81ECC0DA56}"/>
    <cellStyle name="Note 7 2 5" xfId="48312" xr:uid="{FE32C71B-1680-4F44-BF90-DAEA6BBC84FF}"/>
    <cellStyle name="Note 7 2 5 2" xfId="48313" xr:uid="{6F6E370E-EAFB-4425-AB00-58186B4FC1D9}"/>
    <cellStyle name="Note 7 2 6" xfId="48314" xr:uid="{78A7DFAF-ED12-40F3-BDB0-29D630DD323E}"/>
    <cellStyle name="Note 7 2 6 2" xfId="48315" xr:uid="{F3CA3AC3-DAFA-4D18-BF10-2E3554F21A8F}"/>
    <cellStyle name="Note 7 2 7" xfId="48316" xr:uid="{B0E8E3E4-C9B1-4EC6-B661-68C1DCFA43F5}"/>
    <cellStyle name="Note 7 2 8" xfId="48317" xr:uid="{837EE0D2-D19D-4649-8175-29EC1D8A5EC4}"/>
    <cellStyle name="Note 7 2 9" xfId="48318" xr:uid="{D38B37DF-9A8A-4311-86AF-2E33FB8F5FFF}"/>
    <cellStyle name="Note 7 2_Table AA.27" xfId="48319" xr:uid="{E299F7B6-D016-436C-A3CE-49AA6C3C7195}"/>
    <cellStyle name="Note 7 3" xfId="48320" xr:uid="{2F536FEE-7197-4FD1-B60F-891D76286784}"/>
    <cellStyle name="Note 7 3 2" xfId="48321" xr:uid="{B6AA374A-B36E-49A7-A8A9-598F31115714}"/>
    <cellStyle name="Note 7 3 2 2" xfId="48322" xr:uid="{7EAAF7D0-44E6-43DA-B919-DEFC7CC76C78}"/>
    <cellStyle name="Note 7 3 2 2 2" xfId="48323" xr:uid="{D9D6919E-32E8-4994-B556-8C792CE46727}"/>
    <cellStyle name="Note 7 3 2 2 2 2" xfId="48324" xr:uid="{15668504-D532-484E-AE57-840C80FA34A9}"/>
    <cellStyle name="Note 7 3 2 2 3" xfId="48325" xr:uid="{88EF47DF-57E9-4F53-AB98-16C2C9C34E68}"/>
    <cellStyle name="Note 7 3 2 2 4" xfId="48326" xr:uid="{E68A0ABA-0916-4481-9702-AE41FD2420E7}"/>
    <cellStyle name="Note 7 3 2 2 5" xfId="48327" xr:uid="{DD115352-3FAE-40E7-B410-DF64B1209420}"/>
    <cellStyle name="Note 7 3 2 2_Table AA.27" xfId="48328" xr:uid="{DE8588E9-581E-417B-A842-194F58F7126D}"/>
    <cellStyle name="Note 7 3 2 3" xfId="48329" xr:uid="{29DFB21C-E976-4EF6-AD4D-AEED03B75C8C}"/>
    <cellStyle name="Note 7 3 2 3 2" xfId="48330" xr:uid="{0166E0B3-4FD8-4C2E-9A8B-E49FCA9BA3F4}"/>
    <cellStyle name="Note 7 3 2 4" xfId="48331" xr:uid="{0E4DC310-1209-44E1-BABC-D6D53F44B3F9}"/>
    <cellStyle name="Note 7 3 2 5" xfId="48332" xr:uid="{7A7ED6AF-C012-462E-8B95-B5E54D709D7A}"/>
    <cellStyle name="Note 7 3 2 6" xfId="48333" xr:uid="{026B3DE4-30C6-4513-BEF7-CB5D7CC44C6C}"/>
    <cellStyle name="Note 7 3 2_Table AA.27" xfId="48334" xr:uid="{3067B363-4012-46CF-94D0-43190507FC58}"/>
    <cellStyle name="Note 7 3 3" xfId="48335" xr:uid="{669C3FC0-EBFE-438A-B338-4CA33DB2D8DD}"/>
    <cellStyle name="Note 7 3 3 2" xfId="48336" xr:uid="{90AA064E-130D-4720-AC3C-CF272DD5942E}"/>
    <cellStyle name="Note 7 3 3 2 2" xfId="48337" xr:uid="{10381515-8DBE-46F9-AE66-FD1A7AF14BA4}"/>
    <cellStyle name="Note 7 3 3 3" xfId="48338" xr:uid="{F78D6637-F822-4392-8DD5-AF3B601664D5}"/>
    <cellStyle name="Note 7 3 3 4" xfId="48339" xr:uid="{61435190-22D9-4A3D-8719-238A939F10F8}"/>
    <cellStyle name="Note 7 3 3 5" xfId="48340" xr:uid="{BDD22BCF-56F7-4C4D-A045-6611D92536A6}"/>
    <cellStyle name="Note 7 3 3_Table AA.27" xfId="48341" xr:uid="{06630737-811C-4915-B873-4D3F36F2BC73}"/>
    <cellStyle name="Note 7 3 4" xfId="48342" xr:uid="{F4607D39-B5FF-48D4-B1BD-9AC257E67D50}"/>
    <cellStyle name="Note 7 3 4 2" xfId="48343" xr:uid="{3285DA72-37DE-4BAE-82BC-61D363586BC0}"/>
    <cellStyle name="Note 7 3 5" xfId="48344" xr:uid="{2A5A0FC7-DBAD-46E4-9D75-4FB69F10AD6C}"/>
    <cellStyle name="Note 7 3 6" xfId="48345" xr:uid="{981B40D2-808D-40A1-910E-E310E84FC8E6}"/>
    <cellStyle name="Note 7 3 7" xfId="48346" xr:uid="{F2292A83-823D-4297-A5AB-3B35B2B62143}"/>
    <cellStyle name="Note 7 3_Table AA.27" xfId="48347" xr:uid="{6880D8AE-C684-40C9-8D67-55F0EC5BFF04}"/>
    <cellStyle name="Note 7 4" xfId="48348" xr:uid="{57C428C1-D12A-4677-9311-0470B87177E3}"/>
    <cellStyle name="Note 7 4 2" xfId="48349" xr:uid="{EF9A10FE-2E42-4867-9D93-3ED1C469548A}"/>
    <cellStyle name="Note 7 4 2 2" xfId="48350" xr:uid="{43536967-36A4-470D-A8CF-5E69C40079CD}"/>
    <cellStyle name="Note 7 4 2 2 2" xfId="48351" xr:uid="{E75EEAE4-6A29-4147-BE47-97EE8A6C7949}"/>
    <cellStyle name="Note 7 4 2 3" xfId="48352" xr:uid="{EEF1CDAB-5D44-4055-9019-ECD9E4BDD0C7}"/>
    <cellStyle name="Note 7 4 2 4" xfId="48353" xr:uid="{D3A21479-7119-44DC-BA7F-685EB6B43CED}"/>
    <cellStyle name="Note 7 4 2 5" xfId="48354" xr:uid="{7F85CF44-CE01-4F67-B8E1-C1196B4EA9F4}"/>
    <cellStyle name="Note 7 4 2_Table AA.27" xfId="48355" xr:uid="{2AA27A09-792C-483D-915E-2A0ED5A100C1}"/>
    <cellStyle name="Note 7 4 3" xfId="48356" xr:uid="{5A1B201D-66FD-4F7E-9D80-4754C43BFBB8}"/>
    <cellStyle name="Note 7 4 3 2" xfId="48357" xr:uid="{0B057351-4F29-47E1-A48F-1E6E6F0BB144}"/>
    <cellStyle name="Note 7 4 4" xfId="48358" xr:uid="{83370D68-C579-4397-9F16-004B1A036935}"/>
    <cellStyle name="Note 7 4 5" xfId="48359" xr:uid="{64ED6A3E-7899-42EC-BAAB-ED9D16977555}"/>
    <cellStyle name="Note 7 4 6" xfId="48360" xr:uid="{F58502B5-A48F-4F95-B43A-76D8F515EB29}"/>
    <cellStyle name="Note 7 4_Table AA.27" xfId="48361" xr:uid="{679F76C6-5B66-4E0A-AA9E-770FD0BAE9A2}"/>
    <cellStyle name="Note 7 5" xfId="48362" xr:uid="{8CE5F190-DDF9-4D84-88D1-E15853D31D59}"/>
    <cellStyle name="Note 7 5 2" xfId="48363" xr:uid="{7071C351-D2C9-4ACF-8863-87EFD53BBE45}"/>
    <cellStyle name="Note 7 5 2 2" xfId="48364" xr:uid="{DD8C9758-8556-4950-8985-2F18642E1FE9}"/>
    <cellStyle name="Note 7 5 3" xfId="48365" xr:uid="{2142D2D2-740B-475B-8F03-23EAA032CA0D}"/>
    <cellStyle name="Note 7 5 4" xfId="48366" xr:uid="{5FDD51B9-6703-4E6C-9F3B-F829E9A27FA2}"/>
    <cellStyle name="Note 7 5 5" xfId="48367" xr:uid="{29DA605E-26E2-4D89-BB8A-4976405FEA2D}"/>
    <cellStyle name="Note 7 5_Table AA.27" xfId="48368" xr:uid="{D9E497F4-8DAA-43DF-A2F0-8B5069A85303}"/>
    <cellStyle name="Note 7 6" xfId="48369" xr:uid="{B07EEE07-0212-4BDF-ABD4-122859BA9D57}"/>
    <cellStyle name="Note 7 6 2" xfId="48370" xr:uid="{0253A01F-B8CA-48DD-8C18-105E7F5D1C9D}"/>
    <cellStyle name="Note 7 7" xfId="48371" xr:uid="{9D1A4467-BDA7-460D-AD4F-99FF232AE641}"/>
    <cellStyle name="Note 7 7 2" xfId="48372" xr:uid="{69E04812-D397-4D9B-ADC3-3DA6D87CF490}"/>
    <cellStyle name="Note 7 8" xfId="48373" xr:uid="{CE8392C2-4137-47E1-B786-225AF77550E9}"/>
    <cellStyle name="Note 7 9" xfId="48374" xr:uid="{1F1B48FD-8684-462B-99EB-40F0967114DF}"/>
    <cellStyle name="Note 7_Table AA.27" xfId="48375" xr:uid="{17C7E3E4-D9D8-469D-944F-6FBCD26498C9}"/>
    <cellStyle name="Note 8" xfId="48376" xr:uid="{E1B7FB90-8CA0-4766-987F-6FD823DD929C}"/>
    <cellStyle name="Note 8 2" xfId="48377" xr:uid="{3D67F546-98A5-48C9-8940-FEE49377A5FE}"/>
    <cellStyle name="Note 8 2 2" xfId="48378" xr:uid="{D302704D-FC92-48D1-80AA-274CD0926C32}"/>
    <cellStyle name="Note 8 2 2 2" xfId="48379" xr:uid="{936C4DC4-7F6B-4B58-AFFB-1EE88CD59E69}"/>
    <cellStyle name="Note 8 2 2 2 2" xfId="48380" xr:uid="{D1117432-65E8-4D4C-93A5-A9DB1E81B618}"/>
    <cellStyle name="Note 8 2 2 2 2 2" xfId="48381" xr:uid="{55A4FCAF-255F-4759-8410-8F3B5C6CBE6D}"/>
    <cellStyle name="Note 8 2 2 2 2 3" xfId="48382" xr:uid="{E12306F0-CB9B-4B1F-A6EC-33DD6A904CF1}"/>
    <cellStyle name="Note 8 2 2 2 3" xfId="48383" xr:uid="{6F5809B0-51CC-40C6-8C48-4F3D1F81A66F}"/>
    <cellStyle name="Note 8 2 2 2 4" xfId="48384" xr:uid="{20BC97A8-ABE4-478B-AB0E-D8845ED4A53B}"/>
    <cellStyle name="Note 8 2 2 3" xfId="48385" xr:uid="{5051CBC3-D59A-4C30-935B-C72977B8F6B2}"/>
    <cellStyle name="Note 8 2 2 3 2" xfId="48386" xr:uid="{B17EDE28-7308-45A2-B45F-A251E12AF35D}"/>
    <cellStyle name="Note 8 2 2 3 3" xfId="48387" xr:uid="{0723A257-27C6-4DF8-BD52-49075870678E}"/>
    <cellStyle name="Note 8 2 2 4" xfId="48388" xr:uid="{00AD554C-E494-4B7B-8C4B-6F1D15EC3B7B}"/>
    <cellStyle name="Note 8 2 2 5" xfId="48389" xr:uid="{BF8DDA55-1534-46D8-B069-49F0E93D0CDD}"/>
    <cellStyle name="Note 8 2 3" xfId="48390" xr:uid="{CBF382AD-395C-47AB-8EFE-9AC220A5CCDC}"/>
    <cellStyle name="Note 8 2 3 2" xfId="48391" xr:uid="{FD93C73E-970E-49F1-BCE1-C5AD0D81AFB7}"/>
    <cellStyle name="Note 8 2 3 2 2" xfId="48392" xr:uid="{B2977B36-F4C1-48A0-94AA-7C8AEA23166A}"/>
    <cellStyle name="Note 8 2 3 2 3" xfId="48393" xr:uid="{44EBCAC9-7D55-46EF-A5C9-31127E1E2414}"/>
    <cellStyle name="Note 8 2 3 3" xfId="48394" xr:uid="{C1944A3D-28E0-46BC-9B84-FE590EDC30E4}"/>
    <cellStyle name="Note 8 2 3 4" xfId="48395" xr:uid="{2F02779C-9C8E-4A39-98F4-87C363001FD9}"/>
    <cellStyle name="Note 8 2 4" xfId="48396" xr:uid="{0135D25E-3B06-49DF-ADE2-0F0F5B75AF72}"/>
    <cellStyle name="Note 8 2 4 2" xfId="48397" xr:uid="{5630A0E5-07B8-4CC8-BEF1-6FCC2EAF30B6}"/>
    <cellStyle name="Note 8 2 4 3" xfId="48398" xr:uid="{1C2E7973-A7EF-4EB0-ADA8-0574EFAF94A8}"/>
    <cellStyle name="Note 8 2 5" xfId="48399" xr:uid="{FB8ADF90-231C-412C-BCB9-93EA3CD15364}"/>
    <cellStyle name="Note 8 2 6" xfId="48400" xr:uid="{EE3D2AE5-B3EB-46F7-802B-16312F5F8323}"/>
    <cellStyle name="Note 8 3" xfId="48401" xr:uid="{39BE97A6-1C2C-4686-AD6E-A2C0F29BD290}"/>
    <cellStyle name="Note 8 3 2" xfId="48402" xr:uid="{1F52CD16-BE81-4814-B474-5F74A39ED565}"/>
    <cellStyle name="Note 8 3 2 2" xfId="48403" xr:uid="{9915840D-8B4A-4103-A16F-B1A482919786}"/>
    <cellStyle name="Note 8 3 2 2 2" xfId="48404" xr:uid="{6CD0283A-B43C-4DDD-BE2E-B0DCC1BA5A6D}"/>
    <cellStyle name="Note 8 3 2 2 3" xfId="48405" xr:uid="{806794A2-DF4A-42CC-91B9-00D7DC2D7AE5}"/>
    <cellStyle name="Note 8 3 2 3" xfId="48406" xr:uid="{E9C95E90-8A86-47FC-8CB4-AA5EB84AE18A}"/>
    <cellStyle name="Note 8 3 2 4" xfId="48407" xr:uid="{1BAEDB11-5D69-4631-AE77-1F6CAC4F9278}"/>
    <cellStyle name="Note 8 3 3" xfId="48408" xr:uid="{3DFB86B8-16E8-4E68-AAD0-8C6330E5587C}"/>
    <cellStyle name="Note 8 3 3 2" xfId="48409" xr:uid="{0B0BF95A-584A-4711-AC30-BE1D636CEB1D}"/>
    <cellStyle name="Note 8 3 3 3" xfId="48410" xr:uid="{F7B0D40F-3186-4C62-A85B-58787E62D02C}"/>
    <cellStyle name="Note 8 3 4" xfId="48411" xr:uid="{2938A4C3-EFA0-4623-A334-75E1A2AEC2EC}"/>
    <cellStyle name="Note 8 3 5" xfId="48412" xr:uid="{C757725D-36C1-4B10-91B8-474E2A13DA9F}"/>
    <cellStyle name="Note 8 4" xfId="48413" xr:uid="{8A085D7E-B7B1-4675-ABFA-1268ED74D052}"/>
    <cellStyle name="Note 8 4 2" xfId="48414" xr:uid="{207F50BC-F8D4-4107-848C-5F30AA1EEABD}"/>
    <cellStyle name="Note 8 4 2 2" xfId="48415" xr:uid="{54129739-D2F2-4962-ACD3-91D17AD0FE3F}"/>
    <cellStyle name="Note 8 4 2 3" xfId="48416" xr:uid="{86C9F92D-61BE-488A-A8BF-3B35B2AD6CA1}"/>
    <cellStyle name="Note 8 4 3" xfId="48417" xr:uid="{C6D45C25-BE4B-4F20-BB65-C422AF14CD19}"/>
    <cellStyle name="Note 8 4 4" xfId="48418" xr:uid="{412E1534-EB57-4668-B0D9-31C27E5AB554}"/>
    <cellStyle name="Note 8 5" xfId="48419" xr:uid="{AF464CD3-90EB-4730-ADDD-CE4D72A9B39E}"/>
    <cellStyle name="Note 8 5 2" xfId="48420" xr:uid="{296A69EF-9054-46CB-BFF0-85916C554C57}"/>
    <cellStyle name="Note 8 5 3" xfId="48421" xr:uid="{7D2AB6C7-F7B4-4A76-82FA-AD6A5DD30F17}"/>
    <cellStyle name="Note 8 5 4" xfId="48422" xr:uid="{A83BFCCF-B9CF-4276-B694-56B1D1BB8FE9}"/>
    <cellStyle name="Note 8 6" xfId="49747" xr:uid="{27DD49C3-7E55-409D-956C-CA50F93A9613}"/>
    <cellStyle name="Note 9" xfId="48423" xr:uid="{22644431-DD00-4308-8A01-1A79E5E0C8E9}"/>
    <cellStyle name="Note 9 2" xfId="48424" xr:uid="{B647B7FF-9233-4E8A-B623-C3F07F2D31D3}"/>
    <cellStyle name="Note 9 2 2" xfId="48425" xr:uid="{58BC5BBC-7D19-4046-B460-CD6199A0D252}"/>
    <cellStyle name="Note 9 2 2 2" xfId="48426" xr:uid="{120090A8-3E69-46AF-BEEE-EB6506BC9E55}"/>
    <cellStyle name="Note 9 2 2 2 2" xfId="48427" xr:uid="{DAB90150-A25A-4B93-8A9F-7D4CC0DFF7A2}"/>
    <cellStyle name="Note 9 2 2 2 2 2" xfId="48428" xr:uid="{E4D10218-3027-4CC5-820F-D464685A00E9}"/>
    <cellStyle name="Note 9 2 2 2 2 3" xfId="48429" xr:uid="{90DC41D4-3C9C-48C5-9FAA-E2EAC8375839}"/>
    <cellStyle name="Note 9 2 2 2 3" xfId="48430" xr:uid="{02577567-3CDA-4DD3-9AC4-5008F0D7910F}"/>
    <cellStyle name="Note 9 2 2 2 4" xfId="48431" xr:uid="{F5EC2C41-120F-4372-BAE2-E9384FC7405D}"/>
    <cellStyle name="Note 9 2 2 3" xfId="48432" xr:uid="{9D4C37CF-5031-412E-B24E-2D6D82814459}"/>
    <cellStyle name="Note 9 2 2 3 2" xfId="48433" xr:uid="{7F70248E-87AB-4698-9E7A-CC1FC2349FCC}"/>
    <cellStyle name="Note 9 2 2 3 3" xfId="48434" xr:uid="{32B5F435-E883-4CF6-BE85-4C47E4087F38}"/>
    <cellStyle name="Note 9 2 2 4" xfId="48435" xr:uid="{02350B2F-62FA-455A-BCDC-E0FE0BDE121F}"/>
    <cellStyle name="Note 9 2 2 5" xfId="48436" xr:uid="{DC48763E-2491-4881-90C9-5F84CAE9E36F}"/>
    <cellStyle name="Note 9 2 3" xfId="48437" xr:uid="{BD6BB608-ABC1-4645-BEE4-CB6AAB53A1AD}"/>
    <cellStyle name="Note 9 2 3 2" xfId="48438" xr:uid="{7225ACE3-0A79-4F60-83B6-3C4FD69617D2}"/>
    <cellStyle name="Note 9 2 3 2 2" xfId="48439" xr:uid="{30F49F43-6B1A-4718-92B8-C8E198CEA163}"/>
    <cellStyle name="Note 9 2 3 2 3" xfId="48440" xr:uid="{14BFEEB8-27E1-443E-BC9E-C7F3EDCBA7B7}"/>
    <cellStyle name="Note 9 2 3 3" xfId="48441" xr:uid="{E423A848-A60D-409B-A43C-302EF297A67C}"/>
    <cellStyle name="Note 9 2 3 4" xfId="48442" xr:uid="{77C33D9E-3B33-419F-B169-403D7CB8B70B}"/>
    <cellStyle name="Note 9 2 4" xfId="48443" xr:uid="{5AC8638D-AD2C-497E-958E-A02C42D3535C}"/>
    <cellStyle name="Note 9 2 4 2" xfId="48444" xr:uid="{1F7E75F9-157D-4AC5-A21E-1C76E70D2082}"/>
    <cellStyle name="Note 9 2 4 3" xfId="48445" xr:uid="{EE22712F-31E9-48D3-9A77-ED2EFA5418F2}"/>
    <cellStyle name="Note 9 2 5" xfId="48446" xr:uid="{58DB8105-338E-443A-B638-3A18A0D8B7F2}"/>
    <cellStyle name="Note 9 2 6" xfId="48447" xr:uid="{326DFFED-599F-4A00-8BA8-B0F774F9B384}"/>
    <cellStyle name="Note 9 3" xfId="48448" xr:uid="{3A4AE3CB-76DC-4D66-B7DB-336D751D6A4A}"/>
    <cellStyle name="Note 9 3 2" xfId="48449" xr:uid="{483C0AC5-E165-46D3-B4A3-941A9657962C}"/>
    <cellStyle name="Note 9 3 2 2" xfId="48450" xr:uid="{6515867D-2464-43F9-9BAF-545FA60E39AF}"/>
    <cellStyle name="Note 9 3 2 2 2" xfId="48451" xr:uid="{5A5EF892-6B85-4659-9CF5-237B923AC3B1}"/>
    <cellStyle name="Note 9 3 2 2 3" xfId="48452" xr:uid="{D900C096-72CE-49C8-B011-84714FEC5C68}"/>
    <cellStyle name="Note 9 3 2 3" xfId="48453" xr:uid="{518DBC2B-EF46-4FB0-953B-24E18F60BFF6}"/>
    <cellStyle name="Note 9 3 2 4" xfId="48454" xr:uid="{D92FFEB7-CAFE-4CE4-8E05-AD8A3DC47A34}"/>
    <cellStyle name="Note 9 3 3" xfId="48455" xr:uid="{9604100C-87EE-4C9A-B7F2-0C7443957F22}"/>
    <cellStyle name="Note 9 3 3 2" xfId="48456" xr:uid="{F75F96EE-5DAF-44C1-9E81-C3023AC68E25}"/>
    <cellStyle name="Note 9 3 3 3" xfId="48457" xr:uid="{198760EA-B274-4474-A73A-06B3FCDA510B}"/>
    <cellStyle name="Note 9 3 4" xfId="48458" xr:uid="{A78411AC-12DE-4E01-A111-74FCB6E24B4B}"/>
    <cellStyle name="Note 9 3 5" xfId="48459" xr:uid="{AEEDB9DB-1906-4061-8E9C-6E3095C13941}"/>
    <cellStyle name="Note 9 4" xfId="48460" xr:uid="{5FE41F9A-4C2A-4C75-A39E-A2EB727AA15F}"/>
    <cellStyle name="Note 9 4 2" xfId="48461" xr:uid="{FC04878B-F518-4972-BCEC-D13A0A130D7A}"/>
    <cellStyle name="Note 9 4 2 2" xfId="48462" xr:uid="{BCEFB002-EEE6-4FD3-943E-FC3BAD97399F}"/>
    <cellStyle name="Note 9 4 2 3" xfId="48463" xr:uid="{A4A7ADC0-F509-417D-9BAB-3793746C7874}"/>
    <cellStyle name="Note 9 4 3" xfId="48464" xr:uid="{DABB8FD1-ACE9-4955-9B62-4DC632EF9408}"/>
    <cellStyle name="Note 9 4 4" xfId="48465" xr:uid="{40A0E4CB-BD70-4E44-98DF-423D3BAFE76B}"/>
    <cellStyle name="Note 9 5" xfId="48466" xr:uid="{1C5BFF48-28B6-4C8B-A8B0-EE1EC2F4B386}"/>
    <cellStyle name="Note 9 5 2" xfId="48467" xr:uid="{C4B55E7F-004A-4496-93AA-4C91E30B0EA4}"/>
    <cellStyle name="Note 9 5 3" xfId="48468" xr:uid="{C17D86CD-DF2A-4ACD-9FE9-7AF9993FB8DA}"/>
    <cellStyle name="Note 9 5 4" xfId="48469" xr:uid="{D73BAB3C-205D-4B86-880D-BFA8647F6DED}"/>
    <cellStyle name="Note 9 6" xfId="48470" xr:uid="{DDE2A97E-2603-411C-9B6F-7E130D7159AE}"/>
    <cellStyle name="Note 9 7" xfId="48471" xr:uid="{47C9835F-B209-4D9D-92F7-CC783318E446}"/>
    <cellStyle name="NoteBox" xfId="48472" xr:uid="{0D5D82DD-AC2C-4F20-8DB8-1A2A49888C7D}"/>
    <cellStyle name="Old calculation" xfId="48473" xr:uid="{08A97995-6FEB-49D9-B822-275EF25D3E3C}"/>
    <cellStyle name="Output" xfId="14" builtinId="21" customBuiltin="1"/>
    <cellStyle name="Output 10" xfId="48474" xr:uid="{B8B434AA-10B1-431E-A67A-8826D491AB86}"/>
    <cellStyle name="Output 2" xfId="48475" xr:uid="{670FF778-2643-4B8A-9E06-180519720AAF}"/>
    <cellStyle name="Output 2 2" xfId="48476" xr:uid="{E571A6D9-AE2F-434D-8D00-D80B06092784}"/>
    <cellStyle name="Output 2 2 10" xfId="48477" xr:uid="{8DBCBD54-61FA-44D1-93CE-A8758A899675}"/>
    <cellStyle name="Output 2 2 11" xfId="48478" xr:uid="{16AC5690-519F-434D-9734-40023FFA0630}"/>
    <cellStyle name="Output 2 2 2" xfId="48479" xr:uid="{729DCA86-7975-4B88-B8DF-6C36D2842671}"/>
    <cellStyle name="Output 2 2 2 2" xfId="48480" xr:uid="{EAE119AC-39C9-476E-B2DF-216951926AFF}"/>
    <cellStyle name="Output 2 2 2 2 2" xfId="48481" xr:uid="{8A5191B5-3EE0-4B39-A31A-06C941CA671F}"/>
    <cellStyle name="Output 2 2 2 2 2 2" xfId="48482" xr:uid="{C3D083AB-30FE-4DCD-980C-B31A82CFE335}"/>
    <cellStyle name="Output 2 2 2 2 2 3" xfId="48483" xr:uid="{B5BD5D49-B493-4CB3-A239-B5BEB1E584F3}"/>
    <cellStyle name="Output 2 2 2 2 2 4" xfId="48484" xr:uid="{4ADFFA5B-3ED4-4E81-B4FA-194037501ECC}"/>
    <cellStyle name="Output 2 2 2 2 3" xfId="48485" xr:uid="{F03F1078-C74F-4434-BC58-0C1B700CB9FD}"/>
    <cellStyle name="Output 2 2 2 2 4" xfId="48486" xr:uid="{5F17B3B7-C6BA-4AB9-B573-62B3FEFDC887}"/>
    <cellStyle name="Output 2 2 2 2 5" xfId="48487" xr:uid="{80A9FAC2-F145-44B3-AF75-81F5951C5229}"/>
    <cellStyle name="Output 2 2 2 3" xfId="48488" xr:uid="{09B0ED2D-4746-476F-BE50-6FF9DDDE0281}"/>
    <cellStyle name="Output 2 2 2 3 2" xfId="48489" xr:uid="{87ACBBAE-EB9D-44EC-99FE-A019A810275A}"/>
    <cellStyle name="Output 2 2 2 3 3" xfId="48490" xr:uid="{A0EAC807-CF8B-432B-A038-5259B6F760C9}"/>
    <cellStyle name="Output 2 2 2 3 4" xfId="48491" xr:uid="{5045BE52-9722-454D-9A42-1F71D05906A5}"/>
    <cellStyle name="Output 2 2 3" xfId="48492" xr:uid="{B3F5CEE9-FD8D-4EBE-8489-C6A01B0701B5}"/>
    <cellStyle name="Output 2 2 3 2" xfId="48493" xr:uid="{50921196-7D0A-4564-950C-B9844FF9A1D2}"/>
    <cellStyle name="Output 2 2 3 2 2" xfId="48494" xr:uid="{FA13308A-1DA8-4ACB-AF46-6A59C6E58176}"/>
    <cellStyle name="Output 2 2 3 2 2 2" xfId="48495" xr:uid="{54607C09-77E8-4AC7-AD91-05011F4D84E2}"/>
    <cellStyle name="Output 2 2 3 2 2 3" xfId="48496" xr:uid="{DDFE0DB7-0A6D-45D1-9A0E-34DD4FA73B15}"/>
    <cellStyle name="Output 2 2 3 2 2 4" xfId="48497" xr:uid="{069EFB39-B17E-4B36-813B-1E83C7ABCADA}"/>
    <cellStyle name="Output 2 2 3 2 3" xfId="48498" xr:uid="{F692043F-832B-491B-9D2C-96A17F0982BB}"/>
    <cellStyle name="Output 2 2 3 2 4" xfId="48499" xr:uid="{4CCC8728-43AB-46A3-AAB1-32F2267DD0E0}"/>
    <cellStyle name="Output 2 2 3 2 5" xfId="48500" xr:uid="{5B5AEB21-4EDB-4E16-9705-053D10AC738C}"/>
    <cellStyle name="Output 2 2 3 3" xfId="48501" xr:uid="{EB5BC3A3-C77F-4C39-91E1-8567C30BEF14}"/>
    <cellStyle name="Output 2 2 3 3 2" xfId="48502" xr:uid="{C8F826EE-0CA6-4AF5-9AE6-F5EC91F2D98C}"/>
    <cellStyle name="Output 2 2 3 3 3" xfId="48503" xr:uid="{43CB39F5-40B6-404F-A773-0D62F86787B3}"/>
    <cellStyle name="Output 2 2 3 3 4" xfId="48504" xr:uid="{86400C9D-3691-43D0-9F16-054A7F7804CA}"/>
    <cellStyle name="Output 2 2 4" xfId="48505" xr:uid="{4BBF735E-137F-4BDA-A65D-F6DDF6855F2E}"/>
    <cellStyle name="Output 2 2 4 2" xfId="48506" xr:uid="{98888BF3-FC60-4CD6-AF48-03A4E3A69B03}"/>
    <cellStyle name="Output 2 2 4 2 2" xfId="48507" xr:uid="{0C5101FA-EE9B-4769-8474-194D7945846E}"/>
    <cellStyle name="Output 2 2 4 2 2 2" xfId="48508" xr:uid="{519A9755-0966-437C-9FB8-1C2F0F3DC451}"/>
    <cellStyle name="Output 2 2 4 2 2 3" xfId="48509" xr:uid="{4253F9EB-D818-4812-BA06-C53E86516DAC}"/>
    <cellStyle name="Output 2 2 4 2 2 4" xfId="48510" xr:uid="{F43E9FE7-033E-4C1A-91A0-EE2172C57600}"/>
    <cellStyle name="Output 2 2 4 2 3" xfId="48511" xr:uid="{3F28DC26-FBA2-4247-823B-6F625757D924}"/>
    <cellStyle name="Output 2 2 4 2 4" xfId="48512" xr:uid="{1A06065E-2EC0-433E-8E5D-453639A94E55}"/>
    <cellStyle name="Output 2 2 4 2 5" xfId="48513" xr:uid="{91613BDA-A323-4888-BFC5-F4032436844E}"/>
    <cellStyle name="Output 2 2 4 3" xfId="48514" xr:uid="{19C31120-1B50-446B-9F89-FEF756794BC6}"/>
    <cellStyle name="Output 2 2 4 3 2" xfId="48515" xr:uid="{999D6998-A7E6-4A08-A173-6F203E9E3077}"/>
    <cellStyle name="Output 2 2 4 3 3" xfId="48516" xr:uid="{D7A87115-C906-4CB5-8741-CB7B68C5F351}"/>
    <cellStyle name="Output 2 2 4 3 4" xfId="48517" xr:uid="{8297C512-97B5-4935-8479-F4E728BDEC2B}"/>
    <cellStyle name="Output 2 2 5" xfId="48518" xr:uid="{1B40E071-394A-4E4A-9708-9BF23AE2F0FF}"/>
    <cellStyle name="Output 2 2 5 2" xfId="48519" xr:uid="{01F37C06-6B67-4BFC-B1FA-EC69CF1AEC60}"/>
    <cellStyle name="Output 2 2 5 2 2" xfId="48520" xr:uid="{C00DB51D-A45E-4167-BD50-B09A07C06156}"/>
    <cellStyle name="Output 2 2 5 2 2 2" xfId="48521" xr:uid="{7C440C05-CD9A-41B4-881D-B4B65A725CC3}"/>
    <cellStyle name="Output 2 2 5 2 2 3" xfId="48522" xr:uid="{87EBE531-D38F-445F-A4BE-96A02942B03A}"/>
    <cellStyle name="Output 2 2 5 2 2 4" xfId="48523" xr:uid="{E74A2FEA-9203-48F5-B5F1-EC6A5ABDED09}"/>
    <cellStyle name="Output 2 2 5 2 3" xfId="48524" xr:uid="{28903016-5DA4-470E-B65D-817160DE24E4}"/>
    <cellStyle name="Output 2 2 5 2 4" xfId="48525" xr:uid="{59B9F930-4234-4B54-A150-21187C926138}"/>
    <cellStyle name="Output 2 2 5 2 5" xfId="48526" xr:uid="{9A285487-C98E-44DE-9CA4-14EB72851079}"/>
    <cellStyle name="Output 2 2 5 3" xfId="48527" xr:uid="{F65F3F09-5A56-4DF2-8DD0-D98119B4534C}"/>
    <cellStyle name="Output 2 2 5 3 2" xfId="48528" xr:uid="{BBCD4835-ECE4-4993-8DBE-0FB9261F5564}"/>
    <cellStyle name="Output 2 2 5 3 3" xfId="48529" xr:uid="{6C88B26F-BE3F-4502-9147-5A4AB746797B}"/>
    <cellStyle name="Output 2 2 5 3 4" xfId="48530" xr:uid="{E9B68887-7201-45FF-B696-C5A1D40E5AB4}"/>
    <cellStyle name="Output 2 2 6" xfId="48531" xr:uid="{86FC379D-C72F-4A47-8B10-6ACD8C3D093C}"/>
    <cellStyle name="Output 2 2 6 2" xfId="48532" xr:uid="{EA9121DF-A901-4AFC-A25A-8F60F35669B9}"/>
    <cellStyle name="Output 2 2 6 2 2" xfId="48533" xr:uid="{86B16BD4-D6B6-4C38-AE2F-85B20A7226D9}"/>
    <cellStyle name="Output 2 2 6 2 2 2" xfId="48534" xr:uid="{C1E196FD-2622-42BD-8E96-2CD866D5D546}"/>
    <cellStyle name="Output 2 2 6 2 2 3" xfId="48535" xr:uid="{9AC513AF-6A03-4602-B050-7AE0E134D760}"/>
    <cellStyle name="Output 2 2 6 2 2 4" xfId="48536" xr:uid="{380A2D07-8667-4DD0-ABFE-5EC7E15EE575}"/>
    <cellStyle name="Output 2 2 6 2 3" xfId="48537" xr:uid="{88D2BBF5-3348-4787-A78C-03B7E8F557DD}"/>
    <cellStyle name="Output 2 2 6 2 4" xfId="48538" xr:uid="{F69353BB-8E52-47DD-874F-AADD4E4B7975}"/>
    <cellStyle name="Output 2 2 6 2 5" xfId="48539" xr:uid="{A6C099FF-5C87-4643-BA4B-243FE40C0A90}"/>
    <cellStyle name="Output 2 2 6 3" xfId="48540" xr:uid="{8B6065D8-E600-45FD-B89E-D94A4A5DFD68}"/>
    <cellStyle name="Output 2 2 6 3 2" xfId="48541" xr:uid="{221AAE17-CF68-4056-9348-313611E9A26A}"/>
    <cellStyle name="Output 2 2 6 3 3" xfId="48542" xr:uid="{B6AD0A8D-C138-41E2-B8E5-4EDFE77480CB}"/>
    <cellStyle name="Output 2 2 6 3 4" xfId="48543" xr:uid="{A4D4D3C7-FAC6-42D4-9716-249F2D13E48A}"/>
    <cellStyle name="Output 2 2 7" xfId="48544" xr:uid="{52149AB7-55DC-46EB-98B4-00A6FC9EAF82}"/>
    <cellStyle name="Output 2 2 7 2" xfId="48545" xr:uid="{7F47DEE1-4080-4B66-8E10-F1149A39B0D4}"/>
    <cellStyle name="Output 2 2 7 2 2" xfId="48546" xr:uid="{2DD3CE17-5971-48DD-8E73-6F4F2746B6A6}"/>
    <cellStyle name="Output 2 2 7 2 3" xfId="48547" xr:uid="{149695DC-0CD0-4335-9789-DAE5CD99AEAB}"/>
    <cellStyle name="Output 2 2 7 2 4" xfId="48548" xr:uid="{6D84C00B-B751-4E33-9F6C-B27EE7A9A9E8}"/>
    <cellStyle name="Output 2 2 8" xfId="48549" xr:uid="{596FAE3C-234C-47AE-AD73-3169400CEA7E}"/>
    <cellStyle name="Output 2 2 8 2" xfId="48550" xr:uid="{26A04507-806D-4AC4-81E7-0677ADC8B23F}"/>
    <cellStyle name="Output 2 2 8 3" xfId="48551" xr:uid="{EBA47D64-583E-4370-9978-7C65AF929D55}"/>
    <cellStyle name="Output 2 2 8 4" xfId="48552" xr:uid="{B947170D-6C01-4515-AD23-BE46887F548D}"/>
    <cellStyle name="Output 2 2 9" xfId="48553" xr:uid="{848C5BAB-EDD9-4853-9CE8-396033F73260}"/>
    <cellStyle name="Output 2 3" xfId="48554" xr:uid="{A8B7C7CB-646A-4829-8B95-C7C4D92EED6E}"/>
    <cellStyle name="Output 2 3 2" xfId="48555" xr:uid="{29CEA4D7-C43E-4849-BDF4-3F26A693EC16}"/>
    <cellStyle name="Output 2 3 2 2" xfId="48556" xr:uid="{9219B3DE-8460-4571-AEC3-D7147A519036}"/>
    <cellStyle name="Output 2 3 2 2 2" xfId="48557" xr:uid="{4E284235-03BD-4D7E-8EEE-72DE618610DF}"/>
    <cellStyle name="Output 2 3 2 2 3" xfId="48558" xr:uid="{588A129D-7EFB-4A61-B9D1-54C870E9E1FD}"/>
    <cellStyle name="Output 2 3 2 2 4" xfId="48559" xr:uid="{2A6B6AF4-6449-4169-9991-EA86411B81A5}"/>
    <cellStyle name="Output 2 3 2 3" xfId="48560" xr:uid="{5E679FF5-C544-4DF8-BE2E-C7FD84C44D4D}"/>
    <cellStyle name="Output 2 3 2 4" xfId="48561" xr:uid="{48B986A6-136C-400E-A65B-CEB1D6FE23B6}"/>
    <cellStyle name="Output 2 3 2 5" xfId="48562" xr:uid="{441ABC6D-71A5-49AF-B690-196532C1C374}"/>
    <cellStyle name="Output 2 3 3" xfId="48563" xr:uid="{9EBF97AB-5E74-47FB-BF3C-E558D535CA70}"/>
    <cellStyle name="Output 2 3 3 2" xfId="48564" xr:uid="{4EDA1D14-E06E-43A2-991B-ED9272B023C5}"/>
    <cellStyle name="Output 2 3 3 3" xfId="48565" xr:uid="{FB5CE9B1-C423-4EDD-96DD-C3FB0EC1AB5B}"/>
    <cellStyle name="Output 2 3 3 4" xfId="48566" xr:uid="{F2B5E62A-89FC-4B0D-991F-0AC876E8E4E5}"/>
    <cellStyle name="Output 2 4" xfId="48567" xr:uid="{98D50ECA-9794-4258-9C4C-AF5B268B7676}"/>
    <cellStyle name="Output 2 4 2" xfId="48568" xr:uid="{34066009-077A-4B05-AE19-2CF3E150B2D5}"/>
    <cellStyle name="Output 2 4 3" xfId="48569" xr:uid="{6DE49562-FF64-4179-8816-2D528113F55B}"/>
    <cellStyle name="Output 2 4 4" xfId="48570" xr:uid="{7733E389-24CF-42F5-BD8C-9CADDACAD58B}"/>
    <cellStyle name="Output 2 5" xfId="48571" xr:uid="{C1429FAF-8B31-46D2-B0A3-6C627C3909B8}"/>
    <cellStyle name="Output 2 6" xfId="49748" xr:uid="{363EDD79-DD49-4E82-961F-08B58B125274}"/>
    <cellStyle name="Output 2_Output Table Shell 1 - Perinatal Mortality- Del 5 Due 30 April" xfId="48572" xr:uid="{B3F4B8D4-C285-4189-BEC5-69D4BEAB92CD}"/>
    <cellStyle name="Output 3" xfId="48573" xr:uid="{26314F84-3FDC-4E29-831B-A272167E14A7}"/>
    <cellStyle name="Output 3 2" xfId="48574" xr:uid="{82FF0A83-5959-4907-9443-EDCDAD565C6D}"/>
    <cellStyle name="Output 3 2 2" xfId="48575" xr:uid="{D76674E6-D25B-4478-AB55-3F2D5836A1CA}"/>
    <cellStyle name="Output 3 2 2 2" xfId="48576" xr:uid="{DA62D3E0-3833-4087-ACC3-B8C689ABFA2C}"/>
    <cellStyle name="Output 3 2 2 3" xfId="48577" xr:uid="{2E825FF7-1B32-4C42-A026-869DB0F14D43}"/>
    <cellStyle name="Output 3 2 3" xfId="48578" xr:uid="{FD721915-A78B-49F9-A3D5-651A33408F05}"/>
    <cellStyle name="Output 3 2 4" xfId="48579" xr:uid="{C8D7B250-914C-47F1-B2EA-3176F43C8E95}"/>
    <cellStyle name="Output 3 3" xfId="48580" xr:uid="{DEE8D2FB-526D-4408-B4F5-CC4FF511EA52}"/>
    <cellStyle name="Output 3 3 2" xfId="48581" xr:uid="{5A09B7FA-AB35-46C3-858D-5CFF3BFC0C71}"/>
    <cellStyle name="Output 3 3 3" xfId="48582" xr:uid="{D5E94F61-E97B-4B16-B011-8652343559F3}"/>
    <cellStyle name="Output 3 3 4" xfId="48583" xr:uid="{5E4F3844-7D6E-4ED9-90C5-5F90EBE97A13}"/>
    <cellStyle name="Output 3 3 5" xfId="48584" xr:uid="{E2AEDAD9-9A0F-4B1F-B82D-0C6EE03CBECE}"/>
    <cellStyle name="Output 3 4" xfId="48585" xr:uid="{E6C78B5E-C3D4-412C-9324-61051BBEB05B}"/>
    <cellStyle name="Output 3 4 2" xfId="48586" xr:uid="{773C2E20-E23C-4345-9AD3-1049018B0635}"/>
    <cellStyle name="Output 3 5" xfId="48587" xr:uid="{B51B3A3A-7BB3-4A85-BA87-F1764338CBC3}"/>
    <cellStyle name="Output 3 6" xfId="48588" xr:uid="{685EB824-D1D7-4CD4-970B-859EA6B0C782}"/>
    <cellStyle name="Output 3 6 2" xfId="48589" xr:uid="{17E3629D-4804-4255-AD57-695614FA4EC4}"/>
    <cellStyle name="Output 3 6_Table AA.27" xfId="48590" xr:uid="{2054B99F-52E9-43AA-A309-E6BEFAA2E3A6}"/>
    <cellStyle name="Output 3 7" xfId="49749" xr:uid="{8C2A2840-33EA-40D3-A61F-882683D1180F}"/>
    <cellStyle name="Output 3_Output Table Shell 1 - Perinatal Mortality- Del 5 Due 30 April" xfId="48591" xr:uid="{CE77BAD8-4362-4FB7-8B88-0020568EA333}"/>
    <cellStyle name="Output 4" xfId="48592" xr:uid="{49315193-2072-4437-B003-D75E03B2F1C6}"/>
    <cellStyle name="Output 4 2" xfId="48593" xr:uid="{0B56483C-BF2F-4750-972F-60B7B7ABF521}"/>
    <cellStyle name="Output 4 2 10" xfId="48594" xr:uid="{D70D0FFC-60A3-4C59-9C03-FBFB67E87722}"/>
    <cellStyle name="Output 4 2 11" xfId="48595" xr:uid="{BB03C274-0159-4F36-9C86-A67DD4D7EB1C}"/>
    <cellStyle name="Output 4 2 2" xfId="48596" xr:uid="{AC61104A-E703-4E03-A31F-CFAF2BD9464D}"/>
    <cellStyle name="Output 4 2 2 2" xfId="48597" xr:uid="{043DB089-6431-4CFE-8DCD-A50E9F528E78}"/>
    <cellStyle name="Output 4 2 2 2 2" xfId="48598" xr:uid="{B3F31CDE-3BC4-48C9-9E0D-08AD14F2E4F7}"/>
    <cellStyle name="Output 4 2 2 2 2 2" xfId="48599" xr:uid="{E024A37F-8EDB-43F9-9638-C501CE722374}"/>
    <cellStyle name="Output 4 2 2 2 2 3" xfId="48600" xr:uid="{C457CFC5-8DAC-420C-B5FA-60DB4AB9631F}"/>
    <cellStyle name="Output 4 2 2 2 2 4" xfId="48601" xr:uid="{6083DA85-F46B-4C1E-B47C-DE17FEF36EAF}"/>
    <cellStyle name="Output 4 2 2 2 3" xfId="48602" xr:uid="{EA5E5806-A92F-4D8B-953A-1C62F44C3E6F}"/>
    <cellStyle name="Output 4 2 2 2 4" xfId="48603" xr:uid="{CDA3A256-E122-4479-8E93-3036B5AE32DC}"/>
    <cellStyle name="Output 4 2 2 2 5" xfId="48604" xr:uid="{05F88823-02E1-4F49-A126-70F448B44B8E}"/>
    <cellStyle name="Output 4 2 2 3" xfId="48605" xr:uid="{F50FE546-FA35-47E7-A2BC-4C0660FC433F}"/>
    <cellStyle name="Output 4 2 2 3 2" xfId="48606" xr:uid="{F0342A2A-1B29-45EB-9CA0-5BB3417DE33B}"/>
    <cellStyle name="Output 4 2 2 3 3" xfId="48607" xr:uid="{975F2DA4-7B7D-450A-B6F6-C6138FCF5A81}"/>
    <cellStyle name="Output 4 2 2 3 4" xfId="48608" xr:uid="{73BF0688-FACB-4022-BB3E-348169545157}"/>
    <cellStyle name="Output 4 2 3" xfId="48609" xr:uid="{05639C00-3640-484C-985D-93C5B46DF297}"/>
    <cellStyle name="Output 4 2 3 2" xfId="48610" xr:uid="{8FDB60F5-43E2-4528-BD82-C49A90F47AA4}"/>
    <cellStyle name="Output 4 2 3 2 2" xfId="48611" xr:uid="{1F9173B7-326A-4629-8034-17B3A41086A4}"/>
    <cellStyle name="Output 4 2 3 2 2 2" xfId="48612" xr:uid="{BF64112D-E72C-48F5-A751-5652640D04D5}"/>
    <cellStyle name="Output 4 2 3 2 2 3" xfId="48613" xr:uid="{40B29E9F-1A4B-495F-B9F7-BAA7B1C7DA05}"/>
    <cellStyle name="Output 4 2 3 2 2 4" xfId="48614" xr:uid="{79584E30-0F23-4630-A1C0-AA61A3B32976}"/>
    <cellStyle name="Output 4 2 3 2 3" xfId="48615" xr:uid="{6CF5B6FB-733E-42A0-801B-131085567B36}"/>
    <cellStyle name="Output 4 2 3 2 4" xfId="48616" xr:uid="{C7483F5B-2701-483B-8A64-E4E57284D1A5}"/>
    <cellStyle name="Output 4 2 3 2 5" xfId="48617" xr:uid="{9F9763B6-0435-4BAE-BBD0-2E0937D5637F}"/>
    <cellStyle name="Output 4 2 3 3" xfId="48618" xr:uid="{FC8F44DE-FE49-4CD0-AB0C-AE4CD8DBFC58}"/>
    <cellStyle name="Output 4 2 3 3 2" xfId="48619" xr:uid="{A1336364-22F7-4954-8E13-3F83F504A9C1}"/>
    <cellStyle name="Output 4 2 3 3 3" xfId="48620" xr:uid="{FBCE96D6-FDFF-4049-A94B-BC46A13012C6}"/>
    <cellStyle name="Output 4 2 3 3 4" xfId="48621" xr:uid="{BB3C859D-B0C1-4486-8558-FCF212C5E49D}"/>
    <cellStyle name="Output 4 2 4" xfId="48622" xr:uid="{DA4396FB-CD36-423E-BA3A-2967476CF437}"/>
    <cellStyle name="Output 4 2 4 2" xfId="48623" xr:uid="{338B32C9-32CF-4795-813F-DEEE1F73BEEE}"/>
    <cellStyle name="Output 4 2 4 2 2" xfId="48624" xr:uid="{B3718495-4F37-44B9-9356-B1B5AB442768}"/>
    <cellStyle name="Output 4 2 4 2 2 2" xfId="48625" xr:uid="{7B87027A-D966-4866-9D0E-C35D906D3C41}"/>
    <cellStyle name="Output 4 2 4 2 2 3" xfId="48626" xr:uid="{2BE75E2D-AE54-4858-BF19-045C7E33B5A4}"/>
    <cellStyle name="Output 4 2 4 2 2 4" xfId="48627" xr:uid="{8F92215F-4CF7-4B40-9BB6-7CCB0FA095AD}"/>
    <cellStyle name="Output 4 2 4 2 3" xfId="48628" xr:uid="{4FC6FA6D-F917-4C34-B387-3756C7EAFFA2}"/>
    <cellStyle name="Output 4 2 4 2 4" xfId="48629" xr:uid="{9A201EA7-AF97-4BD3-A696-EF01B2A50BAA}"/>
    <cellStyle name="Output 4 2 4 2 5" xfId="48630" xr:uid="{7D6DB918-5BC4-45F4-B811-1B6445B2950A}"/>
    <cellStyle name="Output 4 2 4 3" xfId="48631" xr:uid="{85F9080C-8897-4438-9293-E43886C35DD7}"/>
    <cellStyle name="Output 4 2 4 3 2" xfId="48632" xr:uid="{383FA0A9-048C-4FE5-9E1B-C2B8840401A7}"/>
    <cellStyle name="Output 4 2 4 3 3" xfId="48633" xr:uid="{6F55CC2C-2AB7-4394-B326-0989EFA22DF6}"/>
    <cellStyle name="Output 4 2 4 3 4" xfId="48634" xr:uid="{0915CFC2-3175-4133-9CAA-7096C3D1C76B}"/>
    <cellStyle name="Output 4 2 5" xfId="48635" xr:uid="{DCAA8F0E-2AB9-437E-8FEE-83498A68E4A9}"/>
    <cellStyle name="Output 4 2 5 2" xfId="48636" xr:uid="{C59A7CE9-365E-4475-94F2-2FBEBFFA2F54}"/>
    <cellStyle name="Output 4 2 5 2 2" xfId="48637" xr:uid="{C94E4A9F-B974-45B6-8E19-610C7619FC73}"/>
    <cellStyle name="Output 4 2 5 2 2 2" xfId="48638" xr:uid="{A5DEB5C6-0F49-4D23-9B24-19CD5BAF11D2}"/>
    <cellStyle name="Output 4 2 5 2 2 3" xfId="48639" xr:uid="{5A3C2A55-AB9E-4087-95EE-828602F17DE5}"/>
    <cellStyle name="Output 4 2 5 2 2 4" xfId="48640" xr:uid="{80BB56B8-E1EF-4106-B316-CA183A57C12F}"/>
    <cellStyle name="Output 4 2 5 2 3" xfId="48641" xr:uid="{9B4B0512-4358-4ED0-93D5-4A7BE9D43EE0}"/>
    <cellStyle name="Output 4 2 5 2 4" xfId="48642" xr:uid="{678AFBE8-B7FC-4533-AD3C-51D2E40B5069}"/>
    <cellStyle name="Output 4 2 5 2 5" xfId="48643" xr:uid="{B74B06B3-1CBA-4A32-B763-C7B5C492711C}"/>
    <cellStyle name="Output 4 2 5 3" xfId="48644" xr:uid="{1C7855B9-7BBE-4A00-9DD6-E77886CA9DA2}"/>
    <cellStyle name="Output 4 2 5 3 2" xfId="48645" xr:uid="{DC6C15D1-A6A3-4727-B297-D15C9D2D2A91}"/>
    <cellStyle name="Output 4 2 5 3 3" xfId="48646" xr:uid="{A785E103-0BB6-4578-BE7E-845DCEDA920C}"/>
    <cellStyle name="Output 4 2 5 3 4" xfId="48647" xr:uid="{A9C30796-A297-4DC2-8C7F-1140724F73AA}"/>
    <cellStyle name="Output 4 2 6" xfId="48648" xr:uid="{AA28CC0F-8307-408F-B61F-1336715859A1}"/>
    <cellStyle name="Output 4 2 6 2" xfId="48649" xr:uid="{AB694C5E-0651-469F-BF0B-01E1DDA61FF6}"/>
    <cellStyle name="Output 4 2 6 2 2" xfId="48650" xr:uid="{33CB6C01-E6EB-490A-9BF4-8BE6739066BD}"/>
    <cellStyle name="Output 4 2 6 2 2 2" xfId="48651" xr:uid="{DB3A18DD-8376-4ADD-986D-3EC62FFA98A2}"/>
    <cellStyle name="Output 4 2 6 2 2 3" xfId="48652" xr:uid="{E0E88BEA-68AD-4B2B-A695-74A8DCE7D830}"/>
    <cellStyle name="Output 4 2 6 2 2 4" xfId="48653" xr:uid="{FE8AD1D8-15BB-4AD3-8DA8-5B24E85C4E19}"/>
    <cellStyle name="Output 4 2 6 2 3" xfId="48654" xr:uid="{A9B8512C-75FB-4899-B542-CFD5127EB5F4}"/>
    <cellStyle name="Output 4 2 6 2 4" xfId="48655" xr:uid="{1335205B-E245-4532-B666-EF970AF00F50}"/>
    <cellStyle name="Output 4 2 6 2 5" xfId="48656" xr:uid="{8AA9E51F-50DC-4648-87A2-B703A1B39DF0}"/>
    <cellStyle name="Output 4 2 6 3" xfId="48657" xr:uid="{3C0E6C5E-DF4E-49B1-A215-B37952247B1D}"/>
    <cellStyle name="Output 4 2 6 3 2" xfId="48658" xr:uid="{B29A544D-E2D9-49F5-BBE2-2CCD567ED35D}"/>
    <cellStyle name="Output 4 2 6 3 3" xfId="48659" xr:uid="{D4AA43FA-5C9A-4700-B7A8-576D209B0D75}"/>
    <cellStyle name="Output 4 2 6 3 4" xfId="48660" xr:uid="{0DCD5EE4-FC74-45B7-82B1-0172DAE6250D}"/>
    <cellStyle name="Output 4 2 7" xfId="48661" xr:uid="{6D180F49-1DD9-42AA-8231-AFD49B8C17EA}"/>
    <cellStyle name="Output 4 2 7 2" xfId="48662" xr:uid="{D9FD39A1-AE93-4E61-9B77-0F74902752D7}"/>
    <cellStyle name="Output 4 2 7 2 2" xfId="48663" xr:uid="{89485324-AFA1-400D-9A33-7724AC87D55F}"/>
    <cellStyle name="Output 4 2 7 2 3" xfId="48664" xr:uid="{C50E7747-F0DF-4722-AC75-5E777E4F2995}"/>
    <cellStyle name="Output 4 2 7 2 4" xfId="48665" xr:uid="{3D00F791-09CD-469F-9EAF-5F64609BEFFE}"/>
    <cellStyle name="Output 4 2 8" xfId="48666" xr:uid="{40F65122-D731-4F86-8957-1A6D971F31C0}"/>
    <cellStyle name="Output 4 2 8 2" xfId="48667" xr:uid="{00880CA8-B965-4FFE-9D7C-07A38BFEFC17}"/>
    <cellStyle name="Output 4 2 8 3" xfId="48668" xr:uid="{E9568CAE-11EE-4C9C-909C-3B2A6AE70762}"/>
    <cellStyle name="Output 4 2 8 4" xfId="48669" xr:uid="{49C86707-CFCF-4E8D-B352-DD3DF7A7E4DA}"/>
    <cellStyle name="Output 4 2 9" xfId="48670" xr:uid="{08EE3E50-1C25-48ED-9FCD-16D1F7EB21AF}"/>
    <cellStyle name="Output 4 3" xfId="48671" xr:uid="{6979603E-7E1A-4135-B682-37B0CEDEBB85}"/>
    <cellStyle name="Output 4 3 2" xfId="48672" xr:uid="{8871E953-B622-48C8-BFDF-3A1016CDCDE1}"/>
    <cellStyle name="Output 4 3 2 2" xfId="48673" xr:uid="{73FB1C02-1413-4967-9D51-2973E576BE55}"/>
    <cellStyle name="Output 4 3 2 2 2" xfId="48674" xr:uid="{FDF90FAB-CAAA-4FA4-ABDA-06C137415C3A}"/>
    <cellStyle name="Output 4 3 2 2 3" xfId="48675" xr:uid="{7DA917CF-68CE-4E0A-A903-A96AE497B06B}"/>
    <cellStyle name="Output 4 3 2 2 4" xfId="48676" xr:uid="{DBAFF4CB-3876-475F-B7A3-D0E33738B0D2}"/>
    <cellStyle name="Output 4 3 2 3" xfId="48677" xr:uid="{E9D18252-9AAF-487B-B2AC-74B62095DCDD}"/>
    <cellStyle name="Output 4 3 2 4" xfId="48678" xr:uid="{EC1588A7-2FB5-4BB0-83A9-A3FD93241F1A}"/>
    <cellStyle name="Output 4 3 2 5" xfId="48679" xr:uid="{290DD945-1DBC-43D0-9DF1-CF3F367DA90F}"/>
    <cellStyle name="Output 4 3 3" xfId="48680" xr:uid="{4ED6FA20-A279-46CE-B3B4-F79D197BCE1D}"/>
    <cellStyle name="Output 4 3 3 2" xfId="48681" xr:uid="{99D39FCB-D00E-4649-B4D3-C4E10E769177}"/>
    <cellStyle name="Output 4 3 3 3" xfId="48682" xr:uid="{B4CBA1D2-2CB4-43CA-8769-51ECBAF2DFE0}"/>
    <cellStyle name="Output 4 3 3 4" xfId="48683" xr:uid="{2BD60738-D3A1-46F4-B4C4-4729C2AB003A}"/>
    <cellStyle name="Output 4 4" xfId="48684" xr:uid="{383A7B3F-0B59-4328-B98C-C745BA646745}"/>
    <cellStyle name="Output 4 4 2" xfId="48685" xr:uid="{8D0C4426-DD8C-4394-A651-599A580B4D82}"/>
    <cellStyle name="Output 4 4 3" xfId="48686" xr:uid="{10FA21FB-A579-4721-BEE8-7DBF2703019E}"/>
    <cellStyle name="Output 4 4 4" xfId="48687" xr:uid="{852E35EC-9CA7-4631-B839-DF002D76C554}"/>
    <cellStyle name="Output 4 5" xfId="48688" xr:uid="{5CDA6827-EFEB-40A9-8A61-9FD8808C400E}"/>
    <cellStyle name="Output 4 6" xfId="49750" xr:uid="{E6A086AD-EBD1-43E6-9550-F827CE199735}"/>
    <cellStyle name="Output 5" xfId="48689" xr:uid="{5177224B-641C-4843-8298-D4810EE0D70E}"/>
    <cellStyle name="Output 5 2" xfId="48690" xr:uid="{D307D22D-829B-4C45-B379-548F5808C0DD}"/>
    <cellStyle name="Output 5 2 10" xfId="48691" xr:uid="{80CF8C43-CCEB-45FE-AA8B-CDCDD883733D}"/>
    <cellStyle name="Output 5 2 11" xfId="48692" xr:uid="{9DCA80B2-A38E-44BA-920A-B6FA6673FC9B}"/>
    <cellStyle name="Output 5 2 2" xfId="48693" xr:uid="{4B80B692-EF28-4C17-9F0E-30EA8AF6A9CA}"/>
    <cellStyle name="Output 5 2 2 2" xfId="48694" xr:uid="{0009B91D-4FBC-4821-9D3D-C4B8EB4DB25C}"/>
    <cellStyle name="Output 5 2 2 2 2" xfId="48695" xr:uid="{93597135-8BC6-4D54-BE08-C4D9A3064D8B}"/>
    <cellStyle name="Output 5 2 2 2 2 2" xfId="48696" xr:uid="{E46E99A8-E005-479D-B226-B36C1E18FD82}"/>
    <cellStyle name="Output 5 2 2 2 2 3" xfId="48697" xr:uid="{E32623D7-764B-4FE0-8ADF-776D74E9667F}"/>
    <cellStyle name="Output 5 2 2 2 2 4" xfId="48698" xr:uid="{F7CCE81A-4A29-4247-B83F-081FD77AE2C0}"/>
    <cellStyle name="Output 5 2 2 2 3" xfId="48699" xr:uid="{C466F784-3AA0-4FAF-AD1F-7ED09F130C5F}"/>
    <cellStyle name="Output 5 2 2 2 4" xfId="48700" xr:uid="{C04D3CB3-53AD-4914-B135-CFE0613C8E63}"/>
    <cellStyle name="Output 5 2 2 2 5" xfId="48701" xr:uid="{D1A55134-7E0B-4077-8509-8876991B7022}"/>
    <cellStyle name="Output 5 2 2 3" xfId="48702" xr:uid="{6D0C54F9-A4D4-44A4-89AC-6DF786A505DF}"/>
    <cellStyle name="Output 5 2 2 3 2" xfId="48703" xr:uid="{E0FAB2F6-B07B-4067-ADD6-FE598FF22CDD}"/>
    <cellStyle name="Output 5 2 2 3 3" xfId="48704" xr:uid="{E9A498D2-C321-444B-A83A-DA74537D94FF}"/>
    <cellStyle name="Output 5 2 2 3 4" xfId="48705" xr:uid="{82B3EBC6-6DF4-43BF-89FB-2979873F31A3}"/>
    <cellStyle name="Output 5 2 3" xfId="48706" xr:uid="{B01E5B65-2782-4D98-B803-F5956E8B3A02}"/>
    <cellStyle name="Output 5 2 3 2" xfId="48707" xr:uid="{0C673FDC-2AC9-4778-96B5-94B5EC164E4B}"/>
    <cellStyle name="Output 5 2 3 2 2" xfId="48708" xr:uid="{5AF01770-1EF8-491C-B382-58C5DC19C1B2}"/>
    <cellStyle name="Output 5 2 3 2 2 2" xfId="48709" xr:uid="{C77E135B-D639-451D-946E-3FFC8D79ACFE}"/>
    <cellStyle name="Output 5 2 3 2 2 3" xfId="48710" xr:uid="{545424DA-3537-45C7-B3CC-373F96F4C6D0}"/>
    <cellStyle name="Output 5 2 3 2 2 4" xfId="48711" xr:uid="{F3272711-3B60-4F33-B2F0-19056883A4EC}"/>
    <cellStyle name="Output 5 2 3 2 3" xfId="48712" xr:uid="{C07CB7E8-5A0B-4A80-83EE-0EF00A30A189}"/>
    <cellStyle name="Output 5 2 3 2 4" xfId="48713" xr:uid="{36602A0C-8D2A-4561-A6FD-095C73F177EA}"/>
    <cellStyle name="Output 5 2 3 2 5" xfId="48714" xr:uid="{16B4BE46-D73B-4A3A-87DD-ED72AA52008A}"/>
    <cellStyle name="Output 5 2 3 3" xfId="48715" xr:uid="{D0BE5879-FF02-4405-82C4-9044D6E29159}"/>
    <cellStyle name="Output 5 2 3 3 2" xfId="48716" xr:uid="{84F6AD0B-0798-474B-8F43-5581E238B2AA}"/>
    <cellStyle name="Output 5 2 3 3 3" xfId="48717" xr:uid="{2C9A6D63-8AE1-4DC0-9366-13779055E867}"/>
    <cellStyle name="Output 5 2 3 3 4" xfId="48718" xr:uid="{A3A3BC1F-81B0-4719-8B72-77A75A7DF41A}"/>
    <cellStyle name="Output 5 2 4" xfId="48719" xr:uid="{AA6D7331-89C8-4D8B-BA94-FBAEEBF23A38}"/>
    <cellStyle name="Output 5 2 4 2" xfId="48720" xr:uid="{8CA948EE-F97B-49A8-B8EB-AD9EECF9EDB9}"/>
    <cellStyle name="Output 5 2 4 2 2" xfId="48721" xr:uid="{F1511C73-32DA-43CC-95E3-9818E976FA7A}"/>
    <cellStyle name="Output 5 2 4 2 2 2" xfId="48722" xr:uid="{6FCB5D8B-6C6C-45BF-A2A3-C2C163D1575C}"/>
    <cellStyle name="Output 5 2 4 2 2 3" xfId="48723" xr:uid="{B4003C37-579A-4D7F-84C3-2E7DDBFA65B7}"/>
    <cellStyle name="Output 5 2 4 2 2 4" xfId="48724" xr:uid="{4003756F-B0E6-4C54-80D6-93ED15E1BB3C}"/>
    <cellStyle name="Output 5 2 4 2 3" xfId="48725" xr:uid="{124F53E7-579D-4EE8-A642-813EF78F84B5}"/>
    <cellStyle name="Output 5 2 4 2 4" xfId="48726" xr:uid="{42771D5B-37A3-444B-BCF2-D770C153A0B9}"/>
    <cellStyle name="Output 5 2 4 2 5" xfId="48727" xr:uid="{45CF0BBD-741D-46B4-B9CE-1404A18D9F62}"/>
    <cellStyle name="Output 5 2 4 3" xfId="48728" xr:uid="{D4D6DD55-4C2F-4CCF-8063-3A6CB351D8D1}"/>
    <cellStyle name="Output 5 2 4 3 2" xfId="48729" xr:uid="{8633F677-D673-4A98-AAB3-82FF72D0B117}"/>
    <cellStyle name="Output 5 2 4 3 3" xfId="48730" xr:uid="{D7136F97-12E3-4AC7-A2E3-2D13CB7286C7}"/>
    <cellStyle name="Output 5 2 4 3 4" xfId="48731" xr:uid="{009B49A7-4822-4AFC-9C73-10DC9E0E9D64}"/>
    <cellStyle name="Output 5 2 5" xfId="48732" xr:uid="{47BA546F-0CE2-4610-9422-4CDFC897D3F8}"/>
    <cellStyle name="Output 5 2 5 2" xfId="48733" xr:uid="{769A9623-65ED-4BBB-9126-02C3F2EF2F74}"/>
    <cellStyle name="Output 5 2 5 2 2" xfId="48734" xr:uid="{62FD4DB7-3B91-4C3F-BBB3-47355998AB19}"/>
    <cellStyle name="Output 5 2 5 2 2 2" xfId="48735" xr:uid="{789C7783-A69A-4710-AC7F-6D4FA9E3C274}"/>
    <cellStyle name="Output 5 2 5 2 2 3" xfId="48736" xr:uid="{08BD9F0D-A670-4277-A045-38A078EFFFC9}"/>
    <cellStyle name="Output 5 2 5 2 2 4" xfId="48737" xr:uid="{E8CE1CD5-3B1B-43DA-BEF6-0CF690339E48}"/>
    <cellStyle name="Output 5 2 5 2 3" xfId="48738" xr:uid="{8C4AF302-5648-462B-9F35-2287C038A308}"/>
    <cellStyle name="Output 5 2 5 2 4" xfId="48739" xr:uid="{924D5B94-3965-42A0-ACD6-06D9E46E8306}"/>
    <cellStyle name="Output 5 2 5 2 5" xfId="48740" xr:uid="{230C27A0-3901-43FE-9685-D8932B353BCB}"/>
    <cellStyle name="Output 5 2 5 3" xfId="48741" xr:uid="{9EC2585E-4A94-4216-B2C0-9BACBDC2B3C9}"/>
    <cellStyle name="Output 5 2 5 3 2" xfId="48742" xr:uid="{A09396F6-4CB0-4865-899A-2B9C939A1EE1}"/>
    <cellStyle name="Output 5 2 5 3 3" xfId="48743" xr:uid="{8C38A19C-F6BC-4A4B-9A15-F5A23D5DF740}"/>
    <cellStyle name="Output 5 2 5 3 4" xfId="48744" xr:uid="{61819B88-2B78-49C0-9A6E-15184A4FE0C2}"/>
    <cellStyle name="Output 5 2 6" xfId="48745" xr:uid="{92646914-095A-4362-A65A-5CF6CD1AFA9D}"/>
    <cellStyle name="Output 5 2 6 2" xfId="48746" xr:uid="{3805F8F8-7CB0-4C26-A00A-22D09DBAEACB}"/>
    <cellStyle name="Output 5 2 6 2 2" xfId="48747" xr:uid="{79FF975F-7B84-43B3-B956-1B648E6E601E}"/>
    <cellStyle name="Output 5 2 6 2 2 2" xfId="48748" xr:uid="{2E1DC32B-6130-43E2-8336-0E893D36CD15}"/>
    <cellStyle name="Output 5 2 6 2 2 3" xfId="48749" xr:uid="{08A84E85-A5F7-472D-A5A9-D8A2FEAC72EC}"/>
    <cellStyle name="Output 5 2 6 2 2 4" xfId="48750" xr:uid="{433B99F6-A6D4-4421-8E39-E2F76F1055DF}"/>
    <cellStyle name="Output 5 2 6 2 3" xfId="48751" xr:uid="{BB5864C5-A816-45E2-A7B4-13144CE699D4}"/>
    <cellStyle name="Output 5 2 6 2 4" xfId="48752" xr:uid="{2BE126CA-AE66-433D-9C22-A267E75246B4}"/>
    <cellStyle name="Output 5 2 6 2 5" xfId="48753" xr:uid="{EDB70C39-27A7-4B35-ABB0-CCB257F6FC87}"/>
    <cellStyle name="Output 5 2 6 3" xfId="48754" xr:uid="{F7F3E649-3952-4BFB-AA52-725C835212ED}"/>
    <cellStyle name="Output 5 2 6 3 2" xfId="48755" xr:uid="{5B7C82DC-9FB4-4181-99B0-B7C423745733}"/>
    <cellStyle name="Output 5 2 6 3 3" xfId="48756" xr:uid="{33CFDB31-69C3-4756-B302-706388B734AD}"/>
    <cellStyle name="Output 5 2 6 3 4" xfId="48757" xr:uid="{BF5D7EDB-7C23-4A3F-8539-F0DB9CB2A98B}"/>
    <cellStyle name="Output 5 2 7" xfId="48758" xr:uid="{D2192A4B-D106-420E-8C34-71843AB207D1}"/>
    <cellStyle name="Output 5 2 7 2" xfId="48759" xr:uid="{596108E1-1398-4206-85EB-F8A4A7F1E789}"/>
    <cellStyle name="Output 5 2 7 2 2" xfId="48760" xr:uid="{2DA7B7EF-8C84-4871-A90D-F53275951DA1}"/>
    <cellStyle name="Output 5 2 7 2 3" xfId="48761" xr:uid="{E78DD57C-4C55-4569-B26F-CAE384717141}"/>
    <cellStyle name="Output 5 2 7 2 4" xfId="48762" xr:uid="{21231668-37C8-4BDE-80FA-6ABA12C2E76E}"/>
    <cellStyle name="Output 5 2 8" xfId="48763" xr:uid="{AD1636C3-C68A-4F8E-ABDA-448531CACE52}"/>
    <cellStyle name="Output 5 2 8 2" xfId="48764" xr:uid="{9B192AE4-3BA4-4BBA-995F-CB48A66C8087}"/>
    <cellStyle name="Output 5 2 8 3" xfId="48765" xr:uid="{FCC48447-D0B6-4AF4-AD53-90D4208E87EA}"/>
    <cellStyle name="Output 5 2 8 4" xfId="48766" xr:uid="{553C19C2-A129-4F62-9209-89BE562C9D1B}"/>
    <cellStyle name="Output 5 2 9" xfId="48767" xr:uid="{9C56C912-C547-4D04-A0F8-352EB762C135}"/>
    <cellStyle name="Output 5 3" xfId="48768" xr:uid="{5796BD78-F4D2-4288-9275-CF7402279C91}"/>
    <cellStyle name="Output 5 3 2" xfId="48769" xr:uid="{3361DFE5-C2AC-4E4A-8553-9154F4388C0F}"/>
    <cellStyle name="Output 5 3 2 2" xfId="48770" xr:uid="{A0CD10A5-233C-4CF3-AF6D-A1F357197B79}"/>
    <cellStyle name="Output 5 3 2 2 2" xfId="48771" xr:uid="{464B5C03-FB0A-43B7-8866-E261ADC91001}"/>
    <cellStyle name="Output 5 3 2 2 3" xfId="48772" xr:uid="{22E6F122-7F43-4EA6-A84F-0446944E82A1}"/>
    <cellStyle name="Output 5 3 2 2 4" xfId="48773" xr:uid="{BF6F26B9-6014-437D-B657-2E4488B6ABB9}"/>
    <cellStyle name="Output 5 3 2 3" xfId="48774" xr:uid="{E076C878-0F97-4445-ACB2-286A84082F0B}"/>
    <cellStyle name="Output 5 3 2 4" xfId="48775" xr:uid="{2BE76E0E-37F5-40F3-9475-240F8ED5DA6B}"/>
    <cellStyle name="Output 5 3 2 5" xfId="48776" xr:uid="{5824A9D8-0886-4568-8440-EB6AC576C63A}"/>
    <cellStyle name="Output 5 3 3" xfId="48777" xr:uid="{FC790891-97E4-402D-8526-FD3B752E99EA}"/>
    <cellStyle name="Output 5 3 3 2" xfId="48778" xr:uid="{F1ABB992-F97A-4E24-90B5-BE738F2600A7}"/>
    <cellStyle name="Output 5 3 3 3" xfId="48779" xr:uid="{27D1D6D3-69E9-41CE-B5D6-F5B572A9BEF9}"/>
    <cellStyle name="Output 5 3 3 4" xfId="48780" xr:uid="{50B5AF7E-B79F-4728-83BC-9CA42DB6DE8E}"/>
    <cellStyle name="Output 5 4" xfId="48781" xr:uid="{7B294E67-323D-40DF-BB96-64981A9980D2}"/>
    <cellStyle name="Output 5 4 2" xfId="48782" xr:uid="{E5A8EA37-8D31-47FE-8D51-1050B42DF5A8}"/>
    <cellStyle name="Output 5 4 3" xfId="48783" xr:uid="{F0C73CBE-3CF3-4780-87D5-B61C8DD82183}"/>
    <cellStyle name="Output 5 4 4" xfId="48784" xr:uid="{BB812510-2A92-4D1C-B889-551FC129E67F}"/>
    <cellStyle name="Output 5 5" xfId="49751" xr:uid="{A3873305-5F21-4E94-9C38-DA0986FF0EC3}"/>
    <cellStyle name="Output 6" xfId="48785" xr:uid="{3FC56472-5D57-45E6-B21C-E7617CBE5E16}"/>
    <cellStyle name="Output 6 2" xfId="48786" xr:uid="{40C17C20-AA48-446C-873B-40CA3686B063}"/>
    <cellStyle name="Output 6 2 10" xfId="48787" xr:uid="{097E301C-BA60-4D99-83A4-DE31BF2CF372}"/>
    <cellStyle name="Output 6 2 11" xfId="48788" xr:uid="{AB2821E6-F6A4-4A3D-8663-6DE1AEA4AC77}"/>
    <cellStyle name="Output 6 2 2" xfId="48789" xr:uid="{525AED0D-57DD-4F53-832C-C65AD29FB855}"/>
    <cellStyle name="Output 6 2 2 2" xfId="48790" xr:uid="{636554E0-150E-451F-97A8-5E61142242D1}"/>
    <cellStyle name="Output 6 2 2 2 2" xfId="48791" xr:uid="{BD9259C9-6467-4E2F-81A2-551D6110C2CE}"/>
    <cellStyle name="Output 6 2 2 2 2 2" xfId="48792" xr:uid="{8FF4C7E9-E4C2-46A8-A820-1438AF2EC524}"/>
    <cellStyle name="Output 6 2 2 2 2 3" xfId="48793" xr:uid="{84BDBAC3-EDF3-42A5-9A10-E806BBD80D62}"/>
    <cellStyle name="Output 6 2 2 2 2 4" xfId="48794" xr:uid="{DE2952B8-A6B8-4995-9A94-7E0BD125CB53}"/>
    <cellStyle name="Output 6 2 2 2 3" xfId="48795" xr:uid="{BC6BE8AB-B2EB-4720-8042-0535B8947BE3}"/>
    <cellStyle name="Output 6 2 2 2 4" xfId="48796" xr:uid="{ABF6032A-53D5-4825-9DBE-4E9ABC27C3F0}"/>
    <cellStyle name="Output 6 2 2 2 5" xfId="48797" xr:uid="{47A1816A-7E8E-4DDA-A81A-DD51169D2E43}"/>
    <cellStyle name="Output 6 2 2 3" xfId="48798" xr:uid="{830DD7A6-BA77-4479-B3E9-000E25250012}"/>
    <cellStyle name="Output 6 2 2 3 2" xfId="48799" xr:uid="{06A16E2A-9461-451D-8EA3-023104B3FEB7}"/>
    <cellStyle name="Output 6 2 2 3 3" xfId="48800" xr:uid="{1982A64F-EFB1-48E3-9513-2695BCADAA55}"/>
    <cellStyle name="Output 6 2 2 3 4" xfId="48801" xr:uid="{B8DBD0A6-D5A4-4F8C-8630-C5F5E173C17E}"/>
    <cellStyle name="Output 6 2 3" xfId="48802" xr:uid="{53491FDF-125F-4E20-91FF-A1FCC899D887}"/>
    <cellStyle name="Output 6 2 3 2" xfId="48803" xr:uid="{CCCD820F-26A5-49EA-8884-CDA4D703A938}"/>
    <cellStyle name="Output 6 2 3 2 2" xfId="48804" xr:uid="{0A10CB9E-C78D-4054-8464-846E4C7A0D05}"/>
    <cellStyle name="Output 6 2 3 2 2 2" xfId="48805" xr:uid="{392070F2-03B1-4309-867E-6D1C3ECBA66E}"/>
    <cellStyle name="Output 6 2 3 2 2 3" xfId="48806" xr:uid="{FDD776B4-2466-4EC8-A081-85761EE8FBCC}"/>
    <cellStyle name="Output 6 2 3 2 2 4" xfId="48807" xr:uid="{D39510FB-E3D2-4E3B-8F62-867F399CED41}"/>
    <cellStyle name="Output 6 2 3 2 3" xfId="48808" xr:uid="{A8F2A8B0-2491-4288-83E8-9280C17F02DE}"/>
    <cellStyle name="Output 6 2 3 2 4" xfId="48809" xr:uid="{8A7A4318-B26A-45E9-A066-3897C28C4225}"/>
    <cellStyle name="Output 6 2 3 2 5" xfId="48810" xr:uid="{8CE1056F-7474-408B-A9A0-7A46747BC402}"/>
    <cellStyle name="Output 6 2 3 3" xfId="48811" xr:uid="{1C0E3FA5-75BD-4E41-BD0D-03EAC828D56C}"/>
    <cellStyle name="Output 6 2 3 3 2" xfId="48812" xr:uid="{B9AC5B9A-52C1-4468-BFA8-938A4E7CAA44}"/>
    <cellStyle name="Output 6 2 3 3 3" xfId="48813" xr:uid="{C8011B78-0E47-456F-905E-B5C1EB15325E}"/>
    <cellStyle name="Output 6 2 3 3 4" xfId="48814" xr:uid="{9D5257EC-AE2D-422D-9F1E-FD502B91BBFD}"/>
    <cellStyle name="Output 6 2 4" xfId="48815" xr:uid="{8D42FECE-74DF-4ACC-B0E2-CC75877C0B5A}"/>
    <cellStyle name="Output 6 2 4 2" xfId="48816" xr:uid="{68359F77-D374-486F-B2AA-46D3F251A8FF}"/>
    <cellStyle name="Output 6 2 4 2 2" xfId="48817" xr:uid="{736F651A-4D2B-46F5-97E6-8C12EAF40F8E}"/>
    <cellStyle name="Output 6 2 4 2 2 2" xfId="48818" xr:uid="{E1226B3A-3AAE-49F3-9E68-D6CAB43525E7}"/>
    <cellStyle name="Output 6 2 4 2 2 3" xfId="48819" xr:uid="{BEC991C4-7A30-46BA-92F0-1C8C416C7CB1}"/>
    <cellStyle name="Output 6 2 4 2 2 4" xfId="48820" xr:uid="{B28EA3BB-9540-4A54-BB6D-CCEDA8BB8757}"/>
    <cellStyle name="Output 6 2 4 2 3" xfId="48821" xr:uid="{A4523893-FFBE-4C47-BC22-8D50038D67CE}"/>
    <cellStyle name="Output 6 2 4 2 4" xfId="48822" xr:uid="{3B98BC35-DA93-4C9C-AAB6-8D6477F59234}"/>
    <cellStyle name="Output 6 2 4 2 5" xfId="48823" xr:uid="{251DDA61-A5C0-46B4-8516-0FAB4E78B63C}"/>
    <cellStyle name="Output 6 2 4 3" xfId="48824" xr:uid="{D3E6749A-BF52-490D-A315-7E0FDAD193E7}"/>
    <cellStyle name="Output 6 2 4 3 2" xfId="48825" xr:uid="{0E9DBBE0-F1F8-4C3C-B4F4-B92EACAECA47}"/>
    <cellStyle name="Output 6 2 4 3 3" xfId="48826" xr:uid="{FF0ADD8D-F308-4E04-A855-CA0F8AC2D50B}"/>
    <cellStyle name="Output 6 2 4 3 4" xfId="48827" xr:uid="{D104AE51-243D-42C0-9AC5-48A108501D6D}"/>
    <cellStyle name="Output 6 2 5" xfId="48828" xr:uid="{1C51127B-E97B-4476-A52C-E87C5CD6B6A1}"/>
    <cellStyle name="Output 6 2 5 2" xfId="48829" xr:uid="{F95D07B5-6005-4053-825B-E07FAC66B5A3}"/>
    <cellStyle name="Output 6 2 5 2 2" xfId="48830" xr:uid="{70AD7388-5791-4FAA-9965-E86A901CE364}"/>
    <cellStyle name="Output 6 2 5 2 2 2" xfId="48831" xr:uid="{E35A941F-8133-449F-8F4C-3C0AEA42D5EE}"/>
    <cellStyle name="Output 6 2 5 2 2 3" xfId="48832" xr:uid="{4198A83E-EB95-415D-9289-BB8F5A81C65B}"/>
    <cellStyle name="Output 6 2 5 2 2 4" xfId="48833" xr:uid="{717836C9-92CD-4E25-B68C-896BE60F2243}"/>
    <cellStyle name="Output 6 2 5 2 3" xfId="48834" xr:uid="{FE7BC474-3CB6-4AEA-A260-D032977D39C5}"/>
    <cellStyle name="Output 6 2 5 2 4" xfId="48835" xr:uid="{726536A3-7D77-46F6-91B9-BC9EC56F15F7}"/>
    <cellStyle name="Output 6 2 5 2 5" xfId="48836" xr:uid="{FE8598C2-6BF6-459C-B711-DE4D5905C9B3}"/>
    <cellStyle name="Output 6 2 5 3" xfId="48837" xr:uid="{A1956811-0334-4B48-9B4A-6FF32B2B06EF}"/>
    <cellStyle name="Output 6 2 5 3 2" xfId="48838" xr:uid="{E98E7AA3-CDA7-4738-804E-9C57B1469DDA}"/>
    <cellStyle name="Output 6 2 5 3 3" xfId="48839" xr:uid="{94E18C61-FB69-453E-8F32-F7BD2FB88647}"/>
    <cellStyle name="Output 6 2 5 3 4" xfId="48840" xr:uid="{1E981719-3742-4FBC-A0DE-7D515220BB13}"/>
    <cellStyle name="Output 6 2 6" xfId="48841" xr:uid="{981F3739-1370-475A-9D5F-05CAB4D357ED}"/>
    <cellStyle name="Output 6 2 6 2" xfId="48842" xr:uid="{AE5D886C-B97A-4506-8CF4-0758720F2A6C}"/>
    <cellStyle name="Output 6 2 6 2 2" xfId="48843" xr:uid="{D70588A5-ACA3-487E-BC70-7D22DFB21C03}"/>
    <cellStyle name="Output 6 2 6 2 2 2" xfId="48844" xr:uid="{E3AEC1EE-4944-43F9-84A6-A45E2EA9C5D7}"/>
    <cellStyle name="Output 6 2 6 2 2 3" xfId="48845" xr:uid="{320CFB28-A7D0-49D1-9A77-4861D6F58E52}"/>
    <cellStyle name="Output 6 2 6 2 2 4" xfId="48846" xr:uid="{CB8A37A9-AB07-40BE-9698-A8D2D48F835B}"/>
    <cellStyle name="Output 6 2 6 2 3" xfId="48847" xr:uid="{23DF556C-DACB-47B5-895F-7871933FF1EB}"/>
    <cellStyle name="Output 6 2 6 2 4" xfId="48848" xr:uid="{1BA3547A-13E8-4666-B0CF-7D35E50AE338}"/>
    <cellStyle name="Output 6 2 6 2 5" xfId="48849" xr:uid="{B65B8787-5082-4227-BA78-60875FFCEDFF}"/>
    <cellStyle name="Output 6 2 6 3" xfId="48850" xr:uid="{DDD1844C-D0F5-41A0-BF0D-56F5144DD045}"/>
    <cellStyle name="Output 6 2 6 3 2" xfId="48851" xr:uid="{E30EA9FA-D041-4A75-99A8-5577201A5628}"/>
    <cellStyle name="Output 6 2 6 3 3" xfId="48852" xr:uid="{D027F98F-0827-435A-A269-A00872C54FB2}"/>
    <cellStyle name="Output 6 2 6 3 4" xfId="48853" xr:uid="{758340E8-AD5C-438C-BB28-768109CD3814}"/>
    <cellStyle name="Output 6 2 7" xfId="48854" xr:uid="{1BD3DF20-9C18-41AB-92EA-FBBA477456E1}"/>
    <cellStyle name="Output 6 2 7 2" xfId="48855" xr:uid="{80605C56-B98E-42EC-BA16-B474A753A2A4}"/>
    <cellStyle name="Output 6 2 7 2 2" xfId="48856" xr:uid="{A5C2278F-0F1B-4D09-8B72-38D6D80368F1}"/>
    <cellStyle name="Output 6 2 7 2 3" xfId="48857" xr:uid="{0F0EDF8A-C39F-4738-9F53-25A2E80E021D}"/>
    <cellStyle name="Output 6 2 7 2 4" xfId="48858" xr:uid="{AB68DDDF-714C-40B8-AC33-EF909E8D1B7D}"/>
    <cellStyle name="Output 6 2 8" xfId="48859" xr:uid="{376C9466-7C4F-4CE8-9747-A883736D50EE}"/>
    <cellStyle name="Output 6 2 8 2" xfId="48860" xr:uid="{9C1C419B-E19C-4C23-BD69-2F966AD089F8}"/>
    <cellStyle name="Output 6 2 8 3" xfId="48861" xr:uid="{FEC9EA9E-35A9-4F2A-9531-0736DACC8E19}"/>
    <cellStyle name="Output 6 2 8 4" xfId="48862" xr:uid="{4900F610-7B5C-4A68-8996-2D49A576F818}"/>
    <cellStyle name="Output 6 2 9" xfId="48863" xr:uid="{C323006E-5840-49F8-9BC4-CBCF0A7ACBF7}"/>
    <cellStyle name="Output 6 3" xfId="48864" xr:uid="{E6FF5474-78C5-4685-A6CA-AD36F3D87A34}"/>
    <cellStyle name="Output 6 3 2" xfId="48865" xr:uid="{4272D67C-7763-41CC-AF29-57932C31C1D0}"/>
    <cellStyle name="Output 6 3 2 2" xfId="48866" xr:uid="{D54E9439-9840-4F17-930C-F4FC85890B10}"/>
    <cellStyle name="Output 6 3 2 2 2" xfId="48867" xr:uid="{D9377299-DF9D-4D28-8048-3036A32B666A}"/>
    <cellStyle name="Output 6 3 2 2 3" xfId="48868" xr:uid="{FED82093-E39F-49F6-B5C4-36797C2411E6}"/>
    <cellStyle name="Output 6 3 2 2 4" xfId="48869" xr:uid="{2707C640-781E-4569-9F74-2F6691BAC243}"/>
    <cellStyle name="Output 6 3 2 3" xfId="48870" xr:uid="{C8C2CDBC-8B34-4229-A0BB-1B4AF91C544B}"/>
    <cellStyle name="Output 6 3 2 4" xfId="48871" xr:uid="{5F2FBD4C-336F-440E-BC55-15DDDCDC8CF1}"/>
    <cellStyle name="Output 6 3 2 5" xfId="48872" xr:uid="{F219DA27-2861-4701-84B6-958DEC14F8D5}"/>
    <cellStyle name="Output 6 3 3" xfId="48873" xr:uid="{3B6093B9-B4E2-420A-A8D5-49A4E6CE036C}"/>
    <cellStyle name="Output 6 3 3 2" xfId="48874" xr:uid="{6A6446F4-0744-4F80-B553-B1D86EFBC576}"/>
    <cellStyle name="Output 6 3 3 3" xfId="48875" xr:uid="{87A54B40-350F-4E28-B999-52A349B16A0D}"/>
    <cellStyle name="Output 6 3 3 4" xfId="48876" xr:uid="{C160649F-8961-4C9C-9EBB-8FE3B7307AE6}"/>
    <cellStyle name="Output 6 4" xfId="48877" xr:uid="{9E039701-8644-4EE6-94AE-14B768D5E5EA}"/>
    <cellStyle name="Output 6 4 2" xfId="48878" xr:uid="{559BEA2C-48F3-4110-8216-6434A7C2ADA5}"/>
    <cellStyle name="Output 6 4 3" xfId="48879" xr:uid="{CF08518C-9B50-41EE-B5E2-62A201AAD81A}"/>
    <cellStyle name="Output 6 4 4" xfId="48880" xr:uid="{CEEF9885-55E2-4892-8F51-2488803A7968}"/>
    <cellStyle name="Output 6 5" xfId="49752" xr:uid="{776E3CC9-5367-4726-A0CF-1A61C774441D}"/>
    <cellStyle name="Output 7" xfId="48881" xr:uid="{0B53916B-B2E1-4EE7-B444-C7B081E0A6FE}"/>
    <cellStyle name="Output 7 2" xfId="48882" xr:uid="{DAB2222F-FDF2-4CC4-9533-A0A9BA5722A7}"/>
    <cellStyle name="Output 7 3" xfId="48883" xr:uid="{6D839818-08DB-4279-9B12-1A769C399656}"/>
    <cellStyle name="Output 8" xfId="48884" xr:uid="{40DCD870-AB2A-48ED-B858-D5BDD61B1A62}"/>
    <cellStyle name="Output 8 2" xfId="48885" xr:uid="{EAA603E3-B3CD-43CC-B495-E87ED4DA5088}"/>
    <cellStyle name="Output 9" xfId="48886" xr:uid="{4F75B25B-D660-4EE8-8302-31580F60CB8A}"/>
    <cellStyle name="Output 9 2" xfId="48887" xr:uid="{DDA93C39-4478-4D71-A45A-EA2D9747C70F}"/>
    <cellStyle name="Output Amounts" xfId="48888" xr:uid="{BB34B28D-6274-4DE9-9B47-A61C0ADDB333}"/>
    <cellStyle name="Output Column Headings" xfId="48889" xr:uid="{CB64CE91-52C1-4BB3-A9BE-7CF9CF31FEAA}"/>
    <cellStyle name="Output Line Items" xfId="48890" xr:uid="{34FC77E6-FAE4-4AA7-874D-AE1ACAD2DF92}"/>
    <cellStyle name="Output Report Heading" xfId="48891" xr:uid="{35B1CB74-49AD-4009-A1D5-07C445A29380}"/>
    <cellStyle name="Output Report Title" xfId="48892" xr:uid="{B7BA6E96-80B6-4977-A1D9-B39AC78205C2}"/>
    <cellStyle name="Percent" xfId="4" builtinId="5"/>
    <cellStyle name="Percent 2" xfId="64" xr:uid="{00000000-0005-0000-0000-000044000000}"/>
    <cellStyle name="Percent 2 2" xfId="48893" xr:uid="{1DFF9480-60FA-4245-8936-C2308594B04B}"/>
    <cellStyle name="Percent 2 2 2" xfId="48894" xr:uid="{67355005-D07F-4518-B307-8473F631381A}"/>
    <cellStyle name="Percent 2 2 2 2" xfId="48895" xr:uid="{EADCC925-98B7-4CC3-8158-167662BCE35A}"/>
    <cellStyle name="Percent 2 2 2 2 2" xfId="48896" xr:uid="{4F432AAE-4463-45CA-AB2F-853AC207961A}"/>
    <cellStyle name="Percent 2 2 2 3" xfId="48897" xr:uid="{5FFFC224-135B-4BCC-86B9-495078E7887B}"/>
    <cellStyle name="Percent 2 2 2 4" xfId="48898" xr:uid="{4D1D1657-5579-441D-9854-2191C05C2AD7}"/>
    <cellStyle name="Percent 2 2 2_Table AA.27" xfId="48899" xr:uid="{0BEDB1CF-7226-4CED-94AF-9F10D2B748C0}"/>
    <cellStyle name="Percent 2 2 3" xfId="48900" xr:uid="{55F20808-971C-442C-A271-77BC91841A11}"/>
    <cellStyle name="Percent 2 2 3 2" xfId="48901" xr:uid="{BC3A85AE-BEC3-49EF-8A10-ACCCC20CEDCA}"/>
    <cellStyle name="Percent 2 2 3 3" xfId="48902" xr:uid="{619AD8FA-0E4B-4701-90A1-5076D4509CF2}"/>
    <cellStyle name="Percent 2 2 4" xfId="48903" xr:uid="{C3299CAF-C260-43F3-88FB-22C98CF6D599}"/>
    <cellStyle name="Percent 2 2 5" xfId="48904" xr:uid="{81B2D41D-0D8E-46D3-90AE-A36AB40DD944}"/>
    <cellStyle name="Percent 2 2 6" xfId="48905" xr:uid="{F3CB60B2-74D3-4906-9D72-5EB3F18D4C54}"/>
    <cellStyle name="Percent 2 2_Table AA.27" xfId="48906" xr:uid="{5774161F-9473-4262-B09E-0B07E3C01293}"/>
    <cellStyle name="Percent 2 3" xfId="48907" xr:uid="{605A605F-F9D9-4927-91C1-DB4362C23AEE}"/>
    <cellStyle name="Percent 2 3 2" xfId="48908" xr:uid="{4AD4B55F-C8C3-4BDF-85B7-CC20F5AB968F}"/>
    <cellStyle name="Percent 2 3 2 2" xfId="48909" xr:uid="{F077380E-0C31-478B-A7A7-23F89A7A4990}"/>
    <cellStyle name="Percent 2 3 3" xfId="48910" xr:uid="{DD22464C-8DD7-40DF-8F34-37893C20CB04}"/>
    <cellStyle name="Percent 2 3_Table AA.27" xfId="48911" xr:uid="{30592923-0FF8-4847-9C09-AD4B46476D28}"/>
    <cellStyle name="Percent 2 4" xfId="48912" xr:uid="{571566E0-F2DF-47BF-9ADB-F611ACCE403E}"/>
    <cellStyle name="Percent 2 4 2" xfId="48913" xr:uid="{363F1B81-2FF0-4126-9D53-3E202B834067}"/>
    <cellStyle name="Percent 2 5" xfId="48914" xr:uid="{C65B4B0F-9CBD-45FC-B4F4-D05D7770A1B6}"/>
    <cellStyle name="Percent 2 6" xfId="48915" xr:uid="{3507586B-3D5B-4EC1-84F3-18F575CF2A79}"/>
    <cellStyle name="Percent 2_Table AA.27" xfId="48916" xr:uid="{7B9ACF8D-C3D4-4754-AB38-145EE8BD2762}"/>
    <cellStyle name="Percent 3" xfId="48917" xr:uid="{794DBD11-6B00-40A7-A105-BF97D0A2CAA9}"/>
    <cellStyle name="Percent 3 2" xfId="48918" xr:uid="{5414DF23-2758-48FB-9A2D-A438188C85ED}"/>
    <cellStyle name="Percent 3 2 2" xfId="48919" xr:uid="{3C5F2C5D-528C-478C-AABC-7D5841F27845}"/>
    <cellStyle name="Percent 3 2 3" xfId="48920" xr:uid="{AEE8FE5E-185F-4777-84AD-D68646FDE8E9}"/>
    <cellStyle name="Percent 3 2_Table AA.27" xfId="48921" xr:uid="{71AA3E1E-95CA-424E-AA55-DEC2456E9A3E}"/>
    <cellStyle name="Percent 3 3" xfId="48922" xr:uid="{A703A320-0FE0-462E-8A19-55B0A378E0F9}"/>
    <cellStyle name="Percent 3 3 2" xfId="48923" xr:uid="{75EA11CE-BA96-408C-B773-4F15E46849B7}"/>
    <cellStyle name="Percent 3 3 3" xfId="48924" xr:uid="{2A1C24CB-2DA5-4AEF-8662-3BFF9CAADC78}"/>
    <cellStyle name="Percent 3 4" xfId="48925" xr:uid="{451D0334-9890-4846-9FDC-884A4A1872D2}"/>
    <cellStyle name="Percent 3_Table AA.27" xfId="48926" xr:uid="{DF469F86-C407-4430-9103-565B812C16D9}"/>
    <cellStyle name="Percent 4" xfId="48927" xr:uid="{36F415E2-0040-415B-9BA7-83F0FE384C37}"/>
    <cellStyle name="Percent 4 2" xfId="48928" xr:uid="{92452F44-B235-45C7-9DAB-16C75F7660EA}"/>
    <cellStyle name="Percent 4 2 2" xfId="48929" xr:uid="{90AC6E1C-FEE1-432C-9AB1-7F128C4270A7}"/>
    <cellStyle name="Percent 4 3" xfId="48930" xr:uid="{896B93FE-78B3-4C3F-8AC3-8AA5D334CE5C}"/>
    <cellStyle name="Percent 4 3 2" xfId="48931" xr:uid="{E697212A-96CA-4DD9-8DAE-FB526E497BE2}"/>
    <cellStyle name="Percent 4 4" xfId="48932" xr:uid="{2F77DB68-497E-4B6B-B1F0-170F04020F78}"/>
    <cellStyle name="Percent 4 5" xfId="48933" xr:uid="{FE353FA0-4A45-4054-A360-1F4CD70F3BC0}"/>
    <cellStyle name="Percent 5" xfId="48934" xr:uid="{076C4479-3CD5-43A0-969C-952E15FFA6A3}"/>
    <cellStyle name="Product Title" xfId="48935" xr:uid="{66BA2691-9BF4-4DF0-A945-AE664BC26AC7}"/>
    <cellStyle name="Prozent_SubCatperStud" xfId="48936" xr:uid="{40195636-F1E5-4ED9-8D27-C808E82F477D}"/>
    <cellStyle name="PSChar" xfId="48937" xr:uid="{B9CDE948-6457-4B7D-AD74-CCB1A35EDB3B}"/>
    <cellStyle name="PSChar 2" xfId="48938" xr:uid="{CF298E69-160B-4989-98D8-ECDD4881729C}"/>
    <cellStyle name="PSChar 2 2" xfId="48939" xr:uid="{B12E417E-0B74-4F04-BA2E-B3E301D44A9B}"/>
    <cellStyle name="PSDate" xfId="48940" xr:uid="{BAFB6AE9-5D5F-4C41-929F-132AC012CDD6}"/>
    <cellStyle name="PSDate 2" xfId="48941" xr:uid="{ECD808FF-1895-4548-955C-C1DF040C2B16}"/>
    <cellStyle name="PSDate 2 2" xfId="48942" xr:uid="{E623F463-093C-47FF-8030-BF0B66E48C06}"/>
    <cellStyle name="PSDec" xfId="48943" xr:uid="{4FF72A34-4B3B-439B-8457-60B2FEFE19D8}"/>
    <cellStyle name="PSDec 2" xfId="48944" xr:uid="{E12D748F-0388-42F0-BEDD-0C97D5FCA8EC}"/>
    <cellStyle name="PSDec 2 2" xfId="48945" xr:uid="{2FD612CA-A8D0-487F-8752-6FAC95EF6475}"/>
    <cellStyle name="PSHeading" xfId="48946" xr:uid="{D71F0C0D-54D3-44AD-84E7-0B7D229A32BF}"/>
    <cellStyle name="PSHeading 2" xfId="48947" xr:uid="{A75D7442-3E35-46C5-BAAC-182E68071352}"/>
    <cellStyle name="PSHeading 2 2" xfId="48948" xr:uid="{4D52FE42-FC9A-41D3-9B2E-1E5B7A8CD4CE}"/>
    <cellStyle name="PSInt" xfId="48949" xr:uid="{C23075A7-302F-478D-B8E7-DDB0770C8F38}"/>
    <cellStyle name="PSInt 2" xfId="48950" xr:uid="{CDE8EAFE-09B6-48A3-9CF6-5448A79E3DD5}"/>
    <cellStyle name="PSInt 2 2" xfId="48951" xr:uid="{95CD9675-313F-4B5A-9567-0A10CC3583D5}"/>
    <cellStyle name="PSSpacer" xfId="48952" xr:uid="{04685893-1349-44B1-B94C-4537D806C149}"/>
    <cellStyle name="PSSpacer 2" xfId="48953" xr:uid="{580EA71D-6D5E-4992-893A-996CB07D6A1D}"/>
    <cellStyle name="PSSpacer 2 2" xfId="48954" xr:uid="{A55F3489-E269-4B2E-8197-3920C8A5C0C5}"/>
    <cellStyle name="R Cell text" xfId="92" xr:uid="{7463239E-0FFD-4DCB-8A35-8FBE8BB107ED}"/>
    <cellStyle name="R column heading/total" xfId="93" xr:uid="{536A96AF-F0C6-4965-B8B6-C2DEA50C477B}"/>
    <cellStyle name="R column heading/total 2" xfId="48955" xr:uid="{933613A0-2BDA-4C63-AA53-46A3465E4ED8}"/>
    <cellStyle name="R column heading/total 2 10" xfId="48956" xr:uid="{D56D74F8-98C1-48CE-8C24-91699EB5902E}"/>
    <cellStyle name="R column heading/total 2 11" xfId="48957" xr:uid="{A662A5BD-D5BD-446F-AD53-15C2BC2CFFD4}"/>
    <cellStyle name="R column heading/total 2 12" xfId="48958" xr:uid="{0BF3C160-34F8-44CF-902B-125979E1147C}"/>
    <cellStyle name="R column heading/total 2 2" xfId="48959" xr:uid="{8180E694-6FA4-4689-BAEB-9274E2CCB71B}"/>
    <cellStyle name="R column heading/total 2 2 2" xfId="48960" xr:uid="{35D6DA1E-D912-48B9-937B-8EEE519E4F1D}"/>
    <cellStyle name="R column heading/total 2 2 2 2" xfId="48961" xr:uid="{077F2A66-BB12-4E4D-98C5-92E18E2F1DA4}"/>
    <cellStyle name="R column heading/total 2 2 2 2 2" xfId="48962" xr:uid="{5844C100-4DC5-42BF-A52C-DD73BD48C935}"/>
    <cellStyle name="R column heading/total 2 2 2 2 3" xfId="48963" xr:uid="{86808926-665E-4709-BA42-716422B5E04F}"/>
    <cellStyle name="R column heading/total 2 2 2 2 4" xfId="48964" xr:uid="{5AB621BF-9F0E-4378-A01B-7F7030BF757D}"/>
    <cellStyle name="R column heading/total 2 2 2 3" xfId="48965" xr:uid="{FB91BCA3-38E0-404D-AAC8-2A7192597309}"/>
    <cellStyle name="R column heading/total 2 2 2 4" xfId="48966" xr:uid="{51B6A50F-09D6-4E58-ADCA-778214851759}"/>
    <cellStyle name="R column heading/total 2 2 2 5" xfId="48967" xr:uid="{7F4D92C8-4119-4F65-AB9B-39EBE9575726}"/>
    <cellStyle name="R column heading/total 2 2 3" xfId="48968" xr:uid="{568191B1-A630-40BE-9627-FB359D60C9A5}"/>
    <cellStyle name="R column heading/total 2 2 3 2" xfId="48969" xr:uid="{FE42AAEF-C044-4A67-8B1D-F2ABDEB6E494}"/>
    <cellStyle name="R column heading/total 2 2 3 3" xfId="48970" xr:uid="{D721C2E9-77E8-43EF-A8CA-BE5ABFB08EF7}"/>
    <cellStyle name="R column heading/total 2 2 3 4" xfId="48971" xr:uid="{82D4D0D5-4182-4423-B68B-C9EF997B9AB3}"/>
    <cellStyle name="R column heading/total 2 3" xfId="48972" xr:uid="{893A680B-688A-43CC-B706-90F56DF44A8C}"/>
    <cellStyle name="R column heading/total 2 3 2" xfId="48973" xr:uid="{36DA8CA8-EFF2-4ED2-9D14-C115B40E86C5}"/>
    <cellStyle name="R column heading/total 2 3 2 2" xfId="48974" xr:uid="{923227E8-6F65-4BAE-BBB2-CAB0FB1BF6AA}"/>
    <cellStyle name="R column heading/total 2 3 2 2 2" xfId="48975" xr:uid="{B4304A79-1647-49AF-B0AB-DE7C990B2548}"/>
    <cellStyle name="R column heading/total 2 3 2 2 3" xfId="48976" xr:uid="{A7D3C7A4-7DFC-4947-8EAB-CAEB237130AB}"/>
    <cellStyle name="R column heading/total 2 3 2 2 4" xfId="48977" xr:uid="{35567C6B-DB4F-4C8B-82F7-46712DC5D22F}"/>
    <cellStyle name="R column heading/total 2 3 2 3" xfId="48978" xr:uid="{5449EEA6-DADB-4D92-9BFE-07E5C8571796}"/>
    <cellStyle name="R column heading/total 2 3 2 4" xfId="48979" xr:uid="{AD8B4685-4A9A-459D-92B6-F5447DBDAE23}"/>
    <cellStyle name="R column heading/total 2 3 2 5" xfId="48980" xr:uid="{CDFE69AE-27B9-40C5-BD69-A91F2D63961A}"/>
    <cellStyle name="R column heading/total 2 3 3" xfId="48981" xr:uid="{3F770144-234A-41DA-BD3E-A9A8868B770D}"/>
    <cellStyle name="R column heading/total 2 3 3 2" xfId="48982" xr:uid="{FAA1338A-A5B0-4ED9-A8DF-51FC0D932A0B}"/>
    <cellStyle name="R column heading/total 2 3 3 3" xfId="48983" xr:uid="{C24EE571-EF0B-41A3-8716-9EB6C7C4943A}"/>
    <cellStyle name="R column heading/total 2 3 3 4" xfId="48984" xr:uid="{F0073AAE-320E-473B-8403-2E4C52A39120}"/>
    <cellStyle name="R column heading/total 2 4" xfId="48985" xr:uid="{10692E8D-7DB8-4690-B867-1F3FE4A87A7F}"/>
    <cellStyle name="R column heading/total 2 4 2" xfId="48986" xr:uid="{FB09CB5B-BB1A-4057-81C6-78B077865118}"/>
    <cellStyle name="R column heading/total 2 4 2 2" xfId="48987" xr:uid="{0E0914E2-6557-45B6-8B6C-91DF27D2D83D}"/>
    <cellStyle name="R column heading/total 2 4 2 2 2" xfId="48988" xr:uid="{4349C5A4-B9D6-4CC4-AFB2-BB70DF9FBCCC}"/>
    <cellStyle name="R column heading/total 2 4 2 2 3" xfId="48989" xr:uid="{DA173D26-8FA9-4307-8D02-890A4CE1C0B0}"/>
    <cellStyle name="R column heading/total 2 4 2 2 4" xfId="48990" xr:uid="{55859EBB-6488-463B-ACCF-DDBFD117BB8C}"/>
    <cellStyle name="R column heading/total 2 4 2 3" xfId="48991" xr:uid="{AA164927-1711-459F-A33A-311C34ACC0C9}"/>
    <cellStyle name="R column heading/total 2 4 2 4" xfId="48992" xr:uid="{85305B75-4134-49BF-817E-C5B54E2BC97F}"/>
    <cellStyle name="R column heading/total 2 4 2 5" xfId="48993" xr:uid="{8E25A80B-E266-4EFB-8A03-1970BB73CB39}"/>
    <cellStyle name="R column heading/total 2 4 3" xfId="48994" xr:uid="{3EF80153-050C-4333-AF57-2A369655B36C}"/>
    <cellStyle name="R column heading/total 2 4 3 2" xfId="48995" xr:uid="{2D484034-93A5-41AE-9B33-9EB373744D52}"/>
    <cellStyle name="R column heading/total 2 4 3 3" xfId="48996" xr:uid="{192F0DF8-4D7D-429C-A9B6-7C7C63BBA2FA}"/>
    <cellStyle name="R column heading/total 2 4 3 4" xfId="48997" xr:uid="{0B776F92-8B44-4431-9845-0D211A35765C}"/>
    <cellStyle name="R column heading/total 2 5" xfId="48998" xr:uid="{431DEAFE-5E69-49C2-AC39-1CEF7E8D6010}"/>
    <cellStyle name="R column heading/total 2 5 2" xfId="48999" xr:uid="{89763871-F177-439A-87FE-366437DC4D7A}"/>
    <cellStyle name="R column heading/total 2 5 2 2" xfId="49000" xr:uid="{7602EBC6-FC2D-4E3A-8AE4-D947A8D1F716}"/>
    <cellStyle name="R column heading/total 2 5 2 2 2" xfId="49001" xr:uid="{7A4A8023-0889-473C-B457-6AC783C36BDD}"/>
    <cellStyle name="R column heading/total 2 5 2 2 3" xfId="49002" xr:uid="{C483F7A9-7B5F-416B-8F96-DC61208AE738}"/>
    <cellStyle name="R column heading/total 2 5 2 2 4" xfId="49003" xr:uid="{C9145C4F-3109-42C6-93D7-C8A067298E94}"/>
    <cellStyle name="R column heading/total 2 5 2 3" xfId="49004" xr:uid="{F4778A70-A224-4540-93FF-80E15B44B0B4}"/>
    <cellStyle name="R column heading/total 2 5 2 4" xfId="49005" xr:uid="{7AAF4E65-6805-4024-A782-7CC3D9C36749}"/>
    <cellStyle name="R column heading/total 2 5 2 5" xfId="49006" xr:uid="{F02B1F87-82B1-4C9B-A164-226255A9AC45}"/>
    <cellStyle name="R column heading/total 2 5 3" xfId="49007" xr:uid="{CCFED4AF-4E9A-494D-9578-A72D1A94855F}"/>
    <cellStyle name="R column heading/total 2 5 3 2" xfId="49008" xr:uid="{3DCE9CC3-56DC-4177-B484-3D6CFA0B5B65}"/>
    <cellStyle name="R column heading/total 2 5 3 3" xfId="49009" xr:uid="{60A13B7D-9373-40D1-BF4F-646DAB9BF830}"/>
    <cellStyle name="R column heading/total 2 5 3 4" xfId="49010" xr:uid="{EFA9EAAC-F2AB-4D35-B72F-39981983D0C4}"/>
    <cellStyle name="R column heading/total 2 6" xfId="49011" xr:uid="{AF5EF47F-CCDA-4B98-8301-705C4A527977}"/>
    <cellStyle name="R column heading/total 2 6 2" xfId="49012" xr:uid="{15E00B54-0093-411F-B8FC-0A9897E1857C}"/>
    <cellStyle name="R column heading/total 2 6 2 2" xfId="49013" xr:uid="{86B5E7E6-8B23-46D3-A351-7ACD35FECD4C}"/>
    <cellStyle name="R column heading/total 2 6 2 2 2" xfId="49014" xr:uid="{7FF46A03-2A5D-4293-9146-3100EBAFD16F}"/>
    <cellStyle name="R column heading/total 2 6 2 2 3" xfId="49015" xr:uid="{797E52DA-D9F8-49E7-9B3F-7E539B939B19}"/>
    <cellStyle name="R column heading/total 2 6 2 2 4" xfId="49016" xr:uid="{4637AAE4-0248-4462-9EFE-E7CE796560B0}"/>
    <cellStyle name="R column heading/total 2 6 2 3" xfId="49017" xr:uid="{F8D03E80-CCDE-4889-8601-C5AF01FD8E6E}"/>
    <cellStyle name="R column heading/total 2 6 2 4" xfId="49018" xr:uid="{D4168D5F-2828-456B-9BBB-C12FD9979D67}"/>
    <cellStyle name="R column heading/total 2 6 2 5" xfId="49019" xr:uid="{1D9B9689-7371-4BA9-BDBA-A2ED93E0F6A9}"/>
    <cellStyle name="R column heading/total 2 6 3" xfId="49020" xr:uid="{826ECB46-5771-458C-96B4-97B2E29DFFB5}"/>
    <cellStyle name="R column heading/total 2 6 3 2" xfId="49021" xr:uid="{9FD38482-AE69-4BD8-9106-7EFF25D441FD}"/>
    <cellStyle name="R column heading/total 2 6 3 3" xfId="49022" xr:uid="{C2BEBEF4-483F-4660-92F0-F0D71AD551CC}"/>
    <cellStyle name="R column heading/total 2 6 3 4" xfId="49023" xr:uid="{B27480FB-AD68-421E-8FC6-43D6D6C9031D}"/>
    <cellStyle name="R column heading/total 2 7" xfId="49024" xr:uid="{0DCA35E2-53AF-4048-9949-904C513644DB}"/>
    <cellStyle name="R column heading/total 2 7 2" xfId="49025" xr:uid="{FCD5DE69-B911-42C1-8844-C6F02863126F}"/>
    <cellStyle name="R column heading/total 2 7 2 2" xfId="49026" xr:uid="{10F1FB2C-4533-471B-B9E1-29E7A97CE136}"/>
    <cellStyle name="R column heading/total 2 7 2 2 2" xfId="49027" xr:uid="{DC7851B1-5B20-47E8-BB02-C8CC76765B57}"/>
    <cellStyle name="R column heading/total 2 7 2 2 3" xfId="49028" xr:uid="{B0CAB43A-A080-44AD-8394-D6631602C74A}"/>
    <cellStyle name="R column heading/total 2 7 2 2 4" xfId="49029" xr:uid="{2CA6107D-D483-4D78-B286-7A5D592184E9}"/>
    <cellStyle name="R column heading/total 2 7 2 3" xfId="49030" xr:uid="{C80B040C-34BF-43BD-B03D-3FFA9DF9AF6C}"/>
    <cellStyle name="R column heading/total 2 7 2 4" xfId="49031" xr:uid="{0E1CFB78-E8A5-4B1E-8CA9-6DAEE3C679AD}"/>
    <cellStyle name="R column heading/total 2 7 2 5" xfId="49032" xr:uid="{80950248-1860-4CC8-8D4F-B714D1A68587}"/>
    <cellStyle name="R column heading/total 2 7 3" xfId="49033" xr:uid="{1C262E96-56A8-4946-85ED-DE5E789F715B}"/>
    <cellStyle name="R column heading/total 2 7 3 2" xfId="49034" xr:uid="{D82F5C15-1CD9-459E-B9F3-C32F008AF4C5}"/>
    <cellStyle name="R column heading/total 2 7 3 3" xfId="49035" xr:uid="{0883C268-1980-4C4B-98B0-569F78F103D8}"/>
    <cellStyle name="R column heading/total 2 7 3 4" xfId="49036" xr:uid="{326E5861-6EEE-4517-8AF7-3359DF7E4CD2}"/>
    <cellStyle name="R column heading/total 2 8" xfId="49037" xr:uid="{5C2CEBAC-E5A7-4010-8401-E4308FBDEE40}"/>
    <cellStyle name="R column heading/total 2 8 2" xfId="49038" xr:uid="{7DF9CB77-BA0E-4A72-ACF4-F149C91590E1}"/>
    <cellStyle name="R column heading/total 2 8 2 2" xfId="49039" xr:uid="{7BE61362-57DB-4615-89E7-F1EE60DE73BE}"/>
    <cellStyle name="R column heading/total 2 8 2 3" xfId="49040" xr:uid="{64EC0591-760D-49C0-A8CE-E95D720C12C2}"/>
    <cellStyle name="R column heading/total 2 8 2 4" xfId="49041" xr:uid="{C08A628C-8A48-4760-9A61-045738D0C296}"/>
    <cellStyle name="R column heading/total 2 9" xfId="49042" xr:uid="{7B169DE2-34AE-4164-A8BC-3BE4E56E575D}"/>
    <cellStyle name="R column heading/total 2 9 2" xfId="49043" xr:uid="{6DBD8CCD-1248-4E37-873D-A31EDF8E3A1B}"/>
    <cellStyle name="R column heading/total 2 9 3" xfId="49044" xr:uid="{0A9FB6E5-0CD6-418D-86A6-77B06B95889A}"/>
    <cellStyle name="R column heading/total 2 9 4" xfId="49045" xr:uid="{FFAD9FB4-942A-4AD0-B2E8-E6790184DC72}"/>
    <cellStyle name="R column heading/total 3" xfId="49046" xr:uid="{C7C5857C-CFF8-42E2-9FAE-AB126F71E307}"/>
    <cellStyle name="R column heading/total 3 2" xfId="49047" xr:uid="{C72A9BF6-8498-4530-8DAE-04D6DC0373FB}"/>
    <cellStyle name="R column heading/total 3 2 2" xfId="49048" xr:uid="{6ADDED6F-684B-41FF-9883-EC958902B2CA}"/>
    <cellStyle name="R column heading/total 3 2 2 2" xfId="49049" xr:uid="{9B8FC6C0-684C-4464-9E66-4B08E232A85D}"/>
    <cellStyle name="R column heading/total 3 2 2 3" xfId="49050" xr:uid="{6D9AABBE-9D3A-4866-BC52-4A745058C45A}"/>
    <cellStyle name="R column heading/total 3 2 2 4" xfId="49051" xr:uid="{F4B2F3BA-5E43-410B-B9B5-9C70D5FEE4C6}"/>
    <cellStyle name="R column heading/total 3 2 3" xfId="49052" xr:uid="{B1C22605-17F9-4C82-9452-FE656B60CC92}"/>
    <cellStyle name="R column heading/total 3 2 4" xfId="49053" xr:uid="{4BC7E69F-B03B-43CD-A199-89CACEE1E381}"/>
    <cellStyle name="R column heading/total 3 2 5" xfId="49054" xr:uid="{624E265C-5539-4D0C-9541-8EED40DA1E5F}"/>
    <cellStyle name="R column heading/total 3 3" xfId="49055" xr:uid="{864B1361-96AF-4AE6-BE19-706C41C6D9A6}"/>
    <cellStyle name="R column heading/total 3 3 2" xfId="49056" xr:uid="{34262B45-A394-4AA4-9BB7-01DD0EAB6F6C}"/>
    <cellStyle name="R column heading/total 3 3 3" xfId="49057" xr:uid="{52687DF9-43EA-4C50-9857-B9BF640A2897}"/>
    <cellStyle name="R column heading/total 3 3 4" xfId="49058" xr:uid="{5863AEAC-8403-4A9D-A30C-723B714836AA}"/>
    <cellStyle name="R column heading/total 4" xfId="49059" xr:uid="{FB0D330F-C3C3-4206-9535-9A190B81C374}"/>
    <cellStyle name="R column heading/total 4 2" xfId="49060" xr:uid="{E0568B9C-7074-40F8-92CD-7AAFE5772FC9}"/>
    <cellStyle name="R column heading/total 4 2 2" xfId="49061" xr:uid="{4BF8EAC5-EDEB-45FF-851B-0FDA3749998C}"/>
    <cellStyle name="R column heading/total 4 3" xfId="49062" xr:uid="{6BA9736B-24FE-41ED-98F4-9EE7C063F5BA}"/>
    <cellStyle name="R column heading/total 4 3 2" xfId="49063" xr:uid="{7399794C-A00F-4371-8D27-F5D8C5023679}"/>
    <cellStyle name="R column heading/total 4 4" xfId="49064" xr:uid="{CAA23A0B-63CC-49D8-AD14-6BB8CBA41D7C}"/>
    <cellStyle name="R column heading/total 5" xfId="49065" xr:uid="{6082B8BE-D392-4637-B47E-139A91429AA9}"/>
    <cellStyle name="R column heading/total 5 2" xfId="49066" xr:uid="{0817650E-8766-425A-A4C6-F16E780C9502}"/>
    <cellStyle name="R Subtotal" xfId="94" xr:uid="{3DCDD021-7468-4422-B4D2-504F97F9CEBF}"/>
    <cellStyle name="Responses" xfId="95" xr:uid="{6F3BEAEC-693E-4D0A-AC95-8284EE6BC54C}"/>
    <cellStyle name="Responses 2" xfId="49067" xr:uid="{7AE8FFF0-CDD4-40DA-B197-2C20AD4FBB8B}"/>
    <cellStyle name="Responses 2 2" xfId="49068" xr:uid="{89BCF743-FE69-4306-9283-23A71D961BE8}"/>
    <cellStyle name="Responses 2 3" xfId="49069" xr:uid="{498D92D3-1B1D-4D43-AA2D-6F0D54AB6565}"/>
    <cellStyle name="Responses 2_Table AA.27" xfId="49070" xr:uid="{F39A4423-F62A-4514-ADBF-929689367CB9}"/>
    <cellStyle name="Responses 3" xfId="49071" xr:uid="{CAEE6684-CAD0-4594-A455-6D3B347953C9}"/>
    <cellStyle name="Responses 4" xfId="49072" xr:uid="{29042D4B-78CE-4721-887D-75BCBAB424BC}"/>
    <cellStyle name="Responses 5" xfId="49073" xr:uid="{7304DE61-257F-40B6-BB76-E480D028A89B}"/>
    <cellStyle name="Responses 6" xfId="49074" xr:uid="{2E97ABA6-C20B-4A67-9803-2751109154C1}"/>
    <cellStyle name="Responses 7" xfId="49075" xr:uid="{158B672D-C68C-4E72-8CF4-8527D863C22E}"/>
    <cellStyle name="Responses_08-key-indicators-2011-chapter4-attachment1" xfId="49076" xr:uid="{7D9120BD-AEB8-4094-94EC-1E83D354CFCE}"/>
    <cellStyle name="Result" xfId="49077" xr:uid="{30107F46-047A-404D-91C0-F6FF7B3A0599}"/>
    <cellStyle name="Result 2" xfId="49078" xr:uid="{488A7712-B618-4CC0-9E48-F1B998EC383B}"/>
    <cellStyle name="Result2" xfId="49079" xr:uid="{5519EA05-F7F4-4DA5-AB75-DDC0F5FF8657}"/>
    <cellStyle name="Result2 2" xfId="49080" xr:uid="{9B66D21D-6E75-4EAF-8252-A930D3A656AA}"/>
    <cellStyle name="row" xfId="49081" xr:uid="{005A2667-19FA-424F-A86D-8C92348121AF}"/>
    <cellStyle name="row 2" xfId="49082" xr:uid="{246494B8-562C-403A-AE53-B141738695F5}"/>
    <cellStyle name="row 2 2" xfId="49083" xr:uid="{E99B1F2B-9DB6-468E-AD51-E9CA1ACA7922}"/>
    <cellStyle name="row 2 2 2" xfId="49084" xr:uid="{971C83ED-6335-4C07-8A7F-58C0F75A2402}"/>
    <cellStyle name="row 2 2_Table AA.27" xfId="49085" xr:uid="{3A15EB11-2F5A-461B-80C0-AFF9CBB3F99B}"/>
    <cellStyle name="row 2 3" xfId="49086" xr:uid="{BBCA0934-FAC5-4903-8F16-5DB5F2BF9679}"/>
    <cellStyle name="row 2_Table AA.27" xfId="49087" xr:uid="{3A32A459-D800-447B-9667-A697B051C33F}"/>
    <cellStyle name="row 3" xfId="49088" xr:uid="{26B0DE01-4435-47AB-8083-B861188F725B}"/>
    <cellStyle name="row 3 2" xfId="49089" xr:uid="{4E3AAA2C-EE04-449C-9A60-CE85B97D2E33}"/>
    <cellStyle name="row 3_Table AA.27" xfId="49090" xr:uid="{01E48A5E-C47D-4F08-9EF6-4B90ECD6F02E}"/>
    <cellStyle name="row 4" xfId="49091" xr:uid="{C8523C5A-FDB5-4648-BD9D-594D6E893D9C}"/>
    <cellStyle name="row 5" xfId="49092" xr:uid="{3334D53A-D562-474C-8589-56BBA5F9A708}"/>
    <cellStyle name="Row_08-key-indicators-2011-chapter4-attachment1" xfId="49093" xr:uid="{D9FE7836-7833-49F9-BA0C-104B839ECCFB}"/>
    <cellStyle name="RowCodes" xfId="49094" xr:uid="{D08853DA-2B95-4C8D-8F63-8B71F66CE276}"/>
    <cellStyle name="Row-Col Headings" xfId="49095" xr:uid="{12421BD7-00D1-4318-A236-8AFC5F6F8781}"/>
    <cellStyle name="rowfield" xfId="57" xr:uid="{1C3C7B85-1C5D-4875-A22A-DAA42C3C2E75}"/>
    <cellStyle name="rowfield 2" xfId="49096" xr:uid="{9CDE730D-0FF5-4D79-8764-321290D51D4F}"/>
    <cellStyle name="rowfield 3" xfId="49097" xr:uid="{B133FB4C-8A8D-48A0-AA22-6144C04C7BFD}"/>
    <cellStyle name="RowTitles_CENTRAL_GOVT" xfId="49098" xr:uid="{E82CEAF9-7BFE-4769-A737-50F6E9C4291B}"/>
    <cellStyle name="RowTitles-Col2" xfId="49099" xr:uid="{90B48C12-1EDA-4A38-875D-C7671918C80D}"/>
    <cellStyle name="RowTitles-Detail" xfId="49100" xr:uid="{443B1503-84DB-43C4-8AA8-42C3E030A43A}"/>
    <cellStyle name="RSE_N" xfId="49101" xr:uid="{8191EABB-A04C-4935-81CD-F72CAB7F6C24}"/>
    <cellStyle name="select array" xfId="49102" xr:uid="{86D5F2CB-0F5B-4DB6-AF70-F83A22CA00A5}"/>
    <cellStyle name="select array 2" xfId="49103" xr:uid="{982598E8-A844-45B7-B00E-8219694DDF47}"/>
    <cellStyle name="select array 2 2" xfId="49104" xr:uid="{491A73E4-02CC-430E-B241-2440E9B4E1C6}"/>
    <cellStyle name="select array 2 2 2" xfId="49105" xr:uid="{DE0DEA0D-935A-4163-8E7D-12DBC2602B4D}"/>
    <cellStyle name="select array 2 2 2 2" xfId="49106" xr:uid="{CE3A8E79-FC2B-4DBE-B64A-0489E2AF3DD9}"/>
    <cellStyle name="select array 2 2 2 3" xfId="49107" xr:uid="{B76978B0-3117-490B-96A6-06F1280BD0A7}"/>
    <cellStyle name="select array 2 2 2_Table AA.27" xfId="49108" xr:uid="{6190808F-88D3-4A29-8557-8FA2D7F9F258}"/>
    <cellStyle name="select array 2 2 3" xfId="49109" xr:uid="{8F8F2A48-03F1-4A9E-B68A-1BFE0A4A041E}"/>
    <cellStyle name="select array 2 2 4" xfId="49110" xr:uid="{674C76A1-6FCF-4488-841A-3EDCC0B45066}"/>
    <cellStyle name="select array 2 2_Table AA.27" xfId="49111" xr:uid="{0AF571BB-0E1B-4872-84B2-B12233314778}"/>
    <cellStyle name="select array 2 3" xfId="49112" xr:uid="{B2818FDE-0F81-4B38-81C9-C05CFEB592D7}"/>
    <cellStyle name="select array 2 3 2" xfId="49113" xr:uid="{CA70CF9E-82D7-42ED-9563-1A2E58F9259B}"/>
    <cellStyle name="select array 2 3 3" xfId="49114" xr:uid="{8C556F5C-DF71-4B8A-96B7-7C26BB6BEF04}"/>
    <cellStyle name="select array 2 3_Table AA.27" xfId="49115" xr:uid="{7A35FB1B-C365-4B6E-9447-94B06E6E3ADB}"/>
    <cellStyle name="select array 2 4" xfId="49116" xr:uid="{0C216BCF-2650-4E4D-B0D6-9B788F90014E}"/>
    <cellStyle name="select array 2 5" xfId="49117" xr:uid="{4F76E9AD-1B26-48EB-87A8-47CC58F1B1A6}"/>
    <cellStyle name="select array 2_Table AA.27" xfId="49118" xr:uid="{658EA28E-F2BF-4534-8431-3B99FBFD16FE}"/>
    <cellStyle name="select array 3" xfId="49119" xr:uid="{8607F5CE-C295-4192-B8B3-62419303F71D}"/>
    <cellStyle name="select array 3 2" xfId="49120" xr:uid="{4D20AF12-ED1B-41CD-AAFC-9FEAFD7273FD}"/>
    <cellStyle name="select array 3 2 2" xfId="49121" xr:uid="{B4B57C65-09CF-42ED-A813-BD012839739A}"/>
    <cellStyle name="select array 3 2 2 2" xfId="49122" xr:uid="{29584ED4-C1B3-4D5D-ACEF-FEC60D8A7C9E}"/>
    <cellStyle name="select array 3 2 2 3" xfId="49123" xr:uid="{ECDB23F8-3C92-4F38-81C2-642BCE385C38}"/>
    <cellStyle name="select array 3 2 2_Table AA.27" xfId="49124" xr:uid="{6E81474B-4E59-4DF5-BEFA-F8FF6115AFFF}"/>
    <cellStyle name="select array 3 2 3" xfId="49125" xr:uid="{A4A3EA47-6BCD-4AA5-9CFF-E6B8C6D1154A}"/>
    <cellStyle name="select array 3 2 4" xfId="49126" xr:uid="{830240FC-A8EF-4178-8F3F-C6CBA9BD9857}"/>
    <cellStyle name="select array 3 2_Table AA.27" xfId="49127" xr:uid="{3F7E93AE-954B-491F-89E7-B973A2DFDF5C}"/>
    <cellStyle name="select array 3 3" xfId="49128" xr:uid="{F0FD5461-7A89-4E80-AE05-29D7DBBD5B9F}"/>
    <cellStyle name="select array 3 3 2" xfId="49129" xr:uid="{94F5F981-FBA0-4BA4-9CC1-09F721B76C7E}"/>
    <cellStyle name="select array 3 3 3" xfId="49130" xr:uid="{2CA3DB9D-36D3-4A6E-90AD-E2B8B46D41AB}"/>
    <cellStyle name="select array 3 3_Table AA.27" xfId="49131" xr:uid="{25D31B7F-0BD0-40EA-9685-7517FB08F75C}"/>
    <cellStyle name="select array 3 4" xfId="49132" xr:uid="{2CEE26D3-AF21-46F8-AABD-FF4CF4FBA0A0}"/>
    <cellStyle name="select array 3 4 2" xfId="49133" xr:uid="{DBE2C4E4-4C57-430A-B7F0-ECD90F682DD1}"/>
    <cellStyle name="select array 3 5" xfId="49134" xr:uid="{7B3A758E-D464-4ECB-A56A-4712270B62E8}"/>
    <cellStyle name="select array 3_Table AA.27" xfId="49135" xr:uid="{4C278187-A1F5-4197-836A-FA9D8CB727B7}"/>
    <cellStyle name="select array 4" xfId="49136" xr:uid="{F5D71ED2-1C68-4C8A-8BC3-CF05006FA6C2}"/>
    <cellStyle name="select array 4 2" xfId="49137" xr:uid="{2F65279A-767B-47D9-88B1-8F13536D9404}"/>
    <cellStyle name="select array 4 2 2" xfId="49138" xr:uid="{1C009CB7-FF0C-479F-ADB2-A0A3DC5A3B6D}"/>
    <cellStyle name="select array 4 2 2 2" xfId="49139" xr:uid="{E1228608-B8FE-4923-929B-25A982311AC3}"/>
    <cellStyle name="select array 4 2 2 3" xfId="49140" xr:uid="{6215C10D-5049-4226-9309-A72CEE8011C7}"/>
    <cellStyle name="select array 4 2 2_Table AA.27" xfId="49141" xr:uid="{A9A713BF-490D-4F25-A699-5CBD980F9988}"/>
    <cellStyle name="select array 4 2 3" xfId="49142" xr:uid="{EAC5A6D8-61B1-40AF-A8F2-EEB1FE183DAE}"/>
    <cellStyle name="select array 4 2 4" xfId="49143" xr:uid="{781D6B6C-337E-4F4E-B530-784CE18A2750}"/>
    <cellStyle name="select array 4 2_Table AA.27" xfId="49144" xr:uid="{7B0B7238-F83E-44AD-A4A3-BFD977A4A4E5}"/>
    <cellStyle name="select array 4 3" xfId="49145" xr:uid="{D5371743-877B-4C11-942C-292D3F950551}"/>
    <cellStyle name="select array 4 3 2" xfId="49146" xr:uid="{927A4D3C-A96B-48BE-8FA0-1D9EC1462B3D}"/>
    <cellStyle name="select array 4 3 3" xfId="49147" xr:uid="{0046B308-E889-4AE3-A25B-989B235D9183}"/>
    <cellStyle name="select array 4 3_Table AA.27" xfId="49148" xr:uid="{99E3FD0A-A206-488F-A6D5-3223BAD60409}"/>
    <cellStyle name="select array 4 4" xfId="49149" xr:uid="{1D88B28C-A544-4939-873D-02DFC0DC0F98}"/>
    <cellStyle name="select array 4 5" xfId="49150" xr:uid="{ED8F32DF-762B-49FA-A303-C19E455E0D38}"/>
    <cellStyle name="select array 4_Table AA.27" xfId="49151" xr:uid="{47B6B0FF-5937-4B76-91D0-C2A3EC6350C7}"/>
    <cellStyle name="select array 5" xfId="49152" xr:uid="{8BB103E5-56A8-46FE-B9D0-CC09CDDBCC0B}"/>
    <cellStyle name="select array 5 2" xfId="49153" xr:uid="{BA8C232A-CB3B-4AA1-B228-AFAE157D3742}"/>
    <cellStyle name="select array 5 3" xfId="49154" xr:uid="{EFEE42FE-F3CA-4872-A116-CD8482312418}"/>
    <cellStyle name="select array 5_Table AA.27" xfId="49155" xr:uid="{6C12A968-5097-4BF1-9435-26447EB729E5}"/>
    <cellStyle name="select array 6" xfId="49156" xr:uid="{B5FF08A1-CC75-4FE4-9327-0A3B944026E2}"/>
    <cellStyle name="select array 7" xfId="49157" xr:uid="{797910D6-09DD-40C8-B50A-531B281942B7}"/>
    <cellStyle name="select array_ABS NDA Indicator 2 - checked and changes made" xfId="49158" xr:uid="{6B4CF388-03E0-4AE4-96DF-4672CDB3C206}"/>
    <cellStyle name="SheetBoldRow" xfId="49159" xr:uid="{46643EE5-9E75-4C36-B905-D6F53CF8E563}"/>
    <cellStyle name="SheetBoldRow 2" xfId="49160" xr:uid="{DD52F4DA-86A6-4934-A0FC-16F33E050D95}"/>
    <cellStyle name="SheetBoldRow 3" xfId="49161" xr:uid="{39E86FD8-9518-4B16-A166-07C217C7B476}"/>
    <cellStyle name="SheetBoldRow 3 2" xfId="49162" xr:uid="{56FAE9FD-9E87-4905-9BD5-6B040B2022E4}"/>
    <cellStyle name="SheetBoldRow 3 3" xfId="49163" xr:uid="{375EDEB3-F05B-40CD-AD54-16AAAED0C123}"/>
    <cellStyle name="SheetTitle" xfId="49164" xr:uid="{C69A4F1D-3BB7-4806-B078-ACF8140A27FE}"/>
    <cellStyle name="SheetTitle 2" xfId="49165" xr:uid="{AAC05966-7F28-4F2E-808A-DFB683382DD8}"/>
    <cellStyle name="SheetTitle 3" xfId="49166" xr:uid="{F5EC39B0-5A3A-46FA-B3AA-F4D118EF58EE}"/>
    <cellStyle name="SheetTitle 3 2" xfId="49167" xr:uid="{5F2801BB-B9F4-46F3-B7F7-276C05742DE8}"/>
    <cellStyle name="SheetTitle 3 3" xfId="49168" xr:uid="{E41B9283-22C1-4E81-8D43-343C5DC31ECB}"/>
    <cellStyle name="space" xfId="49169" xr:uid="{E90A6836-F495-4CF9-BDC7-157706B64C2A}"/>
    <cellStyle name="space 2" xfId="49170" xr:uid="{70FFE5A3-0551-4D80-8068-7174904A7057}"/>
    <cellStyle name="space 2 2" xfId="49171" xr:uid="{A11500EC-ECCD-4B0C-B890-47A124B4FA2B}"/>
    <cellStyle name="space 2 2 2" xfId="49172" xr:uid="{0E03A333-7FB1-4C45-90F4-866BDD063FFC}"/>
    <cellStyle name="space 2 2_Table AA.27" xfId="49173" xr:uid="{882F9980-A957-41F4-AFCD-2B49F987BA67}"/>
    <cellStyle name="space 2 3" xfId="49174" xr:uid="{8E63EDDE-9615-4066-848C-5D03EE9B244D}"/>
    <cellStyle name="space 2_Table AA.27" xfId="49175" xr:uid="{BA15D85E-D0B3-492F-853F-17152C603BE9}"/>
    <cellStyle name="space 3" xfId="49176" xr:uid="{DB0997F1-F5B0-4CE5-BB2D-00A4E6B1E766}"/>
    <cellStyle name="space 3 2" xfId="49177" xr:uid="{6BFF94CF-FC82-4171-9E33-0A16989D8549}"/>
    <cellStyle name="space 3_Table AA.27" xfId="49178" xr:uid="{05244C93-08D1-44C5-9CA9-BC3E4F9C3834}"/>
    <cellStyle name="space 4" xfId="49179" xr:uid="{53FFB27A-47CE-42F4-A0FA-E6BADC1BE895}"/>
    <cellStyle name="space 5" xfId="49180" xr:uid="{B9183A2D-6E11-4DB9-A347-ED95EEA96194}"/>
    <cellStyle name="space_2010-11_PH_SOMIH_PI_7_NAHA_20111107" xfId="49181" xr:uid="{6801CAC6-8B47-471D-8D04-0050778DD7B6}"/>
    <cellStyle name="Standard_Info" xfId="49182" xr:uid="{F62C9A66-2D28-4CE1-BDE1-049475372105}"/>
    <cellStyle name="Style 1" xfId="49183" xr:uid="{3B383CB9-64D2-474D-B802-3390979013F5}"/>
    <cellStyle name="Style 1 2" xfId="49184" xr:uid="{FE75410E-6276-407B-A1AB-25B493EFA06C}"/>
    <cellStyle name="Style 1_Table AA.27" xfId="49185" xr:uid="{96B253C9-CDBC-4D60-AD4D-4AF25BAA1694}"/>
    <cellStyle name="Style1" xfId="49186" xr:uid="{9BDC4E34-447C-48CC-87BE-6B2BE404587C}"/>
    <cellStyle name="Style1 2" xfId="49187" xr:uid="{39A1A337-1FED-4E1C-B848-20B58B8AD08B}"/>
    <cellStyle name="Style1 2 2" xfId="49188" xr:uid="{DCD5EDCF-1572-44BE-B62A-89694561F8A4}"/>
    <cellStyle name="Style1 3" xfId="49189" xr:uid="{A1184710-437F-4956-92DD-ED6599E11041}"/>
    <cellStyle name="Style1 3 2" xfId="49190" xr:uid="{D77C5781-3F3F-4D18-B89C-57227C9A86DD}"/>
    <cellStyle name="Style1 3 3" xfId="49191" xr:uid="{AFE84B85-2047-462D-99C6-3540EFDFEE49}"/>
    <cellStyle name="Style1 3 3 2" xfId="49192" xr:uid="{9CD32927-C772-4EF4-8D62-7FCFDC96273B}"/>
    <cellStyle name="Style1 4" xfId="49193" xr:uid="{6A92D0C2-ED07-4F6B-9F8E-4D1BE821596E}"/>
    <cellStyle name="Style2" xfId="49194" xr:uid="{BCFCDBA2-2002-4A5C-87BD-08F5DF789A36}"/>
    <cellStyle name="Style2 2" xfId="49195" xr:uid="{72825CD0-A889-4B7C-B444-94B29E332DEB}"/>
    <cellStyle name="Style2 2 2" xfId="49196" xr:uid="{6E959A5D-FB71-4870-B640-452C0164D091}"/>
    <cellStyle name="Style2 2 2 2" xfId="49197" xr:uid="{CAB93FC2-261F-490E-B013-B45F8A52A5D6}"/>
    <cellStyle name="Style2 2 3" xfId="49198" xr:uid="{06C08DB3-E7D9-452B-933C-83CB8D2A0767}"/>
    <cellStyle name="Style2 3" xfId="49199" xr:uid="{55D560F4-8DD4-4026-AA20-0183DB026594}"/>
    <cellStyle name="Style2 3 2" xfId="49200" xr:uid="{1FF576A6-48B6-4177-83DC-765B4571B6B7}"/>
    <cellStyle name="Style2 3 2 2" xfId="49201" xr:uid="{A2863F2F-164B-40A2-A4C2-2E4691EE337F}"/>
    <cellStyle name="Style2 3 3" xfId="49202" xr:uid="{09EE4A55-A0DC-4B5B-95E2-7E3D3C3F643C}"/>
    <cellStyle name="Style2 3 3 2" xfId="49203" xr:uid="{572160F1-817B-47CF-B659-32D624E711E2}"/>
    <cellStyle name="Style2 3 3 3" xfId="49204" xr:uid="{1004E5E2-53C9-48CF-B4E8-4795D1600491}"/>
    <cellStyle name="Style2 3 3 3 2" xfId="49205" xr:uid="{99E09A24-21EC-4296-B44E-C54C6377A8E9}"/>
    <cellStyle name="Style2 4" xfId="49206" xr:uid="{B6106AF9-A9FF-4926-851D-ED2AFA7B4F26}"/>
    <cellStyle name="Style2 4 2" xfId="49207" xr:uid="{E0C4DF61-3851-41D9-8CE4-7609DF49FEF7}"/>
    <cellStyle name="Style2 4 2 2" xfId="49208" xr:uid="{AC52F08F-CEBD-4A91-96C3-38351C909880}"/>
    <cellStyle name="Style2 4 3" xfId="49209" xr:uid="{46BA7B20-597C-4E5E-83BD-1A50218D115D}"/>
    <cellStyle name="Style2 4 3 2" xfId="49210" xr:uid="{439B14F8-0FA3-4978-8FF2-5EF57717453D}"/>
    <cellStyle name="Style2 5" xfId="49211" xr:uid="{16B68CA0-7ADE-44D2-9953-911C7FD2575E}"/>
    <cellStyle name="Style3" xfId="49212" xr:uid="{971195B8-7E37-4501-BBBF-E367F166A303}"/>
    <cellStyle name="Style3 2" xfId="49213" xr:uid="{CCEF3A7D-8E0C-4609-B788-CE0540B386F3}"/>
    <cellStyle name="Style3 2 2" xfId="49214" xr:uid="{7AA04387-B522-4843-8189-237D5DAADABC}"/>
    <cellStyle name="Style3 2 2 2" xfId="49215" xr:uid="{467428C2-FBEA-432C-8D84-14D61859BF89}"/>
    <cellStyle name="Style3 2 3" xfId="49216" xr:uid="{A0495265-7B53-4D11-AA4F-7D4342C631F3}"/>
    <cellStyle name="Style3 3" xfId="49217" xr:uid="{6ACDB11C-D582-4C04-AA93-3BB110D52C4F}"/>
    <cellStyle name="Style3 3 2" xfId="49218" xr:uid="{DFD186C5-7330-4672-8C2B-FF2940C14422}"/>
    <cellStyle name="Style3 3 2 2" xfId="49219" xr:uid="{D8060C18-DBDE-41D1-A2C6-4A9179C0EB08}"/>
    <cellStyle name="Style3 3 3" xfId="49220" xr:uid="{78B0D23D-FF02-42C5-AA28-BC92A0A47A49}"/>
    <cellStyle name="Style3 3 3 2" xfId="49221" xr:uid="{3343DB08-D30A-47FA-90FE-E51688884C74}"/>
    <cellStyle name="Style3 3 3 3" xfId="49222" xr:uid="{0B061359-02B7-493D-AF8A-E1387BA75DFC}"/>
    <cellStyle name="Style3 3 3 3 2" xfId="49223" xr:uid="{196E286B-476B-41ED-9BF3-28C25DEEF753}"/>
    <cellStyle name="Style3 4" xfId="49224" xr:uid="{35333940-A500-449E-9E3C-AEDAF0B0B208}"/>
    <cellStyle name="Style3_Table AA.27" xfId="49225" xr:uid="{C66F2207-6472-4D9F-B2EA-1C25E96046F0}"/>
    <cellStyle name="Style4" xfId="49226" xr:uid="{31E32F4F-F0A6-449D-A027-BC547B5A4E33}"/>
    <cellStyle name="Style4 2" xfId="49227" xr:uid="{04871568-8598-4377-9FD0-B330109D38C0}"/>
    <cellStyle name="Style4 2 2" xfId="49228" xr:uid="{4ECE2F78-4031-4703-B601-7E2EB3791FC8}"/>
    <cellStyle name="Style4 2 2 2" xfId="49229" xr:uid="{17CF1EA2-F480-4CD5-BA70-1E6163AA550F}"/>
    <cellStyle name="Style4 2 3" xfId="49230" xr:uid="{98234C03-4739-47F0-8C57-5C056B0B1093}"/>
    <cellStyle name="Style4 3" xfId="49231" xr:uid="{9E3098D9-9F75-4FAA-963E-83498922C5E6}"/>
    <cellStyle name="Style4 3 2" xfId="49232" xr:uid="{4228E9D7-8795-4D22-8DB0-6265E3724603}"/>
    <cellStyle name="Style4 3 2 2" xfId="49233" xr:uid="{F83DF2CE-66FE-4160-BE00-76D4315EDB98}"/>
    <cellStyle name="Style4 3 3" xfId="49234" xr:uid="{EEFDE1D8-94E8-42CD-B21C-11D782A3FFD7}"/>
    <cellStyle name="Style4 3 3 2" xfId="49235" xr:uid="{B5184495-92BE-4993-9587-814B1312A3CD}"/>
    <cellStyle name="Style4 3 3 3" xfId="49236" xr:uid="{458C21F4-E68D-47FF-BF61-392F73CD457B}"/>
    <cellStyle name="Style4 3 3 3 2" xfId="49237" xr:uid="{A9872BFA-263E-4B7A-A91C-13CB9E1E7755}"/>
    <cellStyle name="Style4 4" xfId="49238" xr:uid="{EDDC51D4-0821-4450-93B2-01963A3C735F}"/>
    <cellStyle name="Style4_Table AA.27" xfId="49239" xr:uid="{D09370FA-40B0-49E5-BECF-631ACF7DB017}"/>
    <cellStyle name="Style5" xfId="49240" xr:uid="{39DC9274-1A2F-448E-8816-CF565A7920D4}"/>
    <cellStyle name="Style5 2" xfId="75" xr:uid="{0D1D377C-2B58-40F6-ACA4-37F67603DD5A}"/>
    <cellStyle name="Style5 2 2" xfId="49242" xr:uid="{D086DDA8-EC47-45C9-BF60-9585425278E5}"/>
    <cellStyle name="Style5 2 2 2" xfId="49243" xr:uid="{08254BC4-A3EE-45F3-AC92-843857221AAB}"/>
    <cellStyle name="Style5 2 3" xfId="49244" xr:uid="{D530CDF5-34BC-415A-8DEC-06CDA09AD372}"/>
    <cellStyle name="Style5 2 4" xfId="49241" xr:uid="{25AB9AA5-12C6-4DDC-88E3-6602694DC6EA}"/>
    <cellStyle name="Style5 3" xfId="49245" xr:uid="{2FFC8D23-E555-461C-AAE5-47CC8E2F2406}"/>
    <cellStyle name="Style5 3 2" xfId="49246" xr:uid="{A82B9C75-2C9A-472B-B4BA-A55F944E6296}"/>
    <cellStyle name="Style5 3 2 2" xfId="49247" xr:uid="{14E018B4-EEB7-4313-B001-92C130C10E34}"/>
    <cellStyle name="Style5 3 3" xfId="49248" xr:uid="{93DD439B-5DE1-4616-9F0B-7DD92D41DC97}"/>
    <cellStyle name="Style5 3 3 2" xfId="49249" xr:uid="{0C6E4464-2E26-4884-92A8-32620750F0D4}"/>
    <cellStyle name="Style5 3 3 3" xfId="49250" xr:uid="{186004EE-7287-4C03-9336-FEA5D22197C4}"/>
    <cellStyle name="Style5 3 3 3 2" xfId="49251" xr:uid="{E3F779D6-5E73-4544-92C8-78FDDC196E9B}"/>
    <cellStyle name="Style5 4" xfId="49252" xr:uid="{2BC074B4-941C-4C07-B0A8-65A478394817}"/>
    <cellStyle name="Style6" xfId="49253" xr:uid="{07A9DDBE-BCDE-43C0-ADE3-B1DAC2A39364}"/>
    <cellStyle name="Style6 2" xfId="49254" xr:uid="{0DEBAFDF-C942-4E88-8707-C79C23CFADEC}"/>
    <cellStyle name="Style6 2 2" xfId="49255" xr:uid="{F6E78E70-6B03-422F-8361-7592EAC2C77C}"/>
    <cellStyle name="Style6 2 2 2" xfId="49256" xr:uid="{86D5C4C1-5100-4571-BE1E-8A5A845E8E67}"/>
    <cellStyle name="Style6 2 3" xfId="49257" xr:uid="{A5B40ECD-AED1-4379-994E-5F9E213890B5}"/>
    <cellStyle name="Style6 3" xfId="49258" xr:uid="{3BAEBF74-D122-447F-A65D-8EC46F9364FA}"/>
    <cellStyle name="Style6 3 2" xfId="49259" xr:uid="{1DEAE7C2-869B-4529-9076-99A88BC219BA}"/>
    <cellStyle name="Style6 3 2 2" xfId="49260" xr:uid="{9D95314C-1C53-447E-84DC-107184716BC4}"/>
    <cellStyle name="Style6 3 3" xfId="49261" xr:uid="{4890B331-158B-4C67-9FA1-553DE0C65895}"/>
    <cellStyle name="Style6 3 3 2" xfId="49262" xr:uid="{6BC084C5-A538-4F97-852D-86F7243F2C5C}"/>
    <cellStyle name="Style6 3 3 3" xfId="49263" xr:uid="{409BF7D2-969E-46A9-9C2C-31C525691D00}"/>
    <cellStyle name="Style6 3 3 3 2" xfId="49264" xr:uid="{E02C7669-49CE-4884-A456-D85836210822}"/>
    <cellStyle name="Style6 4" xfId="49265" xr:uid="{F2BD3179-4C35-4805-B255-DEF883315F75}"/>
    <cellStyle name="Style6 4 2" xfId="49266" xr:uid="{9ED07446-9877-40FF-B171-57BC69C7A7DF}"/>
    <cellStyle name="Style6 4 2 2" xfId="49267" xr:uid="{51FC22BD-74DF-4DDB-AE9F-5DD4BD1C19DC}"/>
    <cellStyle name="Style6 4 3" xfId="49268" xr:uid="{481B4FD7-929C-4A19-ADE5-53852DA6BC0D}"/>
    <cellStyle name="Style6 4 3 2" xfId="49269" xr:uid="{154D23F1-04A2-4626-9CFC-2E56FA6B21CF}"/>
    <cellStyle name="Style6 5" xfId="49270" xr:uid="{C2430B80-5D21-486B-A49D-D58DD65F072B}"/>
    <cellStyle name="Style7" xfId="49271" xr:uid="{ED9B801C-EE7F-4CCA-A981-7FEDEA02DA38}"/>
    <cellStyle name="Style7 2" xfId="49272" xr:uid="{981A77F7-BB3D-4FA2-96B5-5A2AAFB87267}"/>
    <cellStyle name="Style7 2 2" xfId="49273" xr:uid="{CA95F5C0-8C48-4C72-81E8-B35333B1F50F}"/>
    <cellStyle name="Style7 2 2 2" xfId="49274" xr:uid="{C70C40FA-3D1A-492A-B21E-08552029D79D}"/>
    <cellStyle name="Style7 2 3" xfId="49275" xr:uid="{F1FF7915-EFE2-46C4-8D8F-1BE0765F4E69}"/>
    <cellStyle name="Style7 3" xfId="49276" xr:uid="{9F2ED6CE-FB2A-4E18-8575-D8837C57D93E}"/>
    <cellStyle name="Style7 3 2" xfId="49277" xr:uid="{67D54FF0-B68A-4317-ACD6-0022ECE4797F}"/>
    <cellStyle name="Style7 3 2 2" xfId="49278" xr:uid="{588A5F63-D14E-422F-B945-C8A690526D8C}"/>
    <cellStyle name="Style7 3 3" xfId="49279" xr:uid="{9074ACBE-39CD-42AC-AD8F-50932B898227}"/>
    <cellStyle name="Style7 3 3 2" xfId="49280" xr:uid="{CA1D3533-6BF8-4FFA-94EB-3EE4543A33D5}"/>
    <cellStyle name="Style7 3 3 3" xfId="49281" xr:uid="{6A5FB91C-E430-4832-8E41-E849B1B717CF}"/>
    <cellStyle name="Style7 3 3 3 2" xfId="49282" xr:uid="{0BE31B70-E717-4CED-871D-415AC01690FE}"/>
    <cellStyle name="Style7 4" xfId="49283" xr:uid="{E6B4EC0B-1491-4E94-878D-B3F2785A6FBE}"/>
    <cellStyle name="subtotals" xfId="49284" xr:uid="{FA57EC06-4001-4A56-9E28-9F5BFC913C1D}"/>
    <cellStyle name="table heading" xfId="96" xr:uid="{CCC23662-D847-42CC-AB1E-CB924F53F42F}"/>
    <cellStyle name="table heading 2" xfId="49285" xr:uid="{6D0A185A-3DD6-4445-8115-DF6F03667D77}"/>
    <cellStyle name="table heading 2 2" xfId="49286" xr:uid="{BFBE4B40-6CA4-4D7F-B27E-63EEBC773C95}"/>
    <cellStyle name="table heading 2 2 2" xfId="49287" xr:uid="{66FB7A86-BB45-45F9-9E4E-38B491AD6AE1}"/>
    <cellStyle name="table heading 2 3" xfId="49288" xr:uid="{B609941C-DAEE-4066-9C4D-2D9A4125247E}"/>
    <cellStyle name="table heading 2_Table AA.27" xfId="49289" xr:uid="{4F934E66-BDCB-4316-9175-A275E4FF1CCA}"/>
    <cellStyle name="table heading 3" xfId="49290" xr:uid="{811A317A-5884-4F1B-B651-DD2E2BC9CAA6}"/>
    <cellStyle name="table heading 3 2" xfId="49291" xr:uid="{6CD26121-237C-4FD1-AFFF-8E99B9C97805}"/>
    <cellStyle name="table heading 3 2 2" xfId="49292" xr:uid="{5E6E8076-FE59-4AC6-ADB8-0846FC40C8E2}"/>
    <cellStyle name="table heading 3 3" xfId="49293" xr:uid="{1ED16480-42F6-46EE-B717-C330A45A47B7}"/>
    <cellStyle name="table heading 3_Table AA.27" xfId="49294" xr:uid="{58264CC2-C9FD-4E1D-A0F8-BFB264A08CB4}"/>
    <cellStyle name="table heading 4" xfId="49295" xr:uid="{87A3028D-2752-4601-BC87-0F27784D0878}"/>
    <cellStyle name="table heading 4 2" xfId="49296" xr:uid="{3788D4C2-3330-4F6E-BBEA-34CA0E603DCD}"/>
    <cellStyle name="table heading 4 2 2" xfId="49297" xr:uid="{A3F00FF8-D06B-4ABD-AF2E-53464A5B8FE9}"/>
    <cellStyle name="table heading 4 3" xfId="49298" xr:uid="{BE8566C4-A586-4552-BF00-CD1BB92BA838}"/>
    <cellStyle name="table heading 4 3 2" xfId="49299" xr:uid="{32DDE30B-4DAB-4D12-9CC1-F2ED96A07C37}"/>
    <cellStyle name="table heading 4 3 3" xfId="49300" xr:uid="{4882B5BC-2981-4DFD-BAB1-361F68A12D59}"/>
    <cellStyle name="table heading 4 3 3 2" xfId="49301" xr:uid="{BE5832CA-EBD5-4CD6-8A9D-EE14C168C2F7}"/>
    <cellStyle name="table heading 4 4" xfId="49302" xr:uid="{FBDE64D3-9471-4E23-8AAA-8AEA46874FED}"/>
    <cellStyle name="table heading 4 4 2" xfId="49303" xr:uid="{48E482FD-FBBE-4EE9-8F95-AF0E66A5CD61}"/>
    <cellStyle name="table heading 4 4 3" xfId="49304" xr:uid="{B61C5066-CA46-4E4D-A86D-17DE196A310B}"/>
    <cellStyle name="table heading 4 5" xfId="49305" xr:uid="{2B3FCEBF-D50D-4533-A7BB-234CC732DAE7}"/>
    <cellStyle name="table heading 4 5 2" xfId="49306" xr:uid="{93C445EA-398B-4716-A8D5-C417D93A7B22}"/>
    <cellStyle name="table heading 4_Table AA.27" xfId="49307" xr:uid="{9CC611A4-F174-48FA-9416-362A77EAEF65}"/>
    <cellStyle name="table heading 5" xfId="49308" xr:uid="{5345A632-F028-4D7D-B240-DFCBDB1BF95B}"/>
    <cellStyle name="table heading 5 2" xfId="49309" xr:uid="{4228339F-B805-482E-8F09-D09023A3CD2A}"/>
    <cellStyle name="table heading 5 2 2" xfId="49310" xr:uid="{7586CE4F-64F5-4793-80EC-F2A307522847}"/>
    <cellStyle name="table heading 5 2_Table AA.27" xfId="49311" xr:uid="{C8A4791A-2F25-4BD3-AA94-74ADB8DE1652}"/>
    <cellStyle name="table heading 5 3" xfId="49312" xr:uid="{762E9813-0DFD-4AFE-9A40-5C69BE19BAAD}"/>
    <cellStyle name="table heading 5 4" xfId="49313" xr:uid="{48309416-B5BC-406C-AB8E-5D5CBCAC4ACA}"/>
    <cellStyle name="table heading 5_Table AA.27" xfId="49314" xr:uid="{362D033E-F68F-4C39-B756-507AF7EF955F}"/>
    <cellStyle name="table heading 6" xfId="49315" xr:uid="{5D3F9DC5-5521-47D5-8431-990A8929ECF6}"/>
    <cellStyle name="table heading 6 2" xfId="49316" xr:uid="{830329E0-EE38-432D-A159-360C3516F1F6}"/>
    <cellStyle name="table heading 6 3" xfId="49317" xr:uid="{0652313A-3D8B-4772-8DB9-5EE09AD6CE1A}"/>
    <cellStyle name="table heading 6 4" xfId="49318" xr:uid="{3F767762-F027-4D22-BB1D-B3683B99907C}"/>
    <cellStyle name="table heading 6 5" xfId="49319" xr:uid="{B4268A44-8C92-4558-BD0B-64A0B6C59D79}"/>
    <cellStyle name="table heading 6 5 2" xfId="49320" xr:uid="{0596F632-640C-41FB-86BC-8842C0E04F5C}"/>
    <cellStyle name="table heading 6 5_Table AA.27" xfId="49321" xr:uid="{F3BFC899-36B7-4FA5-B4AF-F0F0B69D11EC}"/>
    <cellStyle name="table heading 6_Table AA.27" xfId="49322" xr:uid="{58595943-11C5-442F-8118-70ACBF51AA1C}"/>
    <cellStyle name="table heading 7" xfId="49323" xr:uid="{E966497E-AB89-4CEF-BE92-1D3800EFDD26}"/>
    <cellStyle name="table heading 8" xfId="49324" xr:uid="{C7F28CD4-9692-4F4F-961D-2527734E9C6F}"/>
    <cellStyle name="table heading 8 2" xfId="49325" xr:uid="{6B4C5752-788C-4438-8176-AB177829C91F}"/>
    <cellStyle name="table heading 8_Table AA.27" xfId="49326" xr:uid="{42C4A33A-FA0F-49F5-AF4A-32F79F8633F3}"/>
    <cellStyle name="table heading_2011 P_D Attachment 4A.8_Disability and chronic disease" xfId="49327" xr:uid="{124CB6D0-2507-4EF0-8377-487746749E88}"/>
    <cellStyle name="table subtotal" xfId="97" xr:uid="{0FA68E4C-F8ED-44E1-84B9-BF5F24C2E52C}"/>
    <cellStyle name="table text" xfId="98" xr:uid="{A5D712F7-6EE4-4473-942D-213328D8F7FD}"/>
    <cellStyle name="Table Title" xfId="99" xr:uid="{F05974C0-4965-410C-97D8-F164279A383A}"/>
    <cellStyle name="Table Title 2" xfId="49328" xr:uid="{15303720-D425-4766-8DAB-4063CE224C0D}"/>
    <cellStyle name="Table Title 3" xfId="49329" xr:uid="{FDD08BE9-7107-427C-A7C3-CA7CD8A53EBF}"/>
    <cellStyle name="Table Title_Table AA.27" xfId="49330" xr:uid="{5359F3F7-202C-4451-8DF5-1C47CF179538}"/>
    <cellStyle name="temp" xfId="49331" xr:uid="{95059A43-BB4C-48F4-ABC9-F48E7FBD651F}"/>
    <cellStyle name="Test" xfId="63" xr:uid="{00000000-0005-0000-0000-000008000000}"/>
    <cellStyle name="Test 2" xfId="49332" xr:uid="{DB1998CD-430F-4646-BCA7-F72C476F8677}"/>
    <cellStyle name="Text" xfId="49333" xr:uid="{BAEE08B9-A32B-435B-AB72-D171C3A03D35}"/>
    <cellStyle name="Title" xfId="5" builtinId="15" customBuiltin="1"/>
    <cellStyle name="Title 2" xfId="49334" xr:uid="{7F1504C6-8745-46F3-A86D-4727A199CE81}"/>
    <cellStyle name="Title 2 2" xfId="49335" xr:uid="{85B40843-ADF5-47C4-A433-EC4BC61E0F1F}"/>
    <cellStyle name="Title 2 2 2" xfId="49336" xr:uid="{5B90BB5A-F376-457A-895F-65073DC8982F}"/>
    <cellStyle name="Title 2 3" xfId="49337" xr:uid="{59F69672-9398-4E25-8072-BBBE759C47C4}"/>
    <cellStyle name="Title 2 3 2" xfId="49338" xr:uid="{E8524915-28A4-4F99-90D9-A8F11560B527}"/>
    <cellStyle name="Title 2 4" xfId="49339" xr:uid="{2E6CF79E-AE8E-41D4-A49C-9354731DFF48}"/>
    <cellStyle name="Title 2 5" xfId="49340" xr:uid="{DD8F7B78-CCFF-4264-8A38-0B540531F1A1}"/>
    <cellStyle name="Title 2_Table AA.27" xfId="49341" xr:uid="{A3A7B464-7C75-4AD0-9262-3BD842E0057C}"/>
    <cellStyle name="Title 3" xfId="49342" xr:uid="{A20744A1-BDDA-4D1D-B9AF-35FF94D0AB97}"/>
    <cellStyle name="Title 3 2" xfId="49343" xr:uid="{5C0216B8-7FFA-4CC1-823A-7F02009D8E80}"/>
    <cellStyle name="Title 3 2 2" xfId="49344" xr:uid="{915996FB-6554-4CE3-AC9A-C7DA873BF794}"/>
    <cellStyle name="Title 3 2 3" xfId="49345" xr:uid="{C7A327BB-764B-4821-AC6F-5462D2B99C0B}"/>
    <cellStyle name="Title 3 2 4" xfId="49346" xr:uid="{9D453228-09F7-410F-A613-2F2BCF105740}"/>
    <cellStyle name="Title 3 3" xfId="49347" xr:uid="{361CE2AB-53A4-4FFD-8F5F-E7428B5FDE9E}"/>
    <cellStyle name="Title 3 4" xfId="49348" xr:uid="{ABDADF9A-A0D6-42F4-B027-A04B778AD77C}"/>
    <cellStyle name="Title 3 5" xfId="49349" xr:uid="{75989386-A15F-401C-97F2-C37837E3A2F6}"/>
    <cellStyle name="Title 3 6" xfId="49350" xr:uid="{CE2FF072-3B80-4313-9915-1598A3A56CC4}"/>
    <cellStyle name="Title 3_Table AA.27" xfId="49351" xr:uid="{A1700CF6-E85D-49F3-AFAF-C63C86FB29A2}"/>
    <cellStyle name="Title 4" xfId="49352" xr:uid="{24D6A123-882A-40E3-ADEE-111884D9E164}"/>
    <cellStyle name="Title 4 2" xfId="49353" xr:uid="{0918DF7C-9496-4986-ABC5-C2839862FE81}"/>
    <cellStyle name="Title 4 3" xfId="49354" xr:uid="{B2934A0B-DF46-46AE-BF87-A03D55337D9A}"/>
    <cellStyle name="Title 4_Table AA.27" xfId="49355" xr:uid="{9AAFBB67-1FF4-4B69-A0DD-95B85E304A8B}"/>
    <cellStyle name="Title 5" xfId="49356" xr:uid="{F12ED8CE-94E9-4238-BAED-62B5C54E9F82}"/>
    <cellStyle name="Title 5 2" xfId="49357" xr:uid="{9DD1E38E-1F2A-4EC5-BA02-3E3D5CF45A3D}"/>
    <cellStyle name="Title 5 3" xfId="49753" xr:uid="{030DBA4E-44BC-4C58-8DE1-1C9A7B558044}"/>
    <cellStyle name="Title 6" xfId="49358" xr:uid="{943958E0-53BF-487C-89B4-9BC638C4A694}"/>
    <cellStyle name="Title 6 2" xfId="49754" xr:uid="{63A985FA-F367-47BD-BBE7-F245CA582637}"/>
    <cellStyle name="Title 7" xfId="49359" xr:uid="{2DFA4C6B-8EC0-4831-9142-7151380D904D}"/>
    <cellStyle name="Title 7 2" xfId="49360" xr:uid="{0BF262EE-8CFA-4A73-92FF-2072CBBC10CA}"/>
    <cellStyle name="Title 8" xfId="49361" xr:uid="{855E5CC5-2694-4604-95BD-AEC2052809CE}"/>
    <cellStyle name="Title 9" xfId="49362" xr:uid="{5BCF2B81-4039-4C24-8131-431CDE0DB150}"/>
    <cellStyle name="title1" xfId="49363" xr:uid="{E928B804-D5EB-448A-BBC8-BE037931C894}"/>
    <cellStyle name="Total" xfId="21" builtinId="25" customBuiltin="1"/>
    <cellStyle name="Total 10" xfId="49364" xr:uid="{BC329627-BA22-40C1-B3BA-2E080A2A25F0}"/>
    <cellStyle name="Total 10 2" xfId="49365" xr:uid="{AEB6CA8A-1FC2-4BDF-90F4-A0498DAE5739}"/>
    <cellStyle name="Total 10 2 2" xfId="49366" xr:uid="{79FBE446-E184-470C-B8A9-20230F74F223}"/>
    <cellStyle name="Total 10 2 3" xfId="49367" xr:uid="{7909279F-C12E-4AA7-A9D5-5448664804AE}"/>
    <cellStyle name="Total 10 2_Table AA.27" xfId="49368" xr:uid="{7CF00CCC-63B4-46F7-9237-38601995F257}"/>
    <cellStyle name="Total 10 3" xfId="49369" xr:uid="{FA559D53-9A83-4E84-AD71-E29B9667CB7D}"/>
    <cellStyle name="Total 10 4" xfId="49370" xr:uid="{9A064AB6-CDBC-4EAE-92B3-7E822611EF38}"/>
    <cellStyle name="Total 10_Table AA.27" xfId="49371" xr:uid="{A66FB3C8-67B6-46AE-B297-B5DE6D06BFBE}"/>
    <cellStyle name="Total 11" xfId="49372" xr:uid="{DAB80883-094E-47F7-87B6-02A68325A637}"/>
    <cellStyle name="Total 11 2" xfId="49373" xr:uid="{12AB9686-1334-45B0-A35E-A477FB7FD115}"/>
    <cellStyle name="Total 12" xfId="49374" xr:uid="{E1AB951D-C3DE-4E20-9F30-1AAD537AFA84}"/>
    <cellStyle name="Total 12 2" xfId="49375" xr:uid="{571AD391-A6B0-4F3F-8365-6AA1D9B4E006}"/>
    <cellStyle name="Total 13" xfId="49376" xr:uid="{ED7ECCC2-2ACE-42A0-B48D-19A7B15A7D16}"/>
    <cellStyle name="Total 13 2" xfId="49377" xr:uid="{EFD98CB1-D53B-4C57-BCAA-680B9AFFF71B}"/>
    <cellStyle name="Total 13 3" xfId="49378" xr:uid="{CC561790-7BB2-4085-8B3E-3D452A5F9DB3}"/>
    <cellStyle name="Total 14" xfId="49379" xr:uid="{B015FA64-82B7-419E-8076-3FB920FFDEC3}"/>
    <cellStyle name="Total 2" xfId="49380" xr:uid="{F57623A2-1810-43A3-83A4-45DE232570CD}"/>
    <cellStyle name="Total 2 2" xfId="49381" xr:uid="{1E18DBEA-4EBB-4F97-8EB6-6D99D3FCAF76}"/>
    <cellStyle name="Total 2 2 2" xfId="49382" xr:uid="{5D6A40E3-CA1B-4DB4-9B8E-05A3A3580E7B}"/>
    <cellStyle name="Total 2 2 2 2" xfId="49383" xr:uid="{DF3D22E4-8D10-4017-9EDC-A812F2C69200}"/>
    <cellStyle name="Total 2 2 2 2 2" xfId="49384" xr:uid="{95333962-3F29-41B5-B2A9-37E67B01DC7C}"/>
    <cellStyle name="Total 2 2 2 2 3" xfId="49385" xr:uid="{66B6157D-0AA0-4133-ADA8-DA2661E9397F}"/>
    <cellStyle name="Total 2 2 2 2_Table AA.27" xfId="49386" xr:uid="{1AF967F5-CFC6-4674-8B81-A2CD6DC23B40}"/>
    <cellStyle name="Total 2 2 2 3" xfId="49387" xr:uid="{FC2CE456-0599-4A9E-9C28-F50A98F97BD3}"/>
    <cellStyle name="Total 2 2 2 4" xfId="49388" xr:uid="{1A167D09-2D69-4460-952D-C057184204DA}"/>
    <cellStyle name="Total 2 2 2_Table AA.27" xfId="49389" xr:uid="{4B0A244E-2A85-4C9D-8610-B45F5D16B735}"/>
    <cellStyle name="Total 2 2 3" xfId="49390" xr:uid="{22A3FE7F-2563-4FB4-9AF5-A82EE9E42568}"/>
    <cellStyle name="Total 2 2 3 2" xfId="49391" xr:uid="{4CD397A0-BFC7-4213-A8A3-2C9F838CB4BB}"/>
    <cellStyle name="Total 2 2 3 3" xfId="49392" xr:uid="{C0428E08-F077-4EB1-8736-6B7079188A37}"/>
    <cellStyle name="Total 2 2 3_Table AA.27" xfId="49393" xr:uid="{4DC4CB7B-B40D-4069-A8EB-F2E82BC594A7}"/>
    <cellStyle name="Total 2 2 4" xfId="49394" xr:uid="{5D33A4D9-4236-4668-B01B-57E1CD6CAB70}"/>
    <cellStyle name="Total 2 2 4 2" xfId="49395" xr:uid="{05A95858-36A2-4C21-8A49-410359A96C7D}"/>
    <cellStyle name="Total 2 2 4 3" xfId="49396" xr:uid="{6C30C276-0A0E-4F92-9265-709705514239}"/>
    <cellStyle name="Total 2 2 5" xfId="49397" xr:uid="{25F9471B-9483-48AE-BE35-DEA258220C6A}"/>
    <cellStyle name="Total 2 2_Table AA.27" xfId="49398" xr:uid="{F95E6CDC-85D3-45C5-BE03-A3A838825B21}"/>
    <cellStyle name="Total 2 3" xfId="49399" xr:uid="{BCB0C593-A50B-4309-B691-635A1A51F5C9}"/>
    <cellStyle name="Total 2 3 2" xfId="49400" xr:uid="{E5AB4556-1077-462A-B196-673D2F89A771}"/>
    <cellStyle name="Total 2 3 2 2" xfId="49401" xr:uid="{95F17441-6A2F-41E1-91F6-BD93D4B700C7}"/>
    <cellStyle name="Total 2 3 2 2 2" xfId="49402" xr:uid="{939519BF-C6A4-4B29-B123-03D50EFA1869}"/>
    <cellStyle name="Total 2 3 2 2 3" xfId="49403" xr:uid="{64D7281A-9E00-4491-B59E-4BC900AEAF64}"/>
    <cellStyle name="Total 2 3 2 2_Table AA.27" xfId="49404" xr:uid="{28042C03-AD36-44C1-B204-149082806409}"/>
    <cellStyle name="Total 2 3 2 3" xfId="49405" xr:uid="{C284446D-A455-4488-8B99-46E2DB09A43E}"/>
    <cellStyle name="Total 2 3 2 4" xfId="49406" xr:uid="{B6A8AF31-6687-4EAE-9813-D818341C8AF1}"/>
    <cellStyle name="Total 2 3 2_Table AA.27" xfId="49407" xr:uid="{A4805060-9FA0-4550-8C8D-BB2FEBCAE317}"/>
    <cellStyle name="Total 2 3 3" xfId="49408" xr:uid="{E3D7AD0C-5B55-460A-9805-BC062CCD03D2}"/>
    <cellStyle name="Total 2 3 3 2" xfId="49409" xr:uid="{E42B89F0-38CC-45C3-B602-582624D65345}"/>
    <cellStyle name="Total 2 3 3 3" xfId="49410" xr:uid="{2DF20CD6-67D5-4B98-94BA-5A9E8E174336}"/>
    <cellStyle name="Total 2 3 3_Table AA.27" xfId="49411" xr:uid="{7A08EE26-8B6B-4513-BEAF-46CA097CD79D}"/>
    <cellStyle name="Total 2 3 4" xfId="49412" xr:uid="{A42D52C5-58A8-4A71-BEF1-A4661987E8D0}"/>
    <cellStyle name="Total 2 3 5" xfId="49413" xr:uid="{EBED6A71-AAAC-49FE-91BF-E1987CADA4A0}"/>
    <cellStyle name="Total 2 3_Table AA.27" xfId="49414" xr:uid="{CD4FF6B9-99B7-4A6F-85F2-500C12C2B79C}"/>
    <cellStyle name="Total 2 4" xfId="49415" xr:uid="{9E16578C-E572-4482-8D54-E269A0C6E89B}"/>
    <cellStyle name="Total 2 4 2" xfId="49416" xr:uid="{DA118C14-C25B-4682-BF32-9B8A23E4B51F}"/>
    <cellStyle name="Total 2 4 2 2" xfId="49417" xr:uid="{C437CBC7-0195-449A-B025-2ABB48BDDB69}"/>
    <cellStyle name="Total 2 4 2 2 2" xfId="49418" xr:uid="{89665C77-AC37-45C5-9307-D6AB11DC9CBD}"/>
    <cellStyle name="Total 2 4 2 2 3" xfId="49419" xr:uid="{2D5EEF07-C3D0-4DA2-9DBB-FE12EA702C05}"/>
    <cellStyle name="Total 2 4 2 3" xfId="49420" xr:uid="{2DFBCBB1-EE8D-4420-973C-87F8BEAEC8D5}"/>
    <cellStyle name="Total 2 4 2 4" xfId="49421" xr:uid="{CEA6CCEF-7901-4575-BF2E-BB3A5B68D1CE}"/>
    <cellStyle name="Total 2 4 2_Table AA.27" xfId="49422" xr:uid="{060A6964-1823-4164-BB99-705EAF901D23}"/>
    <cellStyle name="Total 2 4 3" xfId="49423" xr:uid="{5B459718-54FF-4DEF-9CB6-D72E8AE2311E}"/>
    <cellStyle name="Total 2 4 4" xfId="49424" xr:uid="{C9A7028D-F9C6-450B-980E-52EB0988DC72}"/>
    <cellStyle name="Total 2 4 4 2" xfId="49425" xr:uid="{85C3CB82-77C1-467A-ADF3-6D31741380F3}"/>
    <cellStyle name="Total 2 4 4 3" xfId="49426" xr:uid="{4F53F18C-E7E4-4018-951F-88FB51D49AF0}"/>
    <cellStyle name="Total 2 4 5" xfId="49427" xr:uid="{6B7531B2-6340-4106-8D9A-BB4A75F0BADA}"/>
    <cellStyle name="Total 2 4 6" xfId="49428" xr:uid="{B2C3A3E2-C0D4-4AA3-8AA4-3FE3419EB093}"/>
    <cellStyle name="Total 2 4 7" xfId="49429" xr:uid="{9A4A6884-8642-4666-8A54-7ABBF8A07D96}"/>
    <cellStyle name="Total 2 4_Table AA.27" xfId="49430" xr:uid="{1561EB3E-DBB1-45FC-8227-C3859F00B67C}"/>
    <cellStyle name="Total 2 5" xfId="49431" xr:uid="{4E9F8665-AF9C-4123-9604-A51D8CC223D7}"/>
    <cellStyle name="Total 2 5 2" xfId="49432" xr:uid="{F31F173A-E707-4E0F-B551-C53D2565DC30}"/>
    <cellStyle name="Total 2 5 2 2" xfId="49433" xr:uid="{37D5A802-8F78-4D69-8A1B-8754CB944C25}"/>
    <cellStyle name="Total 2 5 3" xfId="49434" xr:uid="{782E5105-210B-4952-B152-7B286E029B4D}"/>
    <cellStyle name="Total 2 5_Table AA.27" xfId="49435" xr:uid="{B8C20E45-F082-4647-BA99-30DDEF90C374}"/>
    <cellStyle name="Total 2 6" xfId="49436" xr:uid="{A5F70871-2A7B-4143-9D4A-D72581F0A802}"/>
    <cellStyle name="Total 2 6 2" xfId="49437" xr:uid="{9DD6E971-38DF-4917-9DCC-15BF04827F7C}"/>
    <cellStyle name="Total 2 7" xfId="49438" xr:uid="{3F8A88AE-F76F-48A2-913D-C1C6AA6A4E18}"/>
    <cellStyle name="Total 2 7 2" xfId="49439" xr:uid="{BE0978EA-6629-4E6C-8079-7638102F7042}"/>
    <cellStyle name="Total 2 7 3" xfId="49440" xr:uid="{B58C8285-2352-4ECA-89F6-A3F126C2FBDE}"/>
    <cellStyle name="Total 2 8" xfId="49755" xr:uid="{68CA414C-C9D2-4758-A5BD-7FE567DDB275}"/>
    <cellStyle name="Total 2_2011 P_D Attachment 4A.7_Post secondary education participation and attainment" xfId="49441" xr:uid="{EA52C093-1D32-42C7-8393-4A0541168EF6}"/>
    <cellStyle name="Total 3" xfId="49442" xr:uid="{EB97263D-BC4F-4835-A16F-6841A09F9D9D}"/>
    <cellStyle name="Total 3 2" xfId="49443" xr:uid="{1BC83E8D-574B-482C-A4C9-D81BCD755A09}"/>
    <cellStyle name="Total 3 2 2" xfId="49444" xr:uid="{5E0C3D63-73ED-4791-973F-5BBFE13F9CBD}"/>
    <cellStyle name="Total 3 2 2 2" xfId="49445" xr:uid="{CD4A82D8-7473-40D0-BA42-2DD837B420E2}"/>
    <cellStyle name="Total 3 2 2 3" xfId="49446" xr:uid="{5BEBE93F-B2B7-4360-823E-8DDCC6F7F860}"/>
    <cellStyle name="Total 3 2 2_Table AA.27" xfId="49447" xr:uid="{93DD920D-45AF-45C3-8FAC-794AD8BA8538}"/>
    <cellStyle name="Total 3 2 3" xfId="49448" xr:uid="{3A6C9B95-823E-4C91-957B-12C8F11AA20D}"/>
    <cellStyle name="Total 3 2 4" xfId="49449" xr:uid="{2FBFC789-35EE-480D-9DD9-EAF8CD36B0C9}"/>
    <cellStyle name="Total 3 2_Table AA.27" xfId="49450" xr:uid="{FB4E9C32-DF68-48A2-9099-C01B9CF73F6A}"/>
    <cellStyle name="Total 3 3" xfId="49451" xr:uid="{4F059902-AEAE-4EA6-8FAC-7D80EE31C1D3}"/>
    <cellStyle name="Total 3 3 2" xfId="49452" xr:uid="{E2B34588-A12A-46BF-8E18-453DB445B640}"/>
    <cellStyle name="Total 3 3 3" xfId="49453" xr:uid="{B764D5A6-5C6B-4C0A-B5C8-86E9EDEEF32F}"/>
    <cellStyle name="Total 3 3_Table AA.27" xfId="49454" xr:uid="{ECF29D35-D920-4ADA-B8C1-83E789F773BC}"/>
    <cellStyle name="Total 3 4" xfId="49455" xr:uid="{98E25054-13BB-426E-9A18-6717906E60BE}"/>
    <cellStyle name="Total 3 4 2" xfId="49456" xr:uid="{AC090BF0-A036-4035-B35C-159BF072B4A8}"/>
    <cellStyle name="Total 3 4 3" xfId="49457" xr:uid="{E2B1335C-B1F2-4F9D-8337-A97EE439FBAC}"/>
    <cellStyle name="Total 3 4 4" xfId="49458" xr:uid="{46C72A0E-2FE5-4F92-AF02-59F08204FA76}"/>
    <cellStyle name="Total 3 5" xfId="49459" xr:uid="{45FC6062-9BE0-48DC-851D-3B88E9D6518E}"/>
    <cellStyle name="Total 3 6" xfId="49460" xr:uid="{9D4B4C86-9421-4A44-88C2-300B8278266C}"/>
    <cellStyle name="Total 3 7" xfId="49461" xr:uid="{CB01B997-50C5-4940-8202-41ACCCFFB305}"/>
    <cellStyle name="Total 3 8" xfId="49462" xr:uid="{524D3BC4-54DB-4B3E-9061-4F5DC64509AC}"/>
    <cellStyle name="Total 3 9" xfId="49756" xr:uid="{CCEC2EF9-1596-4D35-9FA2-B5B2E15B8596}"/>
    <cellStyle name="Total 3_Output Table Shell 1 - Perinatal Mortality- Del 5 Due 30 April" xfId="49463" xr:uid="{C90BA585-1FFB-4165-B873-13155037EA26}"/>
    <cellStyle name="Total 4" xfId="49464" xr:uid="{F23791EA-159E-4654-88FC-AA639BB162D4}"/>
    <cellStyle name="Total 4 2" xfId="49465" xr:uid="{60FF7649-FE6B-4332-8F8E-F2FA525F275C}"/>
    <cellStyle name="Total 4 2 2" xfId="49466" xr:uid="{E83C58C2-0A20-470B-925D-2474B95912B6}"/>
    <cellStyle name="Total 4 2 2 2" xfId="49467" xr:uid="{6BABAFF1-3D4F-4FD9-A9BC-5BCE09F34AF0}"/>
    <cellStyle name="Total 4 2 2 2 2" xfId="49468" xr:uid="{43244A22-A24B-4C65-9F85-56E0D04A7871}"/>
    <cellStyle name="Total 4 2 2 2 3" xfId="49469" xr:uid="{871BC5F7-5DB1-48D3-BF80-BDF1123FA3DA}"/>
    <cellStyle name="Total 4 2 2 2_Table AA.27" xfId="49470" xr:uid="{916123BB-6085-4F72-9FB8-934D98DE1BD3}"/>
    <cellStyle name="Total 4 2 2 3" xfId="49471" xr:uid="{40356A27-4C84-49A1-8730-321E0832D136}"/>
    <cellStyle name="Total 4 2 2 4" xfId="49472" xr:uid="{AED62C84-B57A-42A6-9D26-F8C7F6F31DC8}"/>
    <cellStyle name="Total 4 2 2_Table AA.27" xfId="49473" xr:uid="{8ACA34D8-0CA3-4E5B-B395-CB30277A1BEB}"/>
    <cellStyle name="Total 4 2 3" xfId="49474" xr:uid="{A9C49BA7-BFB5-4A80-AB82-3367EAFBDFC9}"/>
    <cellStyle name="Total 4 2 3 2" xfId="49475" xr:uid="{0FC2584C-A23E-4179-AA85-4C9153EC47FF}"/>
    <cellStyle name="Total 4 2 3 3" xfId="49476" xr:uid="{4204934F-7946-4DBB-AD40-83D80CC652EB}"/>
    <cellStyle name="Total 4 2 3_Table AA.27" xfId="49477" xr:uid="{54CEE713-E392-4BE1-98A1-980014F38AF6}"/>
    <cellStyle name="Total 4 2 4" xfId="49478" xr:uid="{B421735E-CA30-4E07-B14C-0750D20F2E56}"/>
    <cellStyle name="Total 4 2 5" xfId="49479" xr:uid="{E864FCF8-300C-49C0-B129-F9D4F48383F2}"/>
    <cellStyle name="Total 4 2_Table AA.27" xfId="49480" xr:uid="{9EDD2B04-7179-4628-AA28-58B8332B6BBD}"/>
    <cellStyle name="Total 4 3" xfId="49481" xr:uid="{92BBF8D7-B676-434B-B12D-18D35BEF2247}"/>
    <cellStyle name="Total 4 3 2" xfId="49482" xr:uid="{904F9BDD-418F-4AAE-BBF7-690281F47A8D}"/>
    <cellStyle name="Total 4 3 2 2" xfId="49483" xr:uid="{2A120D82-2913-4107-8A97-8168A23D26B0}"/>
    <cellStyle name="Total 4 3 2 3" xfId="49484" xr:uid="{E76804B6-FB48-4406-A8F1-F2F0E8D53B46}"/>
    <cellStyle name="Total 4 3 2_Table AA.27" xfId="49485" xr:uid="{CE94D71C-39CB-4382-BCEA-4E99879F3344}"/>
    <cellStyle name="Total 4 3 3" xfId="49486" xr:uid="{3DFD1752-3427-4FD0-8861-EBA3D9778491}"/>
    <cellStyle name="Total 4 3 4" xfId="49487" xr:uid="{16B4589E-A3AD-41AE-95E8-05B547E3C524}"/>
    <cellStyle name="Total 4 3_Table AA.27" xfId="49488" xr:uid="{9D1DA8B9-0109-4770-BDD5-E8D315CCA7A0}"/>
    <cellStyle name="Total 4 4" xfId="49489" xr:uid="{AD4D73AF-03E3-4D28-97AA-59B424DDA7C7}"/>
    <cellStyle name="Total 4 4 2" xfId="49490" xr:uid="{F40AE07A-C464-48E9-B317-787B7D313A62}"/>
    <cellStyle name="Total 4 4 3" xfId="49491" xr:uid="{A45E8F01-BF13-4AF3-814C-F7C55F0F1B08}"/>
    <cellStyle name="Total 4 4_Table AA.27" xfId="49492" xr:uid="{1B9CCD02-4E7F-4CBD-8D31-1712FAF993CF}"/>
    <cellStyle name="Total 4 5" xfId="49493" xr:uid="{90ED7D26-EC3C-4435-9124-F194208BB815}"/>
    <cellStyle name="Total 4 5 2" xfId="49494" xr:uid="{D4931FC0-9D32-4C2E-8D45-1DF33D37979D}"/>
    <cellStyle name="Total 4 5 3" xfId="49495" xr:uid="{DC4494B1-B406-4BC6-BD00-E9B5AC62B13F}"/>
    <cellStyle name="Total 4 6" xfId="49496" xr:uid="{447D2492-D065-4758-9D8F-8C6710451A6C}"/>
    <cellStyle name="Total 4 7" xfId="49757" xr:uid="{CF5A0C24-ED75-4C76-85FB-058F71992A7E}"/>
    <cellStyle name="Total 4_Table AA.27" xfId="49497" xr:uid="{A15AF64D-DED8-40DC-9D43-F7DFC9C2645C}"/>
    <cellStyle name="Total 5" xfId="49498" xr:uid="{EF7E9746-A286-4F9E-8633-BC74B2DCF7DB}"/>
    <cellStyle name="Total 5 2" xfId="49499" xr:uid="{C6A1D212-C5FE-4748-A3AF-24D0B36B4F18}"/>
    <cellStyle name="Total 5 2 2" xfId="49500" xr:uid="{28DF5706-2D7A-4468-A816-5F22957922E2}"/>
    <cellStyle name="Total 5 2 2 2" xfId="49501" xr:uid="{C331F72C-6773-4E98-9449-2C67742989D1}"/>
    <cellStyle name="Total 5 2 3" xfId="49502" xr:uid="{BD24E50F-A980-4D3C-9660-F4A890DF0D03}"/>
    <cellStyle name="Total 5 2 3 2" xfId="49503" xr:uid="{1409E7FA-43EE-4D74-A34D-DB9E48A33D80}"/>
    <cellStyle name="Total 5 2 4" xfId="49504" xr:uid="{52177A98-79DD-42E1-BEA3-411CD2ABEE82}"/>
    <cellStyle name="Total 5 2_Table AA.27" xfId="49505" xr:uid="{CB54DF75-9F23-4200-AD4A-A86129F412CB}"/>
    <cellStyle name="Total 5 3" xfId="49506" xr:uid="{ED659FD9-4602-498B-8C76-32F706A21A1F}"/>
    <cellStyle name="Total 5 3 2" xfId="49507" xr:uid="{E2D8CD3F-95FF-486F-974C-CCCF53E10AEB}"/>
    <cellStyle name="Total 5 3 3" xfId="49508" xr:uid="{3DC43629-3745-493F-9010-1F3872F510D9}"/>
    <cellStyle name="Total 5 3_Table AA.27" xfId="49509" xr:uid="{7C0C415F-D2B6-4C26-9D37-ABA904B77D10}"/>
    <cellStyle name="Total 5 4" xfId="49510" xr:uid="{2FEFF2EC-791D-435A-92DF-01429F97023E}"/>
    <cellStyle name="Total 5 4 2" xfId="49511" xr:uid="{B773B699-4366-41A2-9418-578E48D654AB}"/>
    <cellStyle name="Total 5 4 3" xfId="49512" xr:uid="{A14A84A0-C961-4D64-8698-2774A3F81D3C}"/>
    <cellStyle name="Total 5 5" xfId="49513" xr:uid="{50ECD363-3910-4029-AAED-170D6D79505D}"/>
    <cellStyle name="Total 5 6" xfId="49514" xr:uid="{6C4E4A1A-1586-456E-A3BC-0822A60A760D}"/>
    <cellStyle name="Total 5 7" xfId="49758" xr:uid="{02344A03-FF42-49CD-9569-DFABC0FAE162}"/>
    <cellStyle name="Total 5_Table AA.27" xfId="49515" xr:uid="{9CB47366-FF4A-48D3-AA7A-A5234A100E25}"/>
    <cellStyle name="Total 6" xfId="49516" xr:uid="{4B471124-6D52-43F0-AC33-A9F492626F4C}"/>
    <cellStyle name="Total 6 2" xfId="49517" xr:uid="{1903BC79-215C-49AA-93F9-D9E3CB5B6D87}"/>
    <cellStyle name="Total 6 2 2" xfId="49518" xr:uid="{61AD2A28-7426-4A5D-9074-C4C3D619D53D}"/>
    <cellStyle name="Total 6 2 3" xfId="49519" xr:uid="{4E2A5B2D-6A07-4C50-BB7B-5242F46201F7}"/>
    <cellStyle name="Total 6 2_Table AA.27" xfId="49520" xr:uid="{2BE36C61-CCA1-4F43-A737-5A0DACD4E134}"/>
    <cellStyle name="Total 6 3" xfId="49521" xr:uid="{9B7DC378-16B1-4376-8C1E-D8E6B2E635A1}"/>
    <cellStyle name="Total 6 4" xfId="49522" xr:uid="{0C2ECC1F-2BEF-4D89-9A17-9BB550B226B0}"/>
    <cellStyle name="Total 6 5" xfId="49759" xr:uid="{743FC6BA-F4C9-49C8-8AFC-F63CA2F8137B}"/>
    <cellStyle name="Total 6_Table AA.27" xfId="49523" xr:uid="{B1390A08-4C93-4CCF-9419-411F7E3BB4C9}"/>
    <cellStyle name="Total 7" xfId="49524" xr:uid="{E28B44BA-E11B-492B-95D6-D2923C38B8FB}"/>
    <cellStyle name="Total 7 2" xfId="49525" xr:uid="{296856B1-236C-48B4-825E-BF77287D0AD8}"/>
    <cellStyle name="Total 8" xfId="49526" xr:uid="{5261A8D3-A145-4AD3-A81A-A7102868C320}"/>
    <cellStyle name="Total 8 2" xfId="49527" xr:uid="{D2E26CFF-34B2-4647-9D5D-DBC8442CA34C}"/>
    <cellStyle name="Total 8 2 2" xfId="49528" xr:uid="{16575E33-7F40-48D7-8E4C-8DCA8473703D}"/>
    <cellStyle name="Total 8 2 3" xfId="49529" xr:uid="{D7915FDF-01E7-48C9-9173-8F3E87CD6D04}"/>
    <cellStyle name="Total 8 2_Table AA.27" xfId="49530" xr:uid="{4543ACDD-81F2-467A-9B4A-A62FEAC038EB}"/>
    <cellStyle name="Total 8 3" xfId="49531" xr:uid="{A62C17D0-8C74-4BDA-9600-30CF226E4680}"/>
    <cellStyle name="Total 8 4" xfId="49532" xr:uid="{789E08DF-1498-4D2F-89B6-ABAF134F5CF9}"/>
    <cellStyle name="Total 8 5" xfId="49533" xr:uid="{CC221E8E-95DA-4D75-9023-DD862FC315A2}"/>
    <cellStyle name="Total 8 6" xfId="49534" xr:uid="{904F853C-CB1A-4789-AF25-59FE5CC9F5ED}"/>
    <cellStyle name="Total 8 7" xfId="49535" xr:uid="{AF654F3A-8BA7-4BAE-B18B-C030D59B3F2F}"/>
    <cellStyle name="Total 8 8" xfId="49536" xr:uid="{F46DE9B4-01E0-45BD-BD88-0A93B82D10E3}"/>
    <cellStyle name="Total 8_Table AA.27" xfId="49537" xr:uid="{40B9066C-B22A-4EB6-8D1A-75666D4236A1}"/>
    <cellStyle name="Total 9" xfId="49538" xr:uid="{0D70A2D2-20CF-4524-86A9-EE916BFDC396}"/>
    <cellStyle name="Total 9 2" xfId="49539" xr:uid="{FD761AEF-B9FA-4DD8-977B-59F85D1EA254}"/>
    <cellStyle name="Total 9 2 2" xfId="49540" xr:uid="{6695DE92-713E-44DC-85B9-0E4620C01A36}"/>
    <cellStyle name="Total 9 2 3" xfId="49541" xr:uid="{073C95F6-D9AF-4FC2-ADD4-3BA5E3627214}"/>
    <cellStyle name="Total 9 2_Table AA.27" xfId="49542" xr:uid="{4324BEAE-EA7B-421E-9A79-D391553BC5EF}"/>
    <cellStyle name="Total 9 3" xfId="49543" xr:uid="{DE03E480-DE2F-4034-8A16-43122E4497B8}"/>
    <cellStyle name="Total 9 4" xfId="49544" xr:uid="{683BC188-9D80-4302-AA16-EC9806ACDFC7}"/>
    <cellStyle name="Total 9 5" xfId="49545" xr:uid="{55EB9DA2-1ED1-4F09-B44C-A6E78511A5D9}"/>
    <cellStyle name="Total 9 6" xfId="49546" xr:uid="{3FF0728F-9F57-4284-A301-8B6B7143B308}"/>
    <cellStyle name="Total 9 7" xfId="49547" xr:uid="{3E520593-52BF-4F66-9FD4-BBF56F6A3D7E}"/>
    <cellStyle name="Total 9 8" xfId="49548" xr:uid="{A2549516-8699-405C-B497-6F8D6747241E}"/>
    <cellStyle name="Total 9_Table AA.27" xfId="49549" xr:uid="{722F774C-4875-4CBA-9FDA-09AC73E54417}"/>
    <cellStyle name="totdata" xfId="49550" xr:uid="{F3A1C1ED-B6ED-451B-8F7A-E23C987A7BF2}"/>
    <cellStyle name="totdata 2" xfId="49551" xr:uid="{A5674D50-3E1B-4777-994E-B1C0B5DF8319}"/>
    <cellStyle name="totdata 2 2" xfId="49552" xr:uid="{C94407CB-ECDC-4A80-8D18-00FB0F67D9BF}"/>
    <cellStyle name="tothead" xfId="49553" xr:uid="{3063462F-79B6-4A28-854E-2E1424995CF0}"/>
    <cellStyle name="tothead 2" xfId="49554" xr:uid="{91AAD7A2-A226-4987-8057-62FB82066457}"/>
    <cellStyle name="UnitValuation" xfId="49555" xr:uid="{7A145BCE-4D54-4020-9913-1B902A37BEAE}"/>
    <cellStyle name="Warning Text" xfId="18" builtinId="11" customBuiltin="1"/>
    <cellStyle name="Warning Text 2" xfId="49556" xr:uid="{29B0660B-EA57-4144-8FD0-C81F8E57112A}"/>
    <cellStyle name="Warning Text 2 2" xfId="49557" xr:uid="{087A7A85-FE8F-4CBE-A18B-00B7FD5F0DB4}"/>
    <cellStyle name="Warning Text 2 2 2" xfId="49558" xr:uid="{85F4E4A7-0A2E-4F83-9752-21D96D264BF0}"/>
    <cellStyle name="Warning Text 2 2 2 2" xfId="49559" xr:uid="{F46505B2-8FBF-4104-A705-9C15D1030DD6}"/>
    <cellStyle name="Warning Text 2 2 2 3" xfId="49560" xr:uid="{7E41E0A7-F109-4245-9850-C5D247EF9CAD}"/>
    <cellStyle name="Warning Text 2 2 3" xfId="49561" xr:uid="{595D3698-F4E3-4F55-B740-3553C324B403}"/>
    <cellStyle name="Warning Text 2 2 3 2" xfId="49562" xr:uid="{63403A9A-54B8-4845-A91D-9C062EFD5001}"/>
    <cellStyle name="Warning Text 2 2 3 3" xfId="49563" xr:uid="{2F9406E0-284B-42C8-9403-2D00C19B925C}"/>
    <cellStyle name="Warning Text 2 2 4" xfId="49564" xr:uid="{3E91A69D-130C-4B76-A615-B91328C3529F}"/>
    <cellStyle name="Warning Text 2 3" xfId="49565" xr:uid="{658F4595-8D3A-4CFD-80B5-FD882618574F}"/>
    <cellStyle name="Warning Text 2 3 2" xfId="49566" xr:uid="{EDDEF63A-2A44-447D-8031-65BA1BE07D07}"/>
    <cellStyle name="Warning Text 2 4" xfId="49567" xr:uid="{7F3B67EF-B2F6-47C6-86F8-54D3A7D6648D}"/>
    <cellStyle name="Warning Text 2 5" xfId="49568" xr:uid="{A51F2D41-55F1-4C8C-8421-3FECD0945728}"/>
    <cellStyle name="Warning Text 2_Table AA.27" xfId="49569" xr:uid="{753169B5-B5AE-4F20-969B-B03DE77BF46F}"/>
    <cellStyle name="Warning Text 3" xfId="49570" xr:uid="{21A1F74A-BBEC-4F19-82A9-C3FBAF1AB39D}"/>
    <cellStyle name="Warning Text 3 2" xfId="49571" xr:uid="{EC5A68FB-1CA0-49D3-A873-0F7D6D11B0C5}"/>
    <cellStyle name="Warning Text 3 2 2" xfId="49572" xr:uid="{864941C7-CE4C-45B2-ACC7-029577E9FEC2}"/>
    <cellStyle name="Warning Text 3 2 2 2" xfId="49573" xr:uid="{23B45567-9C9D-4F2E-8446-F776C07F3F65}"/>
    <cellStyle name="Warning Text 3 2 2 3" xfId="49574" xr:uid="{9E54672F-EE1B-41FF-9FD2-26DB51CA724F}"/>
    <cellStyle name="Warning Text 3 3" xfId="49575" xr:uid="{38056C1E-4C19-4322-84C7-08752DF21D06}"/>
    <cellStyle name="Warning Text 3 3 2" xfId="49576" xr:uid="{30E7B0E9-9416-4411-8217-48958980D94B}"/>
    <cellStyle name="Warning Text 3 3 3" xfId="49577" xr:uid="{79B27099-27D2-4DBC-8BC5-1BB305DBED0C}"/>
    <cellStyle name="Warning Text 3 4" xfId="49578" xr:uid="{06330E32-6DC1-497F-BC59-8CFEB083749B}"/>
    <cellStyle name="Warning Text 3 5" xfId="49579" xr:uid="{E09BB424-CB5A-4D2D-8047-1997FC935219}"/>
    <cellStyle name="Warning Text 3 6" xfId="49580" xr:uid="{4C2CCD60-098E-4C3C-974A-AE4940654487}"/>
    <cellStyle name="Warning Text 3 6 2" xfId="49581" xr:uid="{B9EFF755-EAD3-4264-90DB-4E94A4CC7B8F}"/>
    <cellStyle name="Warning Text 3 6_Table AA.27" xfId="49582" xr:uid="{47650607-A6B0-4D33-A310-E421AC645AB5}"/>
    <cellStyle name="Warning Text 3_Table AA.27" xfId="49583" xr:uid="{670C6243-9FE2-4F2B-AA41-E08FFD1564E3}"/>
    <cellStyle name="Warning Text 4" xfId="49584" xr:uid="{7B5935D7-F1C5-4378-8EC2-CBE22053F063}"/>
    <cellStyle name="Warning Text 4 2" xfId="49585" xr:uid="{DB415DEA-7C5D-4CB6-B9D6-C78F5B4B4C8D}"/>
    <cellStyle name="Warning Text 4 3" xfId="49586" xr:uid="{9D70659D-4B36-440E-BF80-102BB4201A42}"/>
    <cellStyle name="Warning Text 4 4" xfId="49760" xr:uid="{B9D8D488-75D6-4B35-B3B5-D8352D620B70}"/>
    <cellStyle name="Warning Text 5" xfId="49587" xr:uid="{3BCCBA9E-6821-446F-BEE3-ACBE868BC6B0}"/>
    <cellStyle name="Warning Text 5 2" xfId="49588" xr:uid="{6E560A76-C2BC-4537-A432-617BF78BE70D}"/>
    <cellStyle name="Warning Text 5 3" xfId="49761" xr:uid="{DA6B7E8B-956D-47BB-939B-CA3901E07E31}"/>
    <cellStyle name="Warning Text 6" xfId="49589" xr:uid="{FC7C0E92-5F41-4E43-9F82-AA60E7A734BB}"/>
    <cellStyle name="Warning Text 6 2" xfId="49590" xr:uid="{AF0729E4-4F92-4D52-91D2-6CD2EF8F329D}"/>
    <cellStyle name="Warning Text 7" xfId="49591" xr:uid="{F745754B-939E-4F77-A39B-AA233A17A6F6}"/>
    <cellStyle name="Warning Text 7 2" xfId="49592" xr:uid="{FEC6CC48-42F4-4703-BC35-DC3C8E25507F}"/>
    <cellStyle name="Warning Text 8" xfId="49593" xr:uid="{2C5AB901-2712-49EE-B62F-4DBA30CF6FE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94" xr:uid="{A8DA0427-05BE-448C-A8BF-4B7E4356D3C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95" xr:uid="{8CEE1BF2-23CC-4B70-A10C-398FD0BCDAC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96" xr:uid="{1205D08F-330B-48F7-9D31-9F7742C7D57D}"/>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97" xr:uid="{C37A6173-E1A1-4F10-82C3-82E51F6D68F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98" xr:uid="{65CD99E4-502F-4FA6-86AE-5507E61571A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99" xr:uid="{27BAEF78-B57E-4314-9E90-D58A4BCFE9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600" xr:uid="{1E8D2E87-7469-4BCE-8984-96F91F4D38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601" xr:uid="{3E5E4414-C86D-4422-A3F6-657B357AE13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602" xr:uid="{B30757BD-8B67-412F-B136-1CA3B2ECEBAA}"/>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603" xr:uid="{9BCB8C0D-9B07-4B7D-9B08-7A7DF81A1F08}"/>
  </cellStyles>
  <dxfs count="132">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
      <fill>
        <patternFill>
          <bgColor rgb="FFCC99FF"/>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Lindsay Christian (DPC)" id="{9E25CAAF-123D-471A-9DC5-C7BC4F5DB05A}" userId="S::lindsay.christian@dpc.vic.gov.au::537c174b-8392-4f4b-9de7-e4f12486073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3" dT="2020-02-03T01:18:19.04" personId="{9E25CAAF-123D-471A-9DC5-C7BC4F5DB05A}" id="{62AC5E9C-14E0-4033-870E-C9A548A48FDD}">
    <text>Revised rates are only available back to 2009-10. 2007-08 and 2008-09 population estimates are likely closer to previous estimates, but this results in a break in series (for comparing back to a 2007-08 baseline due to different population estimates).</text>
  </threadedComment>
  <threadedComment ref="F3" dT="2020-02-03T01:18:37.21" personId="{9E25CAAF-123D-471A-9DC5-C7BC4F5DB05A}" id="{F623DB9E-BA96-483F-B770-AF03AF5323A3}">
    <text>Revised rates are only available back to 2009-10. 2007-08 and 2008-09 population estimates are likely closer to previous estimates, but this results in a break in series (for comparing back to a 2007-08 baseline due to different population estimates).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7786A-D9DB-459A-916F-EBD75190A41F}">
  <dimension ref="A1:DZ38"/>
  <sheetViews>
    <sheetView showGridLines="0" tabSelected="1" topLeftCell="A2" zoomScaleNormal="100" zoomScaleSheetLayoutView="115" workbookViewId="0">
      <selection activeCell="B40" sqref="B40"/>
    </sheetView>
  </sheetViews>
  <sheetFormatPr defaultColWidth="9.1796875" defaultRowHeight="14.5"/>
  <cols>
    <col min="1" max="1" width="15.54296875" customWidth="1"/>
    <col min="2" max="2" width="167.26953125" customWidth="1"/>
  </cols>
  <sheetData>
    <row r="1" spans="1:130" ht="21">
      <c r="A1" s="96" t="s">
        <v>0</v>
      </c>
    </row>
    <row r="2" spans="1:130" ht="15.5">
      <c r="A2" s="97"/>
    </row>
    <row r="3" spans="1:130" ht="18.5">
      <c r="A3" s="98" t="s">
        <v>1</v>
      </c>
    </row>
    <row r="4" spans="1:130" s="99" customFormat="1" ht="15.5">
      <c r="A4" s="100" t="s">
        <v>2</v>
      </c>
    </row>
    <row r="5" spans="1:130">
      <c r="A5" s="101" t="s">
        <v>3</v>
      </c>
      <c r="B5" t="s">
        <v>4</v>
      </c>
    </row>
    <row r="6" spans="1:130">
      <c r="A6" s="101" t="s">
        <v>5</v>
      </c>
      <c r="B6" t="s">
        <v>6</v>
      </c>
    </row>
    <row r="7" spans="1:130">
      <c r="A7" s="101" t="s">
        <v>7</v>
      </c>
      <c r="B7" t="s">
        <v>8</v>
      </c>
    </row>
    <row r="8" spans="1:130">
      <c r="A8" s="101" t="s">
        <v>9</v>
      </c>
      <c r="B8" t="s">
        <v>10</v>
      </c>
    </row>
    <row r="9" spans="1:130" s="99" customFormat="1" ht="15.5">
      <c r="A9" s="100" t="s">
        <v>11</v>
      </c>
    </row>
    <row r="10" spans="1:130">
      <c r="A10" s="101" t="s">
        <v>12</v>
      </c>
      <c r="B10" t="s">
        <v>13</v>
      </c>
    </row>
    <row r="11" spans="1:130" s="91" customFormat="1">
      <c r="A11" s="234" t="s">
        <v>14</v>
      </c>
      <c r="B11" s="168" t="s">
        <v>15</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row>
    <row r="12" spans="1:130">
      <c r="A12" s="101" t="s">
        <v>16</v>
      </c>
      <c r="B12" t="s">
        <v>17</v>
      </c>
    </row>
    <row r="13" spans="1:130">
      <c r="A13" s="101" t="s">
        <v>18</v>
      </c>
      <c r="B13" t="s">
        <v>19</v>
      </c>
    </row>
    <row r="14" spans="1:130">
      <c r="A14" s="102"/>
    </row>
    <row r="15" spans="1:130" ht="18.5">
      <c r="A15" s="98" t="s">
        <v>20</v>
      </c>
    </row>
    <row r="16" spans="1:130" s="99" customFormat="1" ht="15.5">
      <c r="A16" s="100" t="s">
        <v>21</v>
      </c>
    </row>
    <row r="17" spans="1:2">
      <c r="A17" s="101" t="s">
        <v>22</v>
      </c>
      <c r="B17" t="s">
        <v>23</v>
      </c>
    </row>
    <row r="18" spans="1:2">
      <c r="A18" s="101" t="s">
        <v>24</v>
      </c>
      <c r="B18" t="s">
        <v>25</v>
      </c>
    </row>
    <row r="19" spans="1:2" s="99" customFormat="1" ht="15.5">
      <c r="A19" s="103" t="s">
        <v>26</v>
      </c>
    </row>
    <row r="20" spans="1:2">
      <c r="A20" s="101" t="s">
        <v>27</v>
      </c>
      <c r="B20" t="s">
        <v>28</v>
      </c>
    </row>
    <row r="21" spans="1:2">
      <c r="A21" s="101" t="s">
        <v>29</v>
      </c>
      <c r="B21" t="s">
        <v>30</v>
      </c>
    </row>
    <row r="22" spans="1:2">
      <c r="A22" s="101" t="s">
        <v>31</v>
      </c>
      <c r="B22" s="104" t="s">
        <v>32</v>
      </c>
    </row>
    <row r="23" spans="1:2">
      <c r="A23" s="101" t="s">
        <v>33</v>
      </c>
      <c r="B23" t="s">
        <v>34</v>
      </c>
    </row>
    <row r="24" spans="1:2" s="99" customFormat="1" ht="15.5">
      <c r="A24" s="103" t="s">
        <v>35</v>
      </c>
    </row>
    <row r="25" spans="1:2">
      <c r="A25" s="105" t="s">
        <v>36</v>
      </c>
      <c r="B25" s="104" t="s">
        <v>37</v>
      </c>
    </row>
    <row r="26" spans="1:2">
      <c r="A26" s="105" t="s">
        <v>38</v>
      </c>
      <c r="B26" s="104" t="s">
        <v>39</v>
      </c>
    </row>
    <row r="27" spans="1:2">
      <c r="A27" s="106"/>
    </row>
    <row r="28" spans="1:2" ht="18.5">
      <c r="A28" s="98" t="s">
        <v>40</v>
      </c>
    </row>
    <row r="29" spans="1:2" s="99" customFormat="1" ht="15.5">
      <c r="A29" s="103" t="s">
        <v>41</v>
      </c>
    </row>
    <row r="30" spans="1:2">
      <c r="A30" s="101" t="s">
        <v>42</v>
      </c>
      <c r="B30" t="s">
        <v>43</v>
      </c>
    </row>
    <row r="31" spans="1:2">
      <c r="A31" s="101" t="s">
        <v>44</v>
      </c>
      <c r="B31" t="s">
        <v>45</v>
      </c>
    </row>
    <row r="32" spans="1:2">
      <c r="A32" s="101" t="s">
        <v>46</v>
      </c>
      <c r="B32" t="s">
        <v>47</v>
      </c>
    </row>
    <row r="33" spans="1:2" s="99" customFormat="1" ht="15.5">
      <c r="A33" s="103" t="s">
        <v>48</v>
      </c>
    </row>
    <row r="34" spans="1:2">
      <c r="A34" s="101" t="s">
        <v>49</v>
      </c>
      <c r="B34" t="s">
        <v>50</v>
      </c>
    </row>
    <row r="35" spans="1:2">
      <c r="A35" s="101" t="s">
        <v>51</v>
      </c>
      <c r="B35" t="s">
        <v>52</v>
      </c>
    </row>
    <row r="36" spans="1:2">
      <c r="A36" s="101" t="s">
        <v>53</v>
      </c>
      <c r="B36" t="s">
        <v>54</v>
      </c>
    </row>
    <row r="37" spans="1:2">
      <c r="A37" s="101" t="s">
        <v>55</v>
      </c>
      <c r="B37" t="s">
        <v>56</v>
      </c>
    </row>
    <row r="38" spans="1:2">
      <c r="A38" s="101" t="s">
        <v>57</v>
      </c>
      <c r="B38" t="s">
        <v>58</v>
      </c>
    </row>
  </sheetData>
  <phoneticPr fontId="175" type="noConversion"/>
  <hyperlinks>
    <hyperlink ref="A5" location="'1.1.1'!A1" display="Measure 1.1.1" xr:uid="{3F995DC3-0335-41BD-BB8C-FF250910EA87}"/>
    <hyperlink ref="A6" location="'1.1.2'!A1" display="Measure 1.1.2" xr:uid="{FADB55DD-BAA7-47CD-A701-49312AAF5819}"/>
    <hyperlink ref="A7" location="'1.1.3'!A1" display="Measure 1.1.3" xr:uid="{65843613-0D94-44B2-8442-A8093D421273}"/>
    <hyperlink ref="A8" location="'1.1.4'!A1" display="Measure 1.1.4" xr:uid="{6B305D6B-D7A3-4422-99B4-8D260A0EB784}"/>
    <hyperlink ref="A10" location="'1.2.1'!A1" display="Measure 1.2.1" xr:uid="{8FE8AABB-9C25-4ED9-92CD-59E45B6D7740}"/>
    <hyperlink ref="A12" location="'1.2.3'!A1" display="Measure 1.2.3" xr:uid="{23FE2565-D944-4133-B89B-087BC7060E97}"/>
    <hyperlink ref="A17" location="'2.1.1'!A1" display="Measure 2.1.1" xr:uid="{EB79555A-5EF9-4382-A33E-0023F152F6D9}"/>
    <hyperlink ref="A18" location="'2.1.2'!A1" display="Measure 2.1.2" xr:uid="{7C828938-6800-4DF6-9E13-D29BAB0DC217}"/>
    <hyperlink ref="A20" location="'2.2.1'!A1" display="Measure 2.2.1" xr:uid="{D4390585-9CE6-478B-8EBD-511AB28366A2}"/>
    <hyperlink ref="A37" location="'3.2.4'!A1" display="Measure 3.2.4" xr:uid="{8CB32537-68D5-40AA-BF48-8413A7730EAE}"/>
    <hyperlink ref="A32" location="'3.1.3'!A1" display="Measure 3.1.3" xr:uid="{63C0DF44-EBEB-4C28-961B-B5E697F07E1E}"/>
    <hyperlink ref="A34" location="'3.2.1'!A1" display="Measure 3.2.1" xr:uid="{BCE777EB-63C8-4454-8BB8-A0564DDD0136}"/>
    <hyperlink ref="A11" location="'1.2.2'!A1" display="Measure 1.2.2" xr:uid="{88F14447-6986-4A97-81B3-5F4EF04D6D1D}"/>
    <hyperlink ref="A21" location="'2.2.2'!A1" display="Measure 2.2.2" xr:uid="{45B92E69-B452-44BD-BEBE-E42C29D01450}"/>
    <hyperlink ref="A22" location="'2.2.3'!A1" display="Measure 2.2.3" xr:uid="{80C2E7CD-A529-49EA-AC82-C39E081E9A85}"/>
    <hyperlink ref="A23" location="'2.2.4'!A1" display="Measure 2.2.4" xr:uid="{AC64517C-4B81-4BA8-B94E-A49BAF242C21}"/>
    <hyperlink ref="A25" location="'2.3.1'!A1" display="Measure 2.3.1" xr:uid="{47EBDD7F-2691-4227-AB74-3B6604AD2A0E}"/>
    <hyperlink ref="A26" location="'2.3.2'!A1" display="Measure 2.3.2" xr:uid="{9F4323CE-A0A4-4E3D-8B49-0255F35E4C73}"/>
    <hyperlink ref="A30" location="'3.1.1'!A1" display="Measure 3.1.1" xr:uid="{E41590A3-C9BF-495D-9603-D3A9EF99CB5B}"/>
    <hyperlink ref="A31" location="'3.1.2'!A1" display="Measure 3.1.2" xr:uid="{098E51B4-B832-47D3-BB1C-D75F540F8D15}"/>
    <hyperlink ref="A38" location="'3.2.5'!A1" display="Measure 3.2.5" xr:uid="{B3CB3700-B6AE-486A-86FF-A90EB39586A3}"/>
    <hyperlink ref="A36" location="'3.2.3'!A1" display="Measure 3.2.3" xr:uid="{79DDC3DD-8D5D-4744-9CC6-8FE687145A0A}"/>
    <hyperlink ref="A35" location="'3.2.2'!A1" display="Measure 3.2.2" xr:uid="{62B18C71-4BAA-4F6F-B30D-E8E234625475}"/>
  </hyperlinks>
  <pageMargins left="0.7" right="0.7" top="0.75" bottom="0.75" header="0.3" footer="0.3"/>
  <pageSetup paperSize="9" scale="68"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sheetPr>
    <pageSetUpPr fitToPage="1"/>
  </sheetPr>
  <dimension ref="A1:N23"/>
  <sheetViews>
    <sheetView showGridLines="0" zoomScaleNormal="100" zoomScaleSheetLayoutView="115" workbookViewId="0">
      <selection activeCell="A5" sqref="A5"/>
    </sheetView>
  </sheetViews>
  <sheetFormatPr defaultRowHeight="14.5"/>
  <cols>
    <col min="1" max="1" width="6.54296875" customWidth="1"/>
    <col min="3" max="3" width="12.7265625" customWidth="1"/>
    <col min="4" max="4" width="15.81640625" customWidth="1"/>
    <col min="5" max="5" width="17" customWidth="1"/>
    <col min="6" max="6" width="15.26953125" bestFit="1" customWidth="1"/>
    <col min="7" max="7" width="15.1796875" customWidth="1"/>
    <col min="8" max="8" width="12.7265625" customWidth="1"/>
    <col min="9" max="9" width="9.26953125" bestFit="1" customWidth="1"/>
    <col min="10" max="10" width="12" bestFit="1" customWidth="1"/>
    <col min="14" max="14" width="15.453125" customWidth="1"/>
    <col min="15" max="15" width="11.1796875" customWidth="1"/>
  </cols>
  <sheetData>
    <row r="1" spans="1:13">
      <c r="A1" s="1" t="s">
        <v>59</v>
      </c>
      <c r="B1" s="239" t="s">
        <v>185</v>
      </c>
      <c r="C1" s="240"/>
      <c r="D1" s="240"/>
      <c r="E1" s="240"/>
      <c r="F1" s="240"/>
      <c r="G1" s="240"/>
      <c r="H1" s="240"/>
      <c r="I1" s="240"/>
    </row>
    <row r="2" spans="1:13" ht="58.5">
      <c r="B2" s="241" t="s">
        <v>61</v>
      </c>
      <c r="C2" s="241" t="s">
        <v>186</v>
      </c>
      <c r="D2" s="241" t="s">
        <v>187</v>
      </c>
      <c r="E2" s="241" t="s">
        <v>188</v>
      </c>
      <c r="F2" s="241" t="s">
        <v>189</v>
      </c>
      <c r="G2" s="241" t="s">
        <v>190</v>
      </c>
      <c r="H2" s="241" t="s">
        <v>191</v>
      </c>
      <c r="I2" s="241" t="s">
        <v>67</v>
      </c>
      <c r="J2" s="278"/>
      <c r="K2" s="278"/>
      <c r="L2" s="278"/>
      <c r="M2" s="278"/>
    </row>
    <row r="3" spans="1:13">
      <c r="B3" s="134" t="s">
        <v>128</v>
      </c>
      <c r="C3" s="135">
        <v>660</v>
      </c>
      <c r="D3" s="108">
        <v>34.5</v>
      </c>
      <c r="E3" s="136">
        <v>4396</v>
      </c>
      <c r="F3" s="36">
        <v>3.8</v>
      </c>
      <c r="G3" s="137" t="s">
        <v>192</v>
      </c>
      <c r="H3" s="36">
        <f t="shared" ref="H3:H14" si="0">D3-F3</f>
        <v>30.7</v>
      </c>
      <c r="I3" s="36">
        <f t="shared" ref="I3:I14" si="1">D3/F3</f>
        <v>9.0789473684210531</v>
      </c>
    </row>
    <row r="4" spans="1:13">
      <c r="B4" s="134" t="s">
        <v>129</v>
      </c>
      <c r="C4" s="135">
        <v>734</v>
      </c>
      <c r="D4" s="108">
        <v>37.700000000000003</v>
      </c>
      <c r="E4" s="136">
        <v>4549</v>
      </c>
      <c r="F4" s="36">
        <v>3.8</v>
      </c>
      <c r="G4" s="137" t="s">
        <v>192</v>
      </c>
      <c r="H4" s="36">
        <f t="shared" si="0"/>
        <v>33.900000000000006</v>
      </c>
      <c r="I4" s="36">
        <f t="shared" si="1"/>
        <v>9.9210526315789487</v>
      </c>
    </row>
    <row r="5" spans="1:13">
      <c r="B5" s="134" t="s">
        <v>130</v>
      </c>
      <c r="C5" s="135">
        <v>816</v>
      </c>
      <c r="D5" s="108">
        <v>36.9</v>
      </c>
      <c r="E5" s="136">
        <v>4553</v>
      </c>
      <c r="F5" s="36">
        <v>3.8</v>
      </c>
      <c r="G5" s="108">
        <v>100</v>
      </c>
      <c r="H5" s="36">
        <f t="shared" si="0"/>
        <v>33.1</v>
      </c>
      <c r="I5" s="36">
        <f t="shared" si="1"/>
        <v>9.7105263157894743</v>
      </c>
    </row>
    <row r="6" spans="1:13">
      <c r="B6" s="134" t="s">
        <v>131</v>
      </c>
      <c r="C6" s="135">
        <v>877</v>
      </c>
      <c r="D6" s="108">
        <v>39.5</v>
      </c>
      <c r="E6" s="136">
        <v>4701</v>
      </c>
      <c r="F6" s="36">
        <v>3.9</v>
      </c>
      <c r="G6" s="108">
        <v>100</v>
      </c>
      <c r="H6" s="36">
        <f t="shared" si="0"/>
        <v>35.6</v>
      </c>
      <c r="I6" s="36">
        <f t="shared" si="1"/>
        <v>10.128205128205128</v>
      </c>
    </row>
    <row r="7" spans="1:13">
      <c r="B7" s="134" t="s">
        <v>132</v>
      </c>
      <c r="C7" s="135">
        <v>1028</v>
      </c>
      <c r="D7" s="36">
        <v>46</v>
      </c>
      <c r="E7" s="136">
        <v>5106</v>
      </c>
      <c r="F7" s="36">
        <v>4.2</v>
      </c>
      <c r="G7" s="108">
        <v>73</v>
      </c>
      <c r="H7" s="36">
        <f t="shared" si="0"/>
        <v>41.8</v>
      </c>
      <c r="I7" s="36">
        <f t="shared" si="1"/>
        <v>10.952380952380953</v>
      </c>
    </row>
    <row r="8" spans="1:13">
      <c r="B8" s="134" t="s">
        <v>133</v>
      </c>
      <c r="C8" s="135">
        <v>922</v>
      </c>
      <c r="D8" s="108">
        <v>40.799999999999997</v>
      </c>
      <c r="E8" s="136">
        <v>5412</v>
      </c>
      <c r="F8" s="36">
        <v>4.3</v>
      </c>
      <c r="G8" s="108">
        <v>65</v>
      </c>
      <c r="H8" s="36">
        <f t="shared" si="0"/>
        <v>36.5</v>
      </c>
      <c r="I8" s="36">
        <f t="shared" si="1"/>
        <v>9.4883720930232549</v>
      </c>
    </row>
    <row r="9" spans="1:13">
      <c r="B9" s="134" t="s">
        <v>134</v>
      </c>
      <c r="C9" s="135">
        <v>1308</v>
      </c>
      <c r="D9" s="108">
        <v>57.1</v>
      </c>
      <c r="E9" s="136">
        <v>6393</v>
      </c>
      <c r="F9" s="36">
        <v>5</v>
      </c>
      <c r="G9" s="108">
        <v>9</v>
      </c>
      <c r="H9" s="36">
        <f t="shared" si="0"/>
        <v>52.1</v>
      </c>
      <c r="I9" s="36">
        <f t="shared" si="1"/>
        <v>11.42</v>
      </c>
    </row>
    <row r="10" spans="1:13">
      <c r="B10" s="134" t="s">
        <v>135</v>
      </c>
      <c r="C10" s="135">
        <v>1511</v>
      </c>
      <c r="D10" s="108">
        <v>65.2</v>
      </c>
      <c r="E10" s="136">
        <v>7049</v>
      </c>
      <c r="F10" s="36">
        <v>5.4</v>
      </c>
      <c r="G10" s="108">
        <v>7</v>
      </c>
      <c r="H10" s="36">
        <f t="shared" si="0"/>
        <v>59.800000000000004</v>
      </c>
      <c r="I10" s="36">
        <f t="shared" si="1"/>
        <v>12.074074074074074</v>
      </c>
    </row>
    <row r="11" spans="1:13">
      <c r="B11" s="134" t="s">
        <v>136</v>
      </c>
      <c r="C11" s="135">
        <v>1876</v>
      </c>
      <c r="D11" s="108">
        <v>79.900000000000006</v>
      </c>
      <c r="E11" s="136">
        <v>7821</v>
      </c>
      <c r="F11" s="36">
        <v>5.9</v>
      </c>
      <c r="G11" s="108">
        <v>8</v>
      </c>
      <c r="H11" s="36">
        <f t="shared" si="0"/>
        <v>74</v>
      </c>
      <c r="I11" s="36">
        <f t="shared" si="1"/>
        <v>13.542372881355933</v>
      </c>
    </row>
    <row r="12" spans="1:13">
      <c r="B12" s="134" t="s">
        <v>137</v>
      </c>
      <c r="C12" s="135">
        <v>2091</v>
      </c>
      <c r="D12" s="108">
        <v>88.3</v>
      </c>
      <c r="E12" s="136">
        <v>8212</v>
      </c>
      <c r="F12" s="36">
        <v>6</v>
      </c>
      <c r="G12" s="108">
        <v>9</v>
      </c>
      <c r="H12" s="36">
        <f t="shared" si="0"/>
        <v>82.3</v>
      </c>
      <c r="I12" s="36">
        <f t="shared" si="1"/>
        <v>14.716666666666667</v>
      </c>
    </row>
    <row r="13" spans="1:13">
      <c r="B13" s="134" t="s">
        <v>193</v>
      </c>
      <c r="C13" s="138">
        <v>1975</v>
      </c>
      <c r="D13" s="108">
        <v>82.5</v>
      </c>
      <c r="E13" s="136">
        <v>5979</v>
      </c>
      <c r="F13" s="36">
        <v>4.3</v>
      </c>
      <c r="G13" s="108">
        <v>0</v>
      </c>
      <c r="H13" s="36">
        <f t="shared" si="0"/>
        <v>78.2</v>
      </c>
      <c r="I13" s="36">
        <f t="shared" si="1"/>
        <v>19.186046511627907</v>
      </c>
    </row>
    <row r="14" spans="1:13">
      <c r="B14" s="134" t="s">
        <v>194</v>
      </c>
      <c r="C14" s="138">
        <v>2181</v>
      </c>
      <c r="D14" s="36">
        <v>90</v>
      </c>
      <c r="E14" s="136">
        <v>6309</v>
      </c>
      <c r="F14" s="36">
        <v>4.5</v>
      </c>
      <c r="G14" s="108">
        <v>0</v>
      </c>
      <c r="H14" s="36">
        <f t="shared" si="0"/>
        <v>85.5</v>
      </c>
      <c r="I14" s="36">
        <f t="shared" si="1"/>
        <v>20</v>
      </c>
    </row>
    <row r="15" spans="1:13">
      <c r="B15" s="134" t="s">
        <v>154</v>
      </c>
      <c r="C15" s="138">
        <v>2450</v>
      </c>
      <c r="D15" s="36">
        <v>99.8</v>
      </c>
      <c r="E15" s="136">
        <v>6645</v>
      </c>
      <c r="F15" s="36">
        <v>4.7</v>
      </c>
      <c r="G15" s="108">
        <v>0</v>
      </c>
      <c r="H15" s="36">
        <f>D15-F15</f>
        <v>95.1</v>
      </c>
      <c r="I15" s="36">
        <f>D15/F15</f>
        <v>21.23404255319149</v>
      </c>
    </row>
    <row r="16" spans="1:13">
      <c r="B16" s="217" t="s">
        <v>155</v>
      </c>
      <c r="C16" s="218">
        <v>2572</v>
      </c>
      <c r="D16" s="219">
        <v>134.9</v>
      </c>
      <c r="E16" s="220">
        <v>6574</v>
      </c>
      <c r="F16" s="219">
        <v>6.7</v>
      </c>
      <c r="G16" s="221">
        <v>0</v>
      </c>
      <c r="H16" s="219">
        <f>D16-F16</f>
        <v>128.20000000000002</v>
      </c>
      <c r="I16" s="219">
        <f>D16/F16</f>
        <v>20.134328358208954</v>
      </c>
    </row>
    <row r="17" spans="2:14">
      <c r="B17" s="12" t="s">
        <v>195</v>
      </c>
      <c r="C17" s="11"/>
      <c r="D17" s="11"/>
      <c r="E17" s="11"/>
      <c r="F17" s="11"/>
      <c r="G17" s="11"/>
      <c r="H17" s="11"/>
      <c r="I17" s="11"/>
    </row>
    <row r="18" spans="2:14" ht="17.25" customHeight="1">
      <c r="B18" s="279" t="s">
        <v>196</v>
      </c>
      <c r="C18" s="279"/>
      <c r="D18" s="279"/>
      <c r="E18" s="279"/>
      <c r="F18" s="279"/>
      <c r="G18" s="279"/>
      <c r="H18" s="279"/>
      <c r="I18" s="279"/>
      <c r="J18" s="279"/>
      <c r="K18" s="279"/>
      <c r="L18" s="279"/>
      <c r="M18" s="279"/>
    </row>
    <row r="19" spans="2:14">
      <c r="B19" s="12" t="s">
        <v>197</v>
      </c>
    </row>
    <row r="20" spans="2:14" ht="15" customHeight="1">
      <c r="B20" s="12" t="s">
        <v>198</v>
      </c>
      <c r="C20" s="12"/>
      <c r="D20" s="12"/>
      <c r="E20" s="12"/>
      <c r="F20" s="12"/>
      <c r="G20" s="12"/>
      <c r="H20" s="12"/>
      <c r="I20" s="12"/>
      <c r="J20" s="12"/>
      <c r="K20" s="12"/>
      <c r="L20" s="12"/>
      <c r="M20" s="12"/>
      <c r="N20" s="12"/>
    </row>
    <row r="23" spans="2:14">
      <c r="B23" s="93"/>
    </row>
  </sheetData>
  <mergeCells count="2">
    <mergeCell ref="J2:M2"/>
    <mergeCell ref="B18:M18"/>
  </mergeCells>
  <hyperlinks>
    <hyperlink ref="A1" location="Index!A1" display="Index" xr:uid="{DD1491F8-2C5E-45CA-B7F8-FCFB05A536A7}"/>
  </hyperlinks>
  <pageMargins left="0.7" right="0.7" top="0.75" bottom="0.75" header="0.3" footer="0.3"/>
  <pageSetup paperSize="9" scale="77" orientation="landscape" r:id="rId1"/>
  <headerFooter>
    <oddFooter>&amp;L&amp;1#&amp;"Calibri"&amp;11&amp;K000000OFFICIAL: Sensitive</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N23"/>
  <sheetViews>
    <sheetView showGridLines="0" zoomScaleNormal="100" workbookViewId="0">
      <selection activeCell="B22" sqref="B22"/>
    </sheetView>
  </sheetViews>
  <sheetFormatPr defaultRowHeight="14.5"/>
  <cols>
    <col min="3" max="3" width="11.7265625" bestFit="1" customWidth="1"/>
    <col min="4" max="4" width="16.81640625" customWidth="1"/>
    <col min="5" max="5" width="15.54296875" customWidth="1"/>
  </cols>
  <sheetData>
    <row r="1" spans="1:10">
      <c r="A1" s="1" t="s">
        <v>59</v>
      </c>
      <c r="B1" s="235" t="s">
        <v>199</v>
      </c>
      <c r="C1" s="242"/>
      <c r="D1" s="242"/>
      <c r="E1" s="242"/>
      <c r="F1" s="242"/>
      <c r="J1" s="1"/>
    </row>
    <row r="2" spans="1:10" ht="24">
      <c r="B2" s="236" t="s">
        <v>61</v>
      </c>
      <c r="C2" s="236" t="s">
        <v>186</v>
      </c>
      <c r="D2" s="236" t="s">
        <v>200</v>
      </c>
      <c r="E2" s="236" t="s">
        <v>190</v>
      </c>
      <c r="F2" s="236" t="s">
        <v>201</v>
      </c>
    </row>
    <row r="3" spans="1:10">
      <c r="B3" s="24" t="s">
        <v>128</v>
      </c>
      <c r="C3" s="86">
        <v>152</v>
      </c>
      <c r="D3" s="78">
        <v>3864</v>
      </c>
      <c r="E3" s="86" t="s">
        <v>192</v>
      </c>
      <c r="F3" s="78">
        <v>4016</v>
      </c>
    </row>
    <row r="4" spans="1:10">
      <c r="B4" s="24" t="s">
        <v>129</v>
      </c>
      <c r="C4" s="86">
        <v>338</v>
      </c>
      <c r="D4" s="78">
        <v>4729</v>
      </c>
      <c r="E4" s="86" t="s">
        <v>192</v>
      </c>
      <c r="F4" s="78">
        <v>5067</v>
      </c>
    </row>
    <row r="5" spans="1:10">
      <c r="B5" s="24" t="s">
        <v>130</v>
      </c>
      <c r="C5" s="86">
        <v>362</v>
      </c>
      <c r="D5" s="78">
        <v>2483</v>
      </c>
      <c r="E5" s="86">
        <v>2131</v>
      </c>
      <c r="F5" s="78">
        <v>4976</v>
      </c>
    </row>
    <row r="6" spans="1:10">
      <c r="B6" s="24" t="s">
        <v>131</v>
      </c>
      <c r="C6" s="86" t="s">
        <v>192</v>
      </c>
      <c r="D6" s="77" t="s">
        <v>192</v>
      </c>
      <c r="E6" s="86" t="s">
        <v>192</v>
      </c>
      <c r="F6" s="77" t="s">
        <v>192</v>
      </c>
    </row>
    <row r="7" spans="1:10">
      <c r="B7" s="24" t="s">
        <v>132</v>
      </c>
      <c r="C7" s="86">
        <v>314</v>
      </c>
      <c r="D7" s="78">
        <v>5468</v>
      </c>
      <c r="E7" s="86">
        <v>36</v>
      </c>
      <c r="F7" s="78">
        <v>5818</v>
      </c>
    </row>
    <row r="8" spans="1:10">
      <c r="B8" s="24" t="s">
        <v>133</v>
      </c>
      <c r="C8" s="86">
        <v>302</v>
      </c>
      <c r="D8" s="78">
        <v>5639</v>
      </c>
      <c r="E8" s="86" t="s">
        <v>192</v>
      </c>
      <c r="F8" s="78">
        <v>5941</v>
      </c>
    </row>
    <row r="9" spans="1:10">
      <c r="B9" s="24" t="s">
        <v>134</v>
      </c>
      <c r="C9" s="86">
        <v>311</v>
      </c>
      <c r="D9" s="78">
        <v>5007</v>
      </c>
      <c r="E9" s="86" t="s">
        <v>192</v>
      </c>
      <c r="F9" s="78">
        <v>5318</v>
      </c>
    </row>
    <row r="10" spans="1:10">
      <c r="B10" s="24" t="s">
        <v>135</v>
      </c>
      <c r="C10" s="86">
        <v>471</v>
      </c>
      <c r="D10" s="78">
        <v>7144</v>
      </c>
      <c r="E10" s="86" t="s">
        <v>192</v>
      </c>
      <c r="F10" s="78">
        <v>7615</v>
      </c>
    </row>
    <row r="11" spans="1:10">
      <c r="B11" s="24" t="s">
        <v>136</v>
      </c>
      <c r="C11" s="86">
        <v>596</v>
      </c>
      <c r="D11" s="78">
        <v>8788</v>
      </c>
      <c r="E11" s="86" t="s">
        <v>192</v>
      </c>
      <c r="F11" s="78">
        <v>9384</v>
      </c>
    </row>
    <row r="12" spans="1:10">
      <c r="B12" s="24" t="s">
        <v>137</v>
      </c>
      <c r="C12" s="86">
        <v>625</v>
      </c>
      <c r="D12" s="78">
        <v>10265</v>
      </c>
      <c r="E12" s="86" t="s">
        <v>192</v>
      </c>
      <c r="F12" s="78">
        <v>10890</v>
      </c>
    </row>
    <row r="13" spans="1:10">
      <c r="B13" s="24" t="s">
        <v>193</v>
      </c>
      <c r="C13" s="139">
        <v>933</v>
      </c>
      <c r="D13" s="78">
        <v>9917</v>
      </c>
      <c r="E13" s="139">
        <v>26</v>
      </c>
      <c r="F13" s="78">
        <v>10876</v>
      </c>
    </row>
    <row r="14" spans="1:10">
      <c r="B14" s="24" t="s">
        <v>194</v>
      </c>
      <c r="C14" s="139">
        <v>1450</v>
      </c>
      <c r="D14" s="78">
        <v>10986</v>
      </c>
      <c r="E14" s="139">
        <v>1106</v>
      </c>
      <c r="F14" s="78">
        <f>SUM(C14:E14)</f>
        <v>13542</v>
      </c>
    </row>
    <row r="15" spans="1:10">
      <c r="B15" s="24" t="s">
        <v>154</v>
      </c>
      <c r="C15" s="139">
        <v>1714</v>
      </c>
      <c r="D15" s="78">
        <v>11276</v>
      </c>
      <c r="E15" s="139" t="s">
        <v>192</v>
      </c>
      <c r="F15" s="78">
        <v>12990</v>
      </c>
    </row>
    <row r="16" spans="1:10">
      <c r="B16" s="188" t="s">
        <v>155</v>
      </c>
      <c r="C16" s="222">
        <v>1017</v>
      </c>
      <c r="D16" s="192">
        <v>8585</v>
      </c>
      <c r="E16" s="222" t="s">
        <v>192</v>
      </c>
      <c r="F16" s="192">
        <v>9602</v>
      </c>
    </row>
    <row r="17" spans="2:14">
      <c r="B17" s="12" t="s">
        <v>202</v>
      </c>
      <c r="C17" s="3"/>
      <c r="D17" s="3"/>
      <c r="E17" s="3"/>
      <c r="F17" s="3"/>
    </row>
    <row r="18" spans="2:14">
      <c r="B18" s="13" t="s">
        <v>203</v>
      </c>
      <c r="C18" s="3"/>
      <c r="D18" s="3"/>
      <c r="E18" s="3"/>
      <c r="F18" s="3"/>
    </row>
    <row r="19" spans="2:14">
      <c r="B19" s="13" t="s">
        <v>204</v>
      </c>
      <c r="C19" s="3"/>
      <c r="D19" s="3"/>
      <c r="E19" s="3"/>
      <c r="F19" s="3"/>
    </row>
    <row r="20" spans="2:14" ht="15" customHeight="1">
      <c r="B20" s="13" t="s">
        <v>205</v>
      </c>
      <c r="C20" s="13"/>
      <c r="D20" s="13"/>
      <c r="E20" s="13"/>
      <c r="F20" s="13"/>
      <c r="G20" s="13"/>
      <c r="H20" s="13"/>
      <c r="I20" s="13"/>
      <c r="J20" s="13"/>
      <c r="K20" s="13"/>
      <c r="L20" s="13"/>
      <c r="M20" s="13"/>
      <c r="N20" s="13"/>
    </row>
    <row r="23" spans="2:14">
      <c r="B23" s="93"/>
    </row>
  </sheetData>
  <hyperlinks>
    <hyperlink ref="A1" location="Index!A1" display="Index" xr:uid="{E9E4A36A-959D-4F03-9614-35AAEE3E6D04}"/>
  </hyperlinks>
  <pageMargins left="0.7" right="0.7" top="0.75" bottom="0.75" header="0.3" footer="0.3"/>
  <pageSetup paperSize="9" scale="88"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W39"/>
  <sheetViews>
    <sheetView showGridLines="0" zoomScale="70" zoomScaleNormal="70" zoomScaleSheetLayoutView="100" workbookViewId="0">
      <selection activeCell="K77" sqref="K77"/>
    </sheetView>
  </sheetViews>
  <sheetFormatPr defaultRowHeight="14.5"/>
  <cols>
    <col min="2" max="2" width="13.1796875" customWidth="1"/>
    <col min="3" max="3" width="18.1796875" customWidth="1"/>
    <col min="4" max="4" width="15.26953125" customWidth="1"/>
    <col min="5" max="5" width="17.1796875" customWidth="1"/>
    <col min="6" max="6" width="16.81640625" customWidth="1"/>
    <col min="7" max="8" width="12.1796875" customWidth="1"/>
    <col min="9" max="12" width="18.54296875" customWidth="1"/>
    <col min="13" max="13" width="22.54296875" customWidth="1"/>
  </cols>
  <sheetData>
    <row r="1" spans="1:15">
      <c r="A1" s="1" t="s">
        <v>59</v>
      </c>
      <c r="B1" s="239" t="s">
        <v>206</v>
      </c>
      <c r="C1" s="243"/>
      <c r="D1" s="243"/>
      <c r="E1" s="243"/>
      <c r="F1" s="244"/>
      <c r="G1" s="244"/>
      <c r="H1" s="245"/>
      <c r="I1" s="198"/>
      <c r="J1" s="198"/>
      <c r="K1" s="198"/>
      <c r="L1" s="198"/>
      <c r="M1" s="198"/>
    </row>
    <row r="2" spans="1:15" ht="57.5">
      <c r="B2" s="246" t="s">
        <v>207</v>
      </c>
      <c r="C2" s="199" t="s">
        <v>208</v>
      </c>
      <c r="D2" s="199" t="s">
        <v>209</v>
      </c>
      <c r="E2" s="199" t="s">
        <v>210</v>
      </c>
      <c r="F2" s="199" t="s">
        <v>211</v>
      </c>
      <c r="G2" s="199" t="s">
        <v>212</v>
      </c>
      <c r="H2" s="199" t="s">
        <v>213</v>
      </c>
      <c r="I2" s="199" t="s">
        <v>214</v>
      </c>
      <c r="J2" s="283" t="s">
        <v>215</v>
      </c>
      <c r="K2" s="199" t="s">
        <v>216</v>
      </c>
      <c r="L2" s="199" t="s">
        <v>217</v>
      </c>
      <c r="M2" s="286" t="s">
        <v>218</v>
      </c>
    </row>
    <row r="3" spans="1:15">
      <c r="B3" s="24" t="s">
        <v>129</v>
      </c>
      <c r="C3" s="75">
        <v>181</v>
      </c>
      <c r="D3" s="75">
        <v>162</v>
      </c>
      <c r="E3" s="75">
        <v>75</v>
      </c>
      <c r="F3" s="75">
        <v>13</v>
      </c>
      <c r="G3" s="75">
        <v>233</v>
      </c>
      <c r="H3" s="75">
        <v>60</v>
      </c>
      <c r="I3" s="75">
        <v>10</v>
      </c>
      <c r="J3" s="284">
        <f>SUM(C3:I3)</f>
        <v>734</v>
      </c>
      <c r="K3" s="75">
        <f>SUM(C3,D3)</f>
        <v>343</v>
      </c>
      <c r="L3" s="75">
        <f>SUM(C3,D3,E3)</f>
        <v>418</v>
      </c>
      <c r="M3" s="284">
        <f>SUM(C3,D3,E3,F3)</f>
        <v>431</v>
      </c>
    </row>
    <row r="4" spans="1:15">
      <c r="B4" s="24" t="s">
        <v>130</v>
      </c>
      <c r="C4" s="75">
        <v>209</v>
      </c>
      <c r="D4" s="75">
        <v>214</v>
      </c>
      <c r="E4" s="75">
        <v>47</v>
      </c>
      <c r="F4" s="75">
        <v>5</v>
      </c>
      <c r="G4" s="75">
        <v>302</v>
      </c>
      <c r="H4" s="75">
        <v>37</v>
      </c>
      <c r="I4" s="75">
        <v>2</v>
      </c>
      <c r="J4" s="284">
        <f t="shared" ref="J4:J15" si="0">SUM(C4:I4)</f>
        <v>816</v>
      </c>
      <c r="K4" s="75">
        <f t="shared" ref="K4:K15" si="1">SUM(C4,D4)</f>
        <v>423</v>
      </c>
      <c r="L4" s="75">
        <f t="shared" ref="L4:L15" si="2">SUM(C4,D4,E4)</f>
        <v>470</v>
      </c>
      <c r="M4" s="284">
        <f t="shared" ref="M4:M15" si="3">SUM(C4,D4,E4,F4)</f>
        <v>475</v>
      </c>
      <c r="N4" s="46"/>
      <c r="O4" s="46"/>
    </row>
    <row r="5" spans="1:15">
      <c r="B5" s="24" t="s">
        <v>131</v>
      </c>
      <c r="C5" s="75">
        <v>216</v>
      </c>
      <c r="D5" s="75">
        <v>231</v>
      </c>
      <c r="E5" s="75">
        <v>47</v>
      </c>
      <c r="F5" s="75">
        <v>10</v>
      </c>
      <c r="G5" s="75">
        <v>324</v>
      </c>
      <c r="H5" s="75">
        <v>49</v>
      </c>
      <c r="I5" s="75">
        <v>0</v>
      </c>
      <c r="J5" s="284">
        <f t="shared" si="0"/>
        <v>877</v>
      </c>
      <c r="K5" s="75">
        <f t="shared" si="1"/>
        <v>447</v>
      </c>
      <c r="L5" s="75">
        <f t="shared" si="2"/>
        <v>494</v>
      </c>
      <c r="M5" s="284">
        <f t="shared" si="3"/>
        <v>504</v>
      </c>
    </row>
    <row r="6" spans="1:15">
      <c r="B6" s="24" t="s">
        <v>132</v>
      </c>
      <c r="C6" s="75">
        <v>275</v>
      </c>
      <c r="D6" s="75">
        <v>238</v>
      </c>
      <c r="E6" s="75">
        <v>54</v>
      </c>
      <c r="F6" s="75">
        <v>11</v>
      </c>
      <c r="G6" s="75">
        <v>373</v>
      </c>
      <c r="H6" s="75">
        <v>76</v>
      </c>
      <c r="I6" s="75">
        <v>1</v>
      </c>
      <c r="J6" s="284">
        <f t="shared" si="0"/>
        <v>1028</v>
      </c>
      <c r="K6" s="75">
        <f t="shared" si="1"/>
        <v>513</v>
      </c>
      <c r="L6" s="75">
        <f t="shared" si="2"/>
        <v>567</v>
      </c>
      <c r="M6" s="284">
        <f t="shared" si="3"/>
        <v>578</v>
      </c>
    </row>
    <row r="7" spans="1:15">
      <c r="B7" s="24" t="s">
        <v>133</v>
      </c>
      <c r="C7" s="75">
        <v>327</v>
      </c>
      <c r="D7" s="75">
        <v>174</v>
      </c>
      <c r="E7" s="75">
        <v>48</v>
      </c>
      <c r="F7" s="75">
        <v>11</v>
      </c>
      <c r="G7" s="75">
        <v>319</v>
      </c>
      <c r="H7" s="75">
        <v>40</v>
      </c>
      <c r="I7" s="75">
        <v>3</v>
      </c>
      <c r="J7" s="284">
        <f t="shared" si="0"/>
        <v>922</v>
      </c>
      <c r="K7" s="75">
        <f t="shared" si="1"/>
        <v>501</v>
      </c>
      <c r="L7" s="75">
        <f t="shared" si="2"/>
        <v>549</v>
      </c>
      <c r="M7" s="284">
        <f t="shared" si="3"/>
        <v>560</v>
      </c>
    </row>
    <row r="8" spans="1:15">
      <c r="B8" s="24" t="s">
        <v>134</v>
      </c>
      <c r="C8" s="75">
        <v>371</v>
      </c>
      <c r="D8" s="75">
        <v>245</v>
      </c>
      <c r="E8" s="75">
        <v>54</v>
      </c>
      <c r="F8" s="75">
        <v>11</v>
      </c>
      <c r="G8" s="75">
        <v>301</v>
      </c>
      <c r="H8" s="75">
        <v>36</v>
      </c>
      <c r="I8" s="75">
        <v>290</v>
      </c>
      <c r="J8" s="284">
        <f t="shared" si="0"/>
        <v>1308</v>
      </c>
      <c r="K8" s="75">
        <f t="shared" si="1"/>
        <v>616</v>
      </c>
      <c r="L8" s="75">
        <f t="shared" si="2"/>
        <v>670</v>
      </c>
      <c r="M8" s="284">
        <f t="shared" si="3"/>
        <v>681</v>
      </c>
    </row>
    <row r="9" spans="1:15">
      <c r="B9" s="24" t="s">
        <v>135</v>
      </c>
      <c r="C9" s="75">
        <v>482</v>
      </c>
      <c r="D9" s="75">
        <v>301</v>
      </c>
      <c r="E9" s="75">
        <v>61</v>
      </c>
      <c r="F9" s="75">
        <v>12</v>
      </c>
      <c r="G9" s="75">
        <v>298</v>
      </c>
      <c r="H9" s="75">
        <v>39</v>
      </c>
      <c r="I9" s="75">
        <v>318</v>
      </c>
      <c r="J9" s="284">
        <f t="shared" si="0"/>
        <v>1511</v>
      </c>
      <c r="K9" s="75">
        <f t="shared" si="1"/>
        <v>783</v>
      </c>
      <c r="L9" s="75">
        <f t="shared" si="2"/>
        <v>844</v>
      </c>
      <c r="M9" s="284">
        <f t="shared" si="3"/>
        <v>856</v>
      </c>
    </row>
    <row r="10" spans="1:15">
      <c r="B10" s="24" t="s">
        <v>136</v>
      </c>
      <c r="C10" s="75">
        <v>615</v>
      </c>
      <c r="D10" s="75">
        <v>406</v>
      </c>
      <c r="E10" s="75">
        <v>58</v>
      </c>
      <c r="F10" s="75">
        <v>14</v>
      </c>
      <c r="G10" s="75">
        <v>318</v>
      </c>
      <c r="H10" s="75">
        <v>51</v>
      </c>
      <c r="I10" s="75">
        <v>414</v>
      </c>
      <c r="J10" s="284">
        <f t="shared" si="0"/>
        <v>1876</v>
      </c>
      <c r="K10" s="75">
        <f t="shared" si="1"/>
        <v>1021</v>
      </c>
      <c r="L10" s="75">
        <f t="shared" si="2"/>
        <v>1079</v>
      </c>
      <c r="M10" s="284">
        <f t="shared" si="3"/>
        <v>1093</v>
      </c>
    </row>
    <row r="11" spans="1:15">
      <c r="B11" s="24" t="s">
        <v>137</v>
      </c>
      <c r="C11" s="75">
        <v>757</v>
      </c>
      <c r="D11" s="75">
        <v>494</v>
      </c>
      <c r="E11" s="75">
        <v>65</v>
      </c>
      <c r="F11" s="75">
        <v>10</v>
      </c>
      <c r="G11" s="75">
        <v>332</v>
      </c>
      <c r="H11" s="75">
        <v>45</v>
      </c>
      <c r="I11" s="75">
        <v>388</v>
      </c>
      <c r="J11" s="284">
        <f t="shared" si="0"/>
        <v>2091</v>
      </c>
      <c r="K11" s="75">
        <f t="shared" si="1"/>
        <v>1251</v>
      </c>
      <c r="L11" s="75">
        <f t="shared" si="2"/>
        <v>1316</v>
      </c>
      <c r="M11" s="284">
        <f t="shared" si="3"/>
        <v>1326</v>
      </c>
    </row>
    <row r="12" spans="1:15">
      <c r="B12" s="24" t="s">
        <v>193</v>
      </c>
      <c r="C12" s="75">
        <v>734</v>
      </c>
      <c r="D12" s="75">
        <v>535</v>
      </c>
      <c r="E12" s="75">
        <v>58</v>
      </c>
      <c r="F12" s="75">
        <v>16</v>
      </c>
      <c r="G12" s="75">
        <v>311</v>
      </c>
      <c r="H12" s="75">
        <v>48</v>
      </c>
      <c r="I12" s="75">
        <v>273</v>
      </c>
      <c r="J12" s="284">
        <f t="shared" si="0"/>
        <v>1975</v>
      </c>
      <c r="K12" s="75">
        <f t="shared" si="1"/>
        <v>1269</v>
      </c>
      <c r="L12" s="75">
        <f t="shared" si="2"/>
        <v>1327</v>
      </c>
      <c r="M12" s="284">
        <f t="shared" si="3"/>
        <v>1343</v>
      </c>
    </row>
    <row r="13" spans="1:15">
      <c r="B13" s="24" t="s">
        <v>194</v>
      </c>
      <c r="C13" s="75">
        <v>891</v>
      </c>
      <c r="D13" s="75">
        <v>777</v>
      </c>
      <c r="E13" s="75">
        <v>41</v>
      </c>
      <c r="F13" s="75">
        <v>7</v>
      </c>
      <c r="G13" s="75">
        <v>355</v>
      </c>
      <c r="H13" s="75">
        <v>98</v>
      </c>
      <c r="I13" s="75">
        <v>12</v>
      </c>
      <c r="J13" s="284">
        <f t="shared" si="0"/>
        <v>2181</v>
      </c>
      <c r="K13" s="75">
        <f t="shared" si="1"/>
        <v>1668</v>
      </c>
      <c r="L13" s="75">
        <f t="shared" si="2"/>
        <v>1709</v>
      </c>
      <c r="M13" s="284">
        <f t="shared" si="3"/>
        <v>1716</v>
      </c>
    </row>
    <row r="14" spans="1:15">
      <c r="B14" s="24" t="s">
        <v>154</v>
      </c>
      <c r="C14" s="176">
        <v>929</v>
      </c>
      <c r="D14" s="176">
        <v>975</v>
      </c>
      <c r="E14" s="176">
        <v>34</v>
      </c>
      <c r="F14" s="176">
        <v>9</v>
      </c>
      <c r="G14" s="176">
        <v>412</v>
      </c>
      <c r="H14" s="176">
        <v>83</v>
      </c>
      <c r="I14" s="176">
        <v>8</v>
      </c>
      <c r="J14" s="284">
        <f t="shared" si="0"/>
        <v>2450</v>
      </c>
      <c r="K14" s="75">
        <f t="shared" si="1"/>
        <v>1904</v>
      </c>
      <c r="L14" s="75">
        <f t="shared" si="2"/>
        <v>1938</v>
      </c>
      <c r="M14" s="284">
        <f t="shared" si="3"/>
        <v>1947</v>
      </c>
    </row>
    <row r="15" spans="1:15">
      <c r="B15" s="188" t="s">
        <v>155</v>
      </c>
      <c r="C15" s="200">
        <v>1018</v>
      </c>
      <c r="D15" s="200">
        <v>1010</v>
      </c>
      <c r="E15" s="200">
        <v>35</v>
      </c>
      <c r="F15" s="200">
        <v>17</v>
      </c>
      <c r="G15" s="200">
        <v>412</v>
      </c>
      <c r="H15" s="200">
        <v>69</v>
      </c>
      <c r="I15" s="200">
        <v>11</v>
      </c>
      <c r="J15" s="285">
        <f t="shared" si="0"/>
        <v>2572</v>
      </c>
      <c r="K15" s="200">
        <f t="shared" si="1"/>
        <v>2028</v>
      </c>
      <c r="L15" s="200">
        <f t="shared" si="2"/>
        <v>2063</v>
      </c>
      <c r="M15" s="285">
        <f t="shared" si="3"/>
        <v>2080</v>
      </c>
      <c r="O15" s="197"/>
    </row>
    <row r="16" spans="1:15">
      <c r="B16" s="206" t="s">
        <v>219</v>
      </c>
      <c r="C16" s="177"/>
      <c r="D16" s="177"/>
      <c r="E16" s="177"/>
      <c r="F16" s="43"/>
      <c r="G16" s="177"/>
      <c r="H16" s="43"/>
      <c r="I16" s="43"/>
      <c r="J16" s="43"/>
      <c r="K16" s="43"/>
      <c r="L16" s="43"/>
      <c r="M16" s="43"/>
    </row>
    <row r="17" spans="2:13">
      <c r="B17" s="206" t="s">
        <v>220</v>
      </c>
      <c r="C17" s="42"/>
      <c r="F17" s="43"/>
      <c r="G17" s="43"/>
      <c r="H17" s="43"/>
      <c r="I17" s="43"/>
      <c r="J17" s="43"/>
      <c r="K17" s="43"/>
      <c r="L17" s="43"/>
      <c r="M17" s="43"/>
    </row>
    <row r="18" spans="2:13">
      <c r="B18" s="273" t="s">
        <v>221</v>
      </c>
      <c r="C18" s="42"/>
      <c r="F18" s="43"/>
      <c r="G18" s="43"/>
      <c r="H18" s="43"/>
      <c r="I18" s="43"/>
      <c r="J18" s="43"/>
      <c r="K18" s="43"/>
      <c r="L18" s="43"/>
      <c r="M18" s="43"/>
    </row>
    <row r="19" spans="2:13">
      <c r="B19" s="12"/>
      <c r="C19" s="42"/>
      <c r="F19" s="43"/>
      <c r="G19" s="43"/>
      <c r="H19" s="43"/>
      <c r="I19" s="43"/>
      <c r="J19" s="43"/>
      <c r="K19" s="43"/>
      <c r="L19" s="43"/>
      <c r="M19" s="43"/>
    </row>
    <row r="20" spans="2:13">
      <c r="B20" s="239" t="s">
        <v>222</v>
      </c>
      <c r="C20" s="247"/>
      <c r="D20" s="204"/>
      <c r="E20" s="204"/>
      <c r="F20" s="248"/>
      <c r="G20" s="249"/>
      <c r="H20" s="249"/>
      <c r="I20" s="204"/>
      <c r="J20" s="204"/>
      <c r="K20" s="204"/>
      <c r="L20" s="204"/>
    </row>
    <row r="21" spans="2:13" ht="57.5">
      <c r="B21" s="250" t="s">
        <v>61</v>
      </c>
      <c r="C21" s="250" t="s">
        <v>223</v>
      </c>
      <c r="D21" s="250" t="s">
        <v>224</v>
      </c>
      <c r="E21" s="250" t="s">
        <v>225</v>
      </c>
      <c r="F21" s="250" t="s">
        <v>226</v>
      </c>
      <c r="G21" s="250" t="s">
        <v>227</v>
      </c>
      <c r="H21" s="250" t="s">
        <v>228</v>
      </c>
      <c r="J21" s="201" t="s">
        <v>229</v>
      </c>
      <c r="K21" s="179" t="s">
        <v>230</v>
      </c>
      <c r="L21" s="199" t="s">
        <v>231</v>
      </c>
      <c r="M21" s="287" t="s">
        <v>232</v>
      </c>
    </row>
    <row r="22" spans="2:13">
      <c r="B22" s="24" t="s">
        <v>129</v>
      </c>
      <c r="C22" s="74">
        <v>25</v>
      </c>
      <c r="D22" s="74">
        <v>22.375690607734807</v>
      </c>
      <c r="E22" s="74">
        <v>10.359116022099448</v>
      </c>
      <c r="F22" s="74">
        <v>1.7955801104972375</v>
      </c>
      <c r="G22" s="74">
        <v>32.182320441988949</v>
      </c>
      <c r="H22" s="74">
        <v>8.2872928176795568</v>
      </c>
      <c r="I22" s="202"/>
      <c r="J22" s="203">
        <f>SUM(C22:H22)</f>
        <v>100.00000000000001</v>
      </c>
      <c r="K22" s="203">
        <f>SUM(C22,D22)</f>
        <v>47.375690607734811</v>
      </c>
      <c r="L22" s="203">
        <f>SUM(C22,D22,E22)</f>
        <v>57.73480662983426</v>
      </c>
      <c r="M22" s="288">
        <f>SUM(C22:F22)</f>
        <v>59.530386740331501</v>
      </c>
    </row>
    <row r="23" spans="2:13">
      <c r="B23" s="24" t="s">
        <v>130</v>
      </c>
      <c r="C23" s="74">
        <v>25.675675675675674</v>
      </c>
      <c r="D23" s="74">
        <v>26.289926289926292</v>
      </c>
      <c r="E23" s="74">
        <v>5.7739557739557741</v>
      </c>
      <c r="F23" s="74">
        <v>0.61425061425061422</v>
      </c>
      <c r="G23" s="74">
        <v>37.100737100737099</v>
      </c>
      <c r="H23" s="74">
        <v>4.5454545454545459</v>
      </c>
      <c r="J23" s="196">
        <f t="shared" ref="J23:J34" si="4">SUM(C23:H23)</f>
        <v>100</v>
      </c>
      <c r="K23" s="196">
        <f t="shared" ref="K23:K34" si="5">SUM(C23,D23)</f>
        <v>51.965601965601962</v>
      </c>
      <c r="L23" s="196">
        <f t="shared" ref="L23:L34" si="6">SUM(C23,D23,E23)</f>
        <v>57.739557739557739</v>
      </c>
      <c r="M23" s="289">
        <f t="shared" ref="M23:M34" si="7">SUM(C23:F23)</f>
        <v>58.353808353808354</v>
      </c>
    </row>
    <row r="24" spans="2:13">
      <c r="B24" s="24" t="s">
        <v>131</v>
      </c>
      <c r="C24" s="74">
        <v>24.629418472063854</v>
      </c>
      <c r="D24" s="74">
        <v>26.339794754846068</v>
      </c>
      <c r="E24" s="74">
        <v>5.3591790193842641</v>
      </c>
      <c r="F24" s="74">
        <v>1.1402508551881414</v>
      </c>
      <c r="G24" s="74">
        <v>36.944127708095778</v>
      </c>
      <c r="H24" s="74">
        <v>5.5872291904218923</v>
      </c>
      <c r="J24" s="196">
        <f t="shared" si="4"/>
        <v>100</v>
      </c>
      <c r="K24" s="196">
        <f t="shared" si="5"/>
        <v>50.969213226909922</v>
      </c>
      <c r="L24" s="196">
        <f t="shared" si="6"/>
        <v>56.328392246294186</v>
      </c>
      <c r="M24" s="289">
        <f t="shared" si="7"/>
        <v>57.468643101482328</v>
      </c>
    </row>
    <row r="25" spans="2:13">
      <c r="B25" s="24" t="s">
        <v>132</v>
      </c>
      <c r="C25" s="74">
        <v>26.777020447906523</v>
      </c>
      <c r="D25" s="74">
        <v>23.174294060370009</v>
      </c>
      <c r="E25" s="74">
        <v>5.2580331061343726</v>
      </c>
      <c r="F25" s="74">
        <v>1.071080817916261</v>
      </c>
      <c r="G25" s="74">
        <v>36.319376825705938</v>
      </c>
      <c r="H25" s="74">
        <v>7.4001947419668941</v>
      </c>
      <c r="J25" s="196">
        <f t="shared" si="4"/>
        <v>100</v>
      </c>
      <c r="K25" s="196">
        <f t="shared" si="5"/>
        <v>49.951314508276532</v>
      </c>
      <c r="L25" s="196">
        <f t="shared" si="6"/>
        <v>55.209347614410902</v>
      </c>
      <c r="M25" s="289">
        <f t="shared" si="7"/>
        <v>56.280428432327163</v>
      </c>
    </row>
    <row r="26" spans="2:13">
      <c r="B26" s="24" t="s">
        <v>133</v>
      </c>
      <c r="C26" s="74">
        <v>35.582154515778022</v>
      </c>
      <c r="D26" s="74">
        <v>18.933623503808487</v>
      </c>
      <c r="E26" s="74">
        <v>5.2230685527747553</v>
      </c>
      <c r="F26" s="74">
        <v>1.1969532100108813</v>
      </c>
      <c r="G26" s="74">
        <v>34.711643090315562</v>
      </c>
      <c r="H26" s="74">
        <v>4.3525571273122958</v>
      </c>
      <c r="J26" s="196">
        <f t="shared" si="4"/>
        <v>100</v>
      </c>
      <c r="K26" s="196">
        <f t="shared" si="5"/>
        <v>54.515778019586506</v>
      </c>
      <c r="L26" s="196">
        <f t="shared" si="6"/>
        <v>59.738846572361261</v>
      </c>
      <c r="M26" s="289">
        <f t="shared" si="7"/>
        <v>60.935799782372143</v>
      </c>
    </row>
    <row r="27" spans="2:13">
      <c r="B27" s="24" t="s">
        <v>134</v>
      </c>
      <c r="C27" s="74">
        <v>36.444007858546165</v>
      </c>
      <c r="D27" s="74">
        <v>24.06679764243615</v>
      </c>
      <c r="E27" s="74">
        <v>5.3045186640471513</v>
      </c>
      <c r="F27" s="74">
        <v>1.080550098231827</v>
      </c>
      <c r="G27" s="74">
        <v>29.56777996070727</v>
      </c>
      <c r="H27" s="74">
        <v>3.5363457760314341</v>
      </c>
      <c r="J27" s="196">
        <f t="shared" si="4"/>
        <v>100</v>
      </c>
      <c r="K27" s="196">
        <f t="shared" si="5"/>
        <v>60.510805500982315</v>
      </c>
      <c r="L27" s="196">
        <f t="shared" si="6"/>
        <v>65.815324165029466</v>
      </c>
      <c r="M27" s="289">
        <f t="shared" si="7"/>
        <v>66.895874263261291</v>
      </c>
    </row>
    <row r="28" spans="2:13">
      <c r="B28" s="24" t="s">
        <v>135</v>
      </c>
      <c r="C28" s="74">
        <v>40.402347024308469</v>
      </c>
      <c r="D28" s="74">
        <v>25.230511316010055</v>
      </c>
      <c r="E28" s="74">
        <v>5.1131601005867564</v>
      </c>
      <c r="F28" s="74">
        <v>1.0058675607711651</v>
      </c>
      <c r="G28" s="74">
        <v>24.979044425817268</v>
      </c>
      <c r="H28" s="74">
        <v>3.2690695725062868</v>
      </c>
      <c r="J28" s="196">
        <f t="shared" si="4"/>
        <v>99.999999999999986</v>
      </c>
      <c r="K28" s="196">
        <f t="shared" si="5"/>
        <v>65.632858340318521</v>
      </c>
      <c r="L28" s="196">
        <f t="shared" si="6"/>
        <v>70.746018440905274</v>
      </c>
      <c r="M28" s="289">
        <f t="shared" si="7"/>
        <v>71.751886001676439</v>
      </c>
    </row>
    <row r="29" spans="2:13">
      <c r="B29" s="24" t="s">
        <v>136</v>
      </c>
      <c r="C29" s="74">
        <v>42.065663474692201</v>
      </c>
      <c r="D29" s="74">
        <v>27.770177838577293</v>
      </c>
      <c r="E29" s="74">
        <v>3.9671682626538987</v>
      </c>
      <c r="F29" s="74">
        <v>0.95759233926128595</v>
      </c>
      <c r="G29" s="74">
        <v>21.751025991792066</v>
      </c>
      <c r="H29" s="74">
        <v>3.4883720930232558</v>
      </c>
      <c r="J29" s="196">
        <f t="shared" si="4"/>
        <v>100</v>
      </c>
      <c r="K29" s="196">
        <f t="shared" si="5"/>
        <v>69.835841313269498</v>
      </c>
      <c r="L29" s="196">
        <f t="shared" si="6"/>
        <v>73.803009575923397</v>
      </c>
      <c r="M29" s="289">
        <f t="shared" si="7"/>
        <v>74.760601915184679</v>
      </c>
    </row>
    <row r="30" spans="2:13">
      <c r="B30" s="24" t="s">
        <v>137</v>
      </c>
      <c r="C30" s="74">
        <v>44.450968878449792</v>
      </c>
      <c r="D30" s="74">
        <v>29.007633587786259</v>
      </c>
      <c r="E30" s="74">
        <v>3.8167938931297711</v>
      </c>
      <c r="F30" s="74">
        <v>0.58719906048150317</v>
      </c>
      <c r="G30" s="74">
        <v>19.495008807985908</v>
      </c>
      <c r="H30" s="74">
        <v>2.6423957721667644</v>
      </c>
      <c r="J30" s="196">
        <f t="shared" si="4"/>
        <v>100</v>
      </c>
      <c r="K30" s="196">
        <f t="shared" si="5"/>
        <v>73.458602466236044</v>
      </c>
      <c r="L30" s="196">
        <f t="shared" si="6"/>
        <v>77.275396359365814</v>
      </c>
      <c r="M30" s="289">
        <f t="shared" si="7"/>
        <v>77.862595419847324</v>
      </c>
    </row>
    <row r="31" spans="2:13">
      <c r="B31" s="24" t="s">
        <v>193</v>
      </c>
      <c r="C31" s="74">
        <v>43.125734430082261</v>
      </c>
      <c r="D31" s="74">
        <v>31.433607520564046</v>
      </c>
      <c r="E31" s="74">
        <v>3.4077555816686247</v>
      </c>
      <c r="F31" s="74">
        <v>0.9</v>
      </c>
      <c r="G31" s="74">
        <v>18.272620446533491</v>
      </c>
      <c r="H31" s="74">
        <v>2.82021151586369</v>
      </c>
      <c r="J31" s="196">
        <f t="shared" si="4"/>
        <v>99.959929494712128</v>
      </c>
      <c r="K31" s="196">
        <f t="shared" si="5"/>
        <v>74.559341950646314</v>
      </c>
      <c r="L31" s="196">
        <f t="shared" si="6"/>
        <v>77.967097532314938</v>
      </c>
      <c r="M31" s="289">
        <f t="shared" si="7"/>
        <v>78.867097532314943</v>
      </c>
    </row>
    <row r="32" spans="2:13">
      <c r="B32" s="24" t="s">
        <v>194</v>
      </c>
      <c r="C32" s="74">
        <v>41.1</v>
      </c>
      <c r="D32" s="74">
        <v>35.799999999999997</v>
      </c>
      <c r="E32" s="74">
        <v>1.9</v>
      </c>
      <c r="F32" s="74">
        <v>0.3</v>
      </c>
      <c r="G32" s="74">
        <v>16.399999999999999</v>
      </c>
      <c r="H32" s="74">
        <v>4.5</v>
      </c>
      <c r="J32" s="196">
        <f t="shared" si="4"/>
        <v>100</v>
      </c>
      <c r="K32" s="196">
        <f t="shared" si="5"/>
        <v>76.900000000000006</v>
      </c>
      <c r="L32" s="196">
        <f t="shared" si="6"/>
        <v>78.800000000000011</v>
      </c>
      <c r="M32" s="289">
        <f t="shared" si="7"/>
        <v>79.100000000000009</v>
      </c>
    </row>
    <row r="33" spans="2:23">
      <c r="B33" s="24" t="s">
        <v>154</v>
      </c>
      <c r="C33" s="74">
        <v>38</v>
      </c>
      <c r="D33" s="74">
        <v>39.9</v>
      </c>
      <c r="E33" s="74">
        <v>1.4</v>
      </c>
      <c r="F33" s="74">
        <v>0.4</v>
      </c>
      <c r="G33" s="74">
        <v>16.899999999999999</v>
      </c>
      <c r="H33" s="74">
        <v>3.4</v>
      </c>
      <c r="J33" s="196">
        <f t="shared" si="4"/>
        <v>100.00000000000003</v>
      </c>
      <c r="K33" s="196">
        <f t="shared" si="5"/>
        <v>77.900000000000006</v>
      </c>
      <c r="L33" s="196">
        <f t="shared" si="6"/>
        <v>79.300000000000011</v>
      </c>
      <c r="M33" s="289">
        <f t="shared" si="7"/>
        <v>79.700000000000017</v>
      </c>
    </row>
    <row r="34" spans="2:23">
      <c r="B34" s="188" t="s">
        <v>155</v>
      </c>
      <c r="C34" s="251">
        <v>39.700000000000003</v>
      </c>
      <c r="D34" s="251">
        <v>39.44</v>
      </c>
      <c r="E34" s="251">
        <v>1.37</v>
      </c>
      <c r="F34" s="251">
        <v>0.66</v>
      </c>
      <c r="G34" s="251">
        <v>16.09</v>
      </c>
      <c r="H34" s="251">
        <v>2.69</v>
      </c>
      <c r="I34" s="204"/>
      <c r="J34" s="274">
        <f t="shared" si="4"/>
        <v>99.95</v>
      </c>
      <c r="K34" s="205">
        <f t="shared" si="5"/>
        <v>79.14</v>
      </c>
      <c r="L34" s="205">
        <f t="shared" si="6"/>
        <v>80.510000000000005</v>
      </c>
      <c r="M34" s="290">
        <f t="shared" si="7"/>
        <v>81.17</v>
      </c>
    </row>
    <row r="35" spans="2:23">
      <c r="B35" s="140" t="s">
        <v>233</v>
      </c>
      <c r="C35" s="43"/>
    </row>
    <row r="36" spans="2:23">
      <c r="B36" s="12" t="s">
        <v>234</v>
      </c>
      <c r="C36" s="44"/>
    </row>
    <row r="37" spans="2:23">
      <c r="B37" s="12" t="s">
        <v>235</v>
      </c>
      <c r="C37" s="44"/>
    </row>
    <row r="38" spans="2:23">
      <c r="B38" s="12" t="s">
        <v>197</v>
      </c>
      <c r="C38" s="45"/>
      <c r="W38" s="90"/>
    </row>
    <row r="39" spans="2:23">
      <c r="B39" s="273" t="s">
        <v>221</v>
      </c>
      <c r="W39" s="90"/>
    </row>
  </sheetData>
  <hyperlinks>
    <hyperlink ref="A1" location="Index!A1" display="Index" xr:uid="{DACCEDA6-F395-4BCF-B463-2C9A00340FB3}"/>
  </hyperlinks>
  <pageMargins left="0.25" right="0.25" top="0.75" bottom="0.75" header="0.3" footer="0.3"/>
  <pageSetup paperSize="9" scale="66" orientation="landscape" r:id="rId1"/>
  <headerFooter>
    <oddFooter>&amp;L&amp;1#&amp;"Calibri"&amp;11&amp;K000000OFFICIAL: Sensitive</oddFooter>
  </headerFooter>
  <ignoredErrors>
    <ignoredError sqref="M22:M3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N21"/>
  <sheetViews>
    <sheetView showGridLines="0" zoomScaleNormal="100" zoomScaleSheetLayoutView="175" workbookViewId="0">
      <selection activeCell="D29" sqref="D29"/>
    </sheetView>
  </sheetViews>
  <sheetFormatPr defaultRowHeight="14.5"/>
  <cols>
    <col min="1" max="1" width="5.54296875" customWidth="1"/>
    <col min="3" max="3" width="13.7265625" customWidth="1"/>
    <col min="4" max="4" width="25.26953125" bestFit="1" customWidth="1"/>
  </cols>
  <sheetData>
    <row r="1" spans="1:14">
      <c r="A1" s="1" t="s">
        <v>59</v>
      </c>
      <c r="B1" s="252" t="s">
        <v>236</v>
      </c>
      <c r="C1" s="2"/>
      <c r="D1" s="2"/>
      <c r="N1" s="1"/>
    </row>
    <row r="2" spans="1:14" ht="29.25" customHeight="1">
      <c r="B2" s="188" t="s">
        <v>61</v>
      </c>
      <c r="C2" s="29" t="s">
        <v>186</v>
      </c>
      <c r="D2" s="29" t="s">
        <v>237</v>
      </c>
    </row>
    <row r="3" spans="1:14">
      <c r="B3" s="24" t="s">
        <v>128</v>
      </c>
      <c r="C3" s="63">
        <v>1</v>
      </c>
      <c r="D3" s="23">
        <v>2E-3</v>
      </c>
    </row>
    <row r="4" spans="1:14">
      <c r="B4" s="24" t="s">
        <v>129</v>
      </c>
      <c r="C4" s="63">
        <v>1</v>
      </c>
      <c r="D4" s="23">
        <v>2E-3</v>
      </c>
    </row>
    <row r="5" spans="1:14">
      <c r="B5" s="24" t="s">
        <v>130</v>
      </c>
      <c r="C5" s="63">
        <v>5</v>
      </c>
      <c r="D5" s="23">
        <v>7.0000000000000001E-3</v>
      </c>
    </row>
    <row r="6" spans="1:14">
      <c r="B6" s="24" t="s">
        <v>131</v>
      </c>
      <c r="C6" s="63">
        <v>169</v>
      </c>
      <c r="D6" s="23">
        <v>0.20699999999999999</v>
      </c>
    </row>
    <row r="7" spans="1:14">
      <c r="B7" s="24" t="s">
        <v>132</v>
      </c>
      <c r="C7" s="63">
        <v>302</v>
      </c>
      <c r="D7" s="23">
        <v>0.316</v>
      </c>
    </row>
    <row r="8" spans="1:14">
      <c r="B8" s="24" t="s">
        <v>133</v>
      </c>
      <c r="C8" s="63">
        <v>449</v>
      </c>
      <c r="D8" s="23">
        <v>0.44</v>
      </c>
    </row>
    <row r="9" spans="1:14">
      <c r="B9" s="24" t="s">
        <v>134</v>
      </c>
      <c r="C9" s="63">
        <v>561</v>
      </c>
      <c r="D9" s="23">
        <v>0.46700000000000003</v>
      </c>
    </row>
    <row r="10" spans="1:14">
      <c r="B10" s="24" t="s">
        <v>135</v>
      </c>
      <c r="C10" s="63">
        <v>655</v>
      </c>
      <c r="D10" s="23">
        <v>0.47099999999999997</v>
      </c>
    </row>
    <row r="11" spans="1:14">
      <c r="B11" s="134" t="s">
        <v>136</v>
      </c>
      <c r="C11" s="108">
        <v>682</v>
      </c>
      <c r="D11" s="186">
        <v>0.42599999999999999</v>
      </c>
    </row>
    <row r="12" spans="1:14">
      <c r="B12" s="134" t="s">
        <v>137</v>
      </c>
      <c r="C12" s="108">
        <v>837</v>
      </c>
      <c r="D12" s="187">
        <v>0.59151943462897527</v>
      </c>
      <c r="G12" s="178"/>
    </row>
    <row r="13" spans="1:14">
      <c r="B13" s="134" t="s">
        <v>193</v>
      </c>
      <c r="C13" s="108">
        <v>1062</v>
      </c>
      <c r="D13" s="142">
        <v>0.67989756722151085</v>
      </c>
      <c r="F13" s="61"/>
      <c r="G13" s="178"/>
    </row>
    <row r="14" spans="1:14">
      <c r="B14" s="134" t="s">
        <v>194</v>
      </c>
      <c r="C14" s="108">
        <v>1240</v>
      </c>
      <c r="D14" s="142">
        <v>0.70776255707762559</v>
      </c>
      <c r="F14" s="61"/>
      <c r="G14" s="178"/>
    </row>
    <row r="15" spans="1:14">
      <c r="B15" s="134" t="s">
        <v>154</v>
      </c>
      <c r="C15" s="108">
        <v>1310</v>
      </c>
      <c r="D15" s="142">
        <v>0.68300312825860277</v>
      </c>
      <c r="F15" s="61"/>
      <c r="G15" s="178"/>
    </row>
    <row r="16" spans="1:14">
      <c r="B16" s="217" t="s">
        <v>155</v>
      </c>
      <c r="C16" s="221">
        <v>1243</v>
      </c>
      <c r="D16" s="253">
        <v>0.6345074017355794</v>
      </c>
      <c r="F16" s="61"/>
      <c r="G16" s="178"/>
    </row>
    <row r="17" spans="2:4">
      <c r="B17" s="13" t="s">
        <v>238</v>
      </c>
      <c r="C17" s="13"/>
      <c r="D17" s="3"/>
    </row>
    <row r="18" spans="2:4">
      <c r="B18" s="13" t="s">
        <v>239</v>
      </c>
    </row>
    <row r="19" spans="2:4">
      <c r="B19" s="13" t="s">
        <v>240</v>
      </c>
    </row>
    <row r="20" spans="2:4">
      <c r="B20" s="13" t="s">
        <v>241</v>
      </c>
    </row>
    <row r="21" spans="2:4">
      <c r="B21" s="275" t="s">
        <v>242</v>
      </c>
    </row>
  </sheetData>
  <hyperlinks>
    <hyperlink ref="A1" location="Index!A1" display="Index" xr:uid="{D14CCD75-4F73-4BCA-BC35-FA2133FF1449}"/>
  </hyperlinks>
  <pageMargins left="0.7" right="0.7" top="0.75" bottom="0.75" header="0.3" footer="0.3"/>
  <pageSetup paperSize="9"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sheetPr>
    <pageSetUpPr fitToPage="1"/>
  </sheetPr>
  <dimension ref="A1:M13"/>
  <sheetViews>
    <sheetView showGridLines="0" zoomScaleNormal="100" zoomScaleSheetLayoutView="100" workbookViewId="0">
      <selection activeCell="C5" sqref="C5"/>
    </sheetView>
  </sheetViews>
  <sheetFormatPr defaultRowHeight="14.5"/>
  <cols>
    <col min="3" max="3" width="14.453125" customWidth="1"/>
    <col min="4" max="4" width="28.1796875" customWidth="1"/>
    <col min="5" max="5" width="20.453125" bestFit="1" customWidth="1"/>
  </cols>
  <sheetData>
    <row r="1" spans="1:13">
      <c r="A1" s="1" t="s">
        <v>59</v>
      </c>
      <c r="B1" s="252" t="s">
        <v>368</v>
      </c>
      <c r="C1" s="3"/>
      <c r="D1" s="3"/>
      <c r="M1" s="1"/>
    </row>
    <row r="2" spans="1:13" ht="24">
      <c r="B2" s="188" t="s">
        <v>61</v>
      </c>
      <c r="C2" s="79" t="s">
        <v>243</v>
      </c>
      <c r="D2" s="29" t="s">
        <v>237</v>
      </c>
    </row>
    <row r="3" spans="1:13">
      <c r="B3" s="68" t="s">
        <v>136</v>
      </c>
      <c r="C3" s="63">
        <v>133</v>
      </c>
      <c r="D3" s="23">
        <v>8.6999999999999994E-2</v>
      </c>
    </row>
    <row r="4" spans="1:13">
      <c r="B4" s="68" t="s">
        <v>137</v>
      </c>
      <c r="C4" s="63">
        <v>193</v>
      </c>
      <c r="D4" s="23">
        <v>0.11899999999999999</v>
      </c>
    </row>
    <row r="5" spans="1:13">
      <c r="B5" s="68" t="s">
        <v>193</v>
      </c>
      <c r="C5" s="63">
        <v>368</v>
      </c>
      <c r="D5" s="25">
        <v>0.2</v>
      </c>
      <c r="E5" s="62"/>
    </row>
    <row r="6" spans="1:13">
      <c r="B6" s="107" t="s">
        <v>194</v>
      </c>
      <c r="C6" s="108">
        <v>659</v>
      </c>
      <c r="D6" s="109">
        <v>0.40100000000000002</v>
      </c>
      <c r="E6" s="62"/>
    </row>
    <row r="7" spans="1:13">
      <c r="B7" s="68" t="s">
        <v>244</v>
      </c>
      <c r="C7" s="63">
        <v>699</v>
      </c>
      <c r="D7" s="141">
        <v>0.43</v>
      </c>
    </row>
    <row r="8" spans="1:13">
      <c r="B8" s="238" t="s">
        <v>155</v>
      </c>
      <c r="C8" s="221">
        <v>757</v>
      </c>
      <c r="D8" s="253">
        <v>0.42623873873873874</v>
      </c>
      <c r="E8" s="62"/>
    </row>
    <row r="9" spans="1:13">
      <c r="B9" s="13" t="s">
        <v>238</v>
      </c>
    </row>
    <row r="10" spans="1:13">
      <c r="B10" s="13" t="s">
        <v>245</v>
      </c>
    </row>
    <row r="11" spans="1:13">
      <c r="B11" s="13" t="s">
        <v>246</v>
      </c>
    </row>
    <row r="12" spans="1:13">
      <c r="B12" s="13" t="s">
        <v>240</v>
      </c>
    </row>
    <row r="13" spans="1:13">
      <c r="B13" s="13"/>
    </row>
  </sheetData>
  <hyperlinks>
    <hyperlink ref="A1" location="Index!A1" display="Index" xr:uid="{EAF742BE-B93E-4040-892F-4CA7F556C5A9}"/>
  </hyperlinks>
  <pageMargins left="0.25" right="0.25" top="0.75" bottom="0.75" header="0.3" footer="0.3"/>
  <pageSetup paperSize="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13"/>
  <sheetViews>
    <sheetView showGridLines="0" zoomScaleNormal="100" zoomScaleSheetLayoutView="205" workbookViewId="0">
      <selection activeCell="B7" sqref="B7"/>
    </sheetView>
  </sheetViews>
  <sheetFormatPr defaultRowHeight="14.5"/>
  <cols>
    <col min="1" max="1" width="5.81640625" customWidth="1"/>
    <col min="3" max="3" width="20.7265625" customWidth="1"/>
    <col min="4" max="4" width="25.26953125" bestFit="1" customWidth="1"/>
    <col min="13" max="13" width="16.81640625" customWidth="1"/>
    <col min="23" max="23" width="10" bestFit="1" customWidth="1"/>
  </cols>
  <sheetData>
    <row r="1" spans="1:14">
      <c r="A1" s="1" t="s">
        <v>59</v>
      </c>
      <c r="B1" s="252" t="s">
        <v>247</v>
      </c>
      <c r="C1" s="240"/>
      <c r="D1" s="240"/>
      <c r="N1" s="1"/>
    </row>
    <row r="2" spans="1:14" ht="46">
      <c r="B2" s="254" t="s">
        <v>61</v>
      </c>
      <c r="C2" s="255" t="s">
        <v>248</v>
      </c>
      <c r="D2" s="256" t="s">
        <v>249</v>
      </c>
    </row>
    <row r="3" spans="1:14">
      <c r="B3" s="24" t="s">
        <v>193</v>
      </c>
      <c r="C3" s="63">
        <v>30</v>
      </c>
      <c r="D3" s="141">
        <v>1.6E-2</v>
      </c>
    </row>
    <row r="4" spans="1:14">
      <c r="B4" s="107" t="s">
        <v>194</v>
      </c>
      <c r="C4" s="108">
        <v>65</v>
      </c>
      <c r="D4" s="142">
        <v>3.3000000000000002E-2</v>
      </c>
    </row>
    <row r="5" spans="1:14">
      <c r="B5" s="68" t="s">
        <v>250</v>
      </c>
      <c r="C5" s="63">
        <v>92</v>
      </c>
      <c r="D5" s="141">
        <v>5.7000000000000002E-2</v>
      </c>
    </row>
    <row r="6" spans="1:14">
      <c r="B6" s="180" t="s">
        <v>155</v>
      </c>
      <c r="C6" s="181">
        <v>162</v>
      </c>
      <c r="D6" s="185">
        <v>6.9000000000000006E-2</v>
      </c>
    </row>
    <row r="7" spans="1:14">
      <c r="B7" s="13" t="s">
        <v>238</v>
      </c>
      <c r="C7" s="13"/>
      <c r="D7" s="13"/>
    </row>
    <row r="8" spans="1:14">
      <c r="B8" s="13" t="s">
        <v>251</v>
      </c>
      <c r="C8" s="13"/>
      <c r="D8" s="13"/>
    </row>
    <row r="9" spans="1:14">
      <c r="B9" s="13" t="s">
        <v>239</v>
      </c>
      <c r="C9" s="13"/>
      <c r="D9" s="13"/>
    </row>
    <row r="10" spans="1:14">
      <c r="B10" s="13" t="s">
        <v>240</v>
      </c>
      <c r="C10" s="13"/>
      <c r="D10" s="13"/>
    </row>
    <row r="11" spans="1:14">
      <c r="B11" s="13"/>
      <c r="C11" s="13"/>
      <c r="D11" s="13"/>
    </row>
    <row r="12" spans="1:14">
      <c r="B12" s="2"/>
      <c r="C12" s="13"/>
      <c r="D12" s="13"/>
    </row>
    <row r="13" spans="1:14">
      <c r="B13" s="2"/>
      <c r="C13" s="13"/>
      <c r="D13" s="13"/>
    </row>
  </sheetData>
  <hyperlinks>
    <hyperlink ref="A1" location="Index!A1" display="Index" xr:uid="{7E672606-2FFF-4EBB-9D40-25F721B57A7C}"/>
  </hyperlinks>
  <pageMargins left="0.25" right="0.25" top="0.75" bottom="0.75" header="0.3" footer="0.3"/>
  <pageSetup paperSize="9"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sheetPr>
    <pageSetUpPr fitToPage="1"/>
  </sheetPr>
  <dimension ref="A1:P19"/>
  <sheetViews>
    <sheetView showGridLines="0" zoomScaleNormal="100" zoomScaleSheetLayoutView="115" workbookViewId="0">
      <selection activeCell="B16" sqref="B16"/>
    </sheetView>
  </sheetViews>
  <sheetFormatPr defaultRowHeight="14.5"/>
  <cols>
    <col min="2" max="2" width="14.453125" customWidth="1"/>
    <col min="3" max="3" width="21.81640625" customWidth="1"/>
    <col min="4" max="4" width="20.54296875" customWidth="1"/>
    <col min="5" max="6" width="18.54296875" customWidth="1"/>
    <col min="7" max="7" width="20.54296875" customWidth="1"/>
    <col min="8" max="8" width="20.1796875" customWidth="1"/>
  </cols>
  <sheetData>
    <row r="1" spans="1:16">
      <c r="A1" s="1" t="s">
        <v>59</v>
      </c>
      <c r="B1" s="235" t="s">
        <v>252</v>
      </c>
      <c r="C1" s="235"/>
      <c r="D1" s="242"/>
      <c r="E1" s="242"/>
      <c r="F1" s="242"/>
      <c r="G1" s="242"/>
      <c r="H1" s="242"/>
      <c r="P1" s="1"/>
    </row>
    <row r="2" spans="1:16" ht="55.5" customHeight="1">
      <c r="B2" s="236" t="s">
        <v>61</v>
      </c>
      <c r="C2" s="236" t="s">
        <v>253</v>
      </c>
      <c r="D2" s="236" t="s">
        <v>254</v>
      </c>
      <c r="E2" s="236" t="s">
        <v>255</v>
      </c>
      <c r="F2" s="236" t="s">
        <v>256</v>
      </c>
      <c r="G2" s="236" t="s">
        <v>257</v>
      </c>
      <c r="H2" s="236" t="s">
        <v>258</v>
      </c>
    </row>
    <row r="3" spans="1:16">
      <c r="B3" s="24" t="s">
        <v>128</v>
      </c>
      <c r="C3" s="77">
        <f>ROUND(D3/E3,0)</f>
        <v>372</v>
      </c>
      <c r="D3" s="77">
        <v>239</v>
      </c>
      <c r="E3" s="85">
        <v>0.64200000000000002</v>
      </c>
      <c r="F3" s="86">
        <f>ROUND(G3/H3,0)</f>
        <v>1921</v>
      </c>
      <c r="G3" s="78">
        <v>1239</v>
      </c>
      <c r="H3" s="85">
        <v>0.64500000000000002</v>
      </c>
    </row>
    <row r="4" spans="1:16">
      <c r="B4" s="24" t="s">
        <v>129</v>
      </c>
      <c r="C4" s="77">
        <f t="shared" ref="C4:C12" si="0">ROUND(D4/E4,0)</f>
        <v>422</v>
      </c>
      <c r="D4" s="77">
        <v>243</v>
      </c>
      <c r="E4" s="85">
        <v>0.57600000000000007</v>
      </c>
      <c r="F4" s="86">
        <f t="shared" ref="F4:F12" si="1">ROUND(G4/H4,0)</f>
        <v>2000</v>
      </c>
      <c r="G4" s="78">
        <v>1266</v>
      </c>
      <c r="H4" s="85">
        <v>0.63300000000000001</v>
      </c>
    </row>
    <row r="5" spans="1:16">
      <c r="B5" s="24" t="s">
        <v>130</v>
      </c>
      <c r="C5" s="77">
        <f t="shared" si="0"/>
        <v>470</v>
      </c>
      <c r="D5" s="77">
        <v>279</v>
      </c>
      <c r="E5" s="85">
        <v>0.59399999999999997</v>
      </c>
      <c r="F5" s="86">
        <f t="shared" si="1"/>
        <v>2011</v>
      </c>
      <c r="G5" s="78">
        <v>1273</v>
      </c>
      <c r="H5" s="85">
        <v>0.63300000000000001</v>
      </c>
    </row>
    <row r="6" spans="1:16">
      <c r="B6" s="24" t="s">
        <v>131</v>
      </c>
      <c r="C6" s="77">
        <f t="shared" si="0"/>
        <v>432</v>
      </c>
      <c r="D6" s="77">
        <v>239</v>
      </c>
      <c r="E6" s="85">
        <v>0.55299999999999994</v>
      </c>
      <c r="F6" s="86">
        <f t="shared" si="1"/>
        <v>1974</v>
      </c>
      <c r="G6" s="78">
        <v>1287</v>
      </c>
      <c r="H6" s="85">
        <v>0.65200000000000002</v>
      </c>
    </row>
    <row r="7" spans="1:16">
      <c r="B7" s="24" t="s">
        <v>132</v>
      </c>
      <c r="C7" s="77">
        <f t="shared" si="0"/>
        <v>501</v>
      </c>
      <c r="D7" s="77">
        <v>281</v>
      </c>
      <c r="E7" s="85">
        <v>0.56100000000000005</v>
      </c>
      <c r="F7" s="86">
        <f t="shared" si="1"/>
        <v>2347</v>
      </c>
      <c r="G7" s="78">
        <v>1474</v>
      </c>
      <c r="H7" s="85">
        <v>0.628</v>
      </c>
    </row>
    <row r="8" spans="1:16">
      <c r="B8" s="24" t="s">
        <v>133</v>
      </c>
      <c r="C8" s="77">
        <f t="shared" si="0"/>
        <v>523</v>
      </c>
      <c r="D8" s="77">
        <v>316</v>
      </c>
      <c r="E8" s="85">
        <v>0.60399999999999998</v>
      </c>
      <c r="F8" s="86">
        <f t="shared" si="1"/>
        <v>2301</v>
      </c>
      <c r="G8" s="78">
        <v>1360</v>
      </c>
      <c r="H8" s="85">
        <v>0.59099999999999997</v>
      </c>
    </row>
    <row r="9" spans="1:16">
      <c r="B9" s="24" t="s">
        <v>134</v>
      </c>
      <c r="C9" s="77">
        <f t="shared" si="0"/>
        <v>673</v>
      </c>
      <c r="D9" s="77">
        <v>384</v>
      </c>
      <c r="E9" s="85">
        <v>0.57100000000000006</v>
      </c>
      <c r="F9" s="86">
        <f t="shared" si="1"/>
        <v>2612</v>
      </c>
      <c r="G9" s="78">
        <v>1536</v>
      </c>
      <c r="H9" s="85">
        <v>0.58799999999999997</v>
      </c>
    </row>
    <row r="10" spans="1:16">
      <c r="B10" s="24" t="s">
        <v>135</v>
      </c>
      <c r="C10" s="77">
        <f t="shared" si="0"/>
        <v>763</v>
      </c>
      <c r="D10" s="77">
        <v>384</v>
      </c>
      <c r="E10" s="85">
        <v>0.503</v>
      </c>
      <c r="F10" s="86">
        <f t="shared" si="1"/>
        <v>2900</v>
      </c>
      <c r="G10" s="78">
        <v>1624</v>
      </c>
      <c r="H10" s="85">
        <v>0.56000000000000005</v>
      </c>
    </row>
    <row r="11" spans="1:16">
      <c r="B11" s="24" t="s">
        <v>136</v>
      </c>
      <c r="C11" s="77">
        <f t="shared" si="0"/>
        <v>884</v>
      </c>
      <c r="D11" s="77">
        <v>473</v>
      </c>
      <c r="E11" s="85">
        <v>0.53500000000000003</v>
      </c>
      <c r="F11" s="86">
        <f t="shared" si="1"/>
        <v>3271</v>
      </c>
      <c r="G11" s="78">
        <v>1812</v>
      </c>
      <c r="H11" s="85">
        <v>0.55399999999999994</v>
      </c>
    </row>
    <row r="12" spans="1:16">
      <c r="B12" s="24" t="s">
        <v>137</v>
      </c>
      <c r="C12" s="77">
        <f t="shared" si="0"/>
        <v>817</v>
      </c>
      <c r="D12" s="77">
        <v>416</v>
      </c>
      <c r="E12" s="143">
        <v>0.50900000000000001</v>
      </c>
      <c r="F12" s="144">
        <f t="shared" si="1"/>
        <v>3043</v>
      </c>
      <c r="G12" s="78">
        <v>1637</v>
      </c>
      <c r="H12" s="143">
        <v>0.53799999999999992</v>
      </c>
    </row>
    <row r="13" spans="1:16">
      <c r="B13" s="24" t="s">
        <v>193</v>
      </c>
      <c r="C13" s="77">
        <f>ROUND(D13/E13,0)</f>
        <v>933</v>
      </c>
      <c r="D13" s="77">
        <v>432</v>
      </c>
      <c r="E13" s="145">
        <v>0.46299999999999997</v>
      </c>
      <c r="F13" s="139">
        <f>ROUND(G13/H13,0)</f>
        <v>3411</v>
      </c>
      <c r="G13" s="78">
        <v>1842</v>
      </c>
      <c r="H13" s="145">
        <v>0.54</v>
      </c>
    </row>
    <row r="14" spans="1:16">
      <c r="B14" s="24" t="s">
        <v>194</v>
      </c>
      <c r="C14" s="77">
        <v>1000</v>
      </c>
      <c r="D14" s="77">
        <v>475</v>
      </c>
      <c r="E14" s="145">
        <v>0.47499999999999998</v>
      </c>
      <c r="F14" s="139">
        <v>3735</v>
      </c>
      <c r="G14" s="78">
        <v>1981</v>
      </c>
      <c r="H14" s="145">
        <v>0.53</v>
      </c>
    </row>
    <row r="15" spans="1:16">
      <c r="B15" s="188" t="s">
        <v>154</v>
      </c>
      <c r="C15" s="189">
        <v>1007</v>
      </c>
      <c r="D15" s="189">
        <v>486</v>
      </c>
      <c r="E15" s="190">
        <v>0.4826216484607746</v>
      </c>
      <c r="F15" s="191">
        <v>3534</v>
      </c>
      <c r="G15" s="192">
        <v>1896</v>
      </c>
      <c r="H15" s="190">
        <v>0.53650254668930386</v>
      </c>
    </row>
    <row r="16" spans="1:16">
      <c r="B16" s="13" t="s">
        <v>238</v>
      </c>
      <c r="C16" s="13"/>
      <c r="I16" s="280"/>
      <c r="J16" s="280"/>
      <c r="K16" s="280"/>
      <c r="L16" s="280"/>
    </row>
    <row r="17" spans="2:12">
      <c r="B17" s="13" t="s">
        <v>259</v>
      </c>
      <c r="C17" s="13"/>
      <c r="I17" s="280"/>
      <c r="J17" s="280"/>
      <c r="K17" s="280"/>
      <c r="L17" s="280"/>
    </row>
    <row r="18" spans="2:12">
      <c r="B18" s="13" t="s">
        <v>239</v>
      </c>
      <c r="C18" s="13"/>
    </row>
    <row r="19" spans="2:12">
      <c r="B19" s="13" t="s">
        <v>260</v>
      </c>
      <c r="C19" s="13"/>
    </row>
  </sheetData>
  <mergeCells count="1">
    <mergeCell ref="I16:L17"/>
  </mergeCells>
  <hyperlinks>
    <hyperlink ref="A1" location="Index!A1" display="Index" xr:uid="{7162151C-2530-4BC9-B6E9-36E922355FD9}"/>
  </hyperlinks>
  <pageMargins left="0.25" right="0.25" top="0.75" bottom="0.75" header="0.3" footer="0.3"/>
  <pageSetup paperSize="9" scale="79"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sheetPr>
    <pageSetUpPr fitToPage="1"/>
  </sheetPr>
  <dimension ref="A1:P30"/>
  <sheetViews>
    <sheetView showGridLines="0" zoomScaleNormal="100" zoomScaleSheetLayoutView="175" workbookViewId="0">
      <selection activeCell="B16" sqref="B16"/>
    </sheetView>
  </sheetViews>
  <sheetFormatPr defaultRowHeight="14.5"/>
  <cols>
    <col min="2" max="2" width="11.81640625" customWidth="1"/>
    <col min="3" max="3" width="14.81640625" customWidth="1"/>
    <col min="4" max="4" width="18.1796875" customWidth="1"/>
    <col min="5" max="5" width="15.81640625" customWidth="1"/>
    <col min="6" max="6" width="14.1796875" customWidth="1"/>
    <col min="7" max="7" width="18.26953125" customWidth="1"/>
    <col min="8" max="8" width="15" customWidth="1"/>
    <col min="15" max="15" width="12.26953125" customWidth="1"/>
  </cols>
  <sheetData>
    <row r="1" spans="1:16">
      <c r="A1" s="1" t="s">
        <v>59</v>
      </c>
      <c r="B1" s="235" t="s">
        <v>261</v>
      </c>
      <c r="C1" s="235"/>
      <c r="D1" s="242"/>
      <c r="E1" s="242"/>
      <c r="F1" s="242"/>
      <c r="G1" s="242"/>
      <c r="H1" s="242"/>
      <c r="P1" s="1"/>
    </row>
    <row r="2" spans="1:16" ht="51.75" customHeight="1">
      <c r="B2" s="236" t="s">
        <v>61</v>
      </c>
      <c r="C2" s="236" t="s">
        <v>262</v>
      </c>
      <c r="D2" s="236" t="s">
        <v>263</v>
      </c>
      <c r="E2" s="241" t="s">
        <v>264</v>
      </c>
      <c r="F2" s="236" t="s">
        <v>265</v>
      </c>
      <c r="G2" s="236" t="s">
        <v>266</v>
      </c>
      <c r="H2" s="241" t="s">
        <v>267</v>
      </c>
    </row>
    <row r="3" spans="1:16">
      <c r="B3" s="24" t="s">
        <v>128</v>
      </c>
      <c r="C3" s="77">
        <f>ROUND(D3/E3,0)</f>
        <v>472</v>
      </c>
      <c r="D3" s="77">
        <v>369</v>
      </c>
      <c r="E3" s="85">
        <v>0.78200000000000003</v>
      </c>
      <c r="F3" s="86">
        <f>ROUND(G3/H3,0)</f>
        <v>2503</v>
      </c>
      <c r="G3" s="78">
        <v>1990</v>
      </c>
      <c r="H3" s="85">
        <v>0.79500000000000004</v>
      </c>
      <c r="I3" s="84"/>
    </row>
    <row r="4" spans="1:16">
      <c r="B4" s="24" t="s">
        <v>129</v>
      </c>
      <c r="C4" s="77">
        <f t="shared" ref="C4:C12" si="0">ROUND(D4/E4,0)</f>
        <v>504</v>
      </c>
      <c r="D4" s="77">
        <v>406</v>
      </c>
      <c r="E4" s="85">
        <v>0.80600000000000005</v>
      </c>
      <c r="F4" s="86">
        <f t="shared" ref="F4:F12" si="1">ROUND(G4/H4,0)</f>
        <v>2320</v>
      </c>
      <c r="G4" s="78">
        <v>1821</v>
      </c>
      <c r="H4" s="85">
        <v>0.78500000000000003</v>
      </c>
      <c r="I4" s="84"/>
    </row>
    <row r="5" spans="1:16">
      <c r="B5" s="24" t="s">
        <v>130</v>
      </c>
      <c r="C5" s="77">
        <f t="shared" si="0"/>
        <v>536</v>
      </c>
      <c r="D5" s="77">
        <v>404</v>
      </c>
      <c r="E5" s="85">
        <v>0.754</v>
      </c>
      <c r="F5" s="86">
        <f t="shared" si="1"/>
        <v>2545</v>
      </c>
      <c r="G5" s="78">
        <v>2026</v>
      </c>
      <c r="H5" s="85">
        <v>0.79600000000000004</v>
      </c>
      <c r="I5" s="84"/>
    </row>
    <row r="6" spans="1:16">
      <c r="B6" s="24" t="s">
        <v>131</v>
      </c>
      <c r="C6" s="77">
        <f t="shared" si="0"/>
        <v>500</v>
      </c>
      <c r="D6" s="77">
        <v>375</v>
      </c>
      <c r="E6" s="85">
        <v>0.75</v>
      </c>
      <c r="F6" s="86">
        <f t="shared" si="1"/>
        <v>2453</v>
      </c>
      <c r="G6" s="78">
        <v>1999</v>
      </c>
      <c r="H6" s="85">
        <v>0.81499999999999995</v>
      </c>
      <c r="I6" s="84"/>
    </row>
    <row r="7" spans="1:16">
      <c r="B7" s="24" t="s">
        <v>132</v>
      </c>
      <c r="C7" s="77">
        <f t="shared" si="0"/>
        <v>540</v>
      </c>
      <c r="D7" s="77">
        <v>411</v>
      </c>
      <c r="E7" s="85">
        <v>0.76100000000000001</v>
      </c>
      <c r="F7" s="86">
        <f t="shared" si="1"/>
        <v>2488</v>
      </c>
      <c r="G7" s="78">
        <v>1978</v>
      </c>
      <c r="H7" s="85">
        <v>0.79500000000000004</v>
      </c>
      <c r="I7" s="84"/>
    </row>
    <row r="8" spans="1:16">
      <c r="B8" s="24" t="s">
        <v>133</v>
      </c>
      <c r="C8" s="77">
        <f t="shared" si="0"/>
        <v>597</v>
      </c>
      <c r="D8" s="77">
        <v>444</v>
      </c>
      <c r="E8" s="85">
        <v>0.74399999999999999</v>
      </c>
      <c r="F8" s="86">
        <f t="shared" si="1"/>
        <v>2519</v>
      </c>
      <c r="G8" s="78">
        <v>2071</v>
      </c>
      <c r="H8" s="85">
        <v>0.82199999999999995</v>
      </c>
      <c r="I8" s="84"/>
    </row>
    <row r="9" spans="1:16">
      <c r="B9" s="24" t="s">
        <v>134</v>
      </c>
      <c r="C9" s="77">
        <f t="shared" si="0"/>
        <v>647</v>
      </c>
      <c r="D9" s="77">
        <v>475</v>
      </c>
      <c r="E9" s="85">
        <v>0.73399999999999999</v>
      </c>
      <c r="F9" s="86">
        <f t="shared" si="1"/>
        <v>2551</v>
      </c>
      <c r="G9" s="78">
        <v>2087</v>
      </c>
      <c r="H9" s="85">
        <v>0.81799999999999995</v>
      </c>
      <c r="I9" s="84"/>
    </row>
    <row r="10" spans="1:16">
      <c r="B10" s="24" t="s">
        <v>135</v>
      </c>
      <c r="C10" s="77">
        <f t="shared" si="0"/>
        <v>698</v>
      </c>
      <c r="D10" s="77">
        <v>504</v>
      </c>
      <c r="E10" s="85">
        <v>0.72199999999999998</v>
      </c>
      <c r="F10" s="86">
        <f t="shared" si="1"/>
        <v>2660</v>
      </c>
      <c r="G10" s="78">
        <v>2123</v>
      </c>
      <c r="H10" s="85">
        <v>0.79800000000000004</v>
      </c>
      <c r="I10" s="84"/>
    </row>
    <row r="11" spans="1:16">
      <c r="B11" s="24" t="s">
        <v>136</v>
      </c>
      <c r="C11" s="77">
        <f t="shared" si="0"/>
        <v>789</v>
      </c>
      <c r="D11" s="77">
        <v>569</v>
      </c>
      <c r="E11" s="85">
        <v>0.72099999999999997</v>
      </c>
      <c r="F11" s="86">
        <f t="shared" si="1"/>
        <v>3116</v>
      </c>
      <c r="G11" s="78">
        <v>2524</v>
      </c>
      <c r="H11" s="85">
        <v>0.81</v>
      </c>
      <c r="I11" s="84"/>
    </row>
    <row r="12" spans="1:16">
      <c r="B12" s="24" t="s">
        <v>137</v>
      </c>
      <c r="C12" s="77">
        <f t="shared" si="0"/>
        <v>700</v>
      </c>
      <c r="D12" s="77">
        <v>549</v>
      </c>
      <c r="E12" s="143">
        <v>0.78400000000000003</v>
      </c>
      <c r="F12" s="144">
        <f t="shared" si="1"/>
        <v>2805</v>
      </c>
      <c r="G12" s="78">
        <v>2272</v>
      </c>
      <c r="H12" s="143">
        <v>0.81</v>
      </c>
      <c r="I12" s="84"/>
    </row>
    <row r="13" spans="1:16">
      <c r="B13" s="24" t="s">
        <v>193</v>
      </c>
      <c r="C13" s="77">
        <f>ROUND(D13/E13,0)</f>
        <v>716</v>
      </c>
      <c r="D13" s="77">
        <v>530</v>
      </c>
      <c r="E13" s="145">
        <v>0.74</v>
      </c>
      <c r="F13" s="139">
        <f>ROUND(G13/H13,0)</f>
        <v>2935</v>
      </c>
      <c r="G13" s="78">
        <v>2316</v>
      </c>
      <c r="H13" s="145">
        <v>0.78900000000000003</v>
      </c>
      <c r="I13" s="84"/>
    </row>
    <row r="14" spans="1:16">
      <c r="B14" s="24" t="s">
        <v>194</v>
      </c>
      <c r="C14" s="77">
        <v>729</v>
      </c>
      <c r="D14" s="77">
        <v>507</v>
      </c>
      <c r="E14" s="145">
        <v>0.69499999999999995</v>
      </c>
      <c r="F14" s="139">
        <v>2675</v>
      </c>
      <c r="G14" s="78">
        <v>2098</v>
      </c>
      <c r="H14" s="145">
        <v>0.78400000000000003</v>
      </c>
      <c r="I14" s="84"/>
    </row>
    <row r="15" spans="1:16">
      <c r="B15" s="188" t="s">
        <v>154</v>
      </c>
      <c r="C15" s="189">
        <v>746</v>
      </c>
      <c r="D15" s="189">
        <v>563</v>
      </c>
      <c r="E15" s="190">
        <v>0.75469168900804284</v>
      </c>
      <c r="F15" s="191">
        <v>2719</v>
      </c>
      <c r="G15" s="192">
        <v>2096</v>
      </c>
      <c r="H15" s="190">
        <v>0.77087164398675989</v>
      </c>
      <c r="I15" s="146"/>
    </row>
    <row r="16" spans="1:16">
      <c r="B16" s="13" t="s">
        <v>238</v>
      </c>
      <c r="C16" s="13"/>
      <c r="I16" s="280"/>
      <c r="J16" s="280"/>
      <c r="K16" s="280"/>
      <c r="L16" s="280"/>
    </row>
    <row r="17" spans="2:12">
      <c r="B17" s="13" t="s">
        <v>259</v>
      </c>
      <c r="C17" s="13"/>
      <c r="I17" s="280"/>
      <c r="J17" s="280"/>
      <c r="K17" s="280"/>
      <c r="L17" s="280"/>
    </row>
    <row r="18" spans="2:12">
      <c r="B18" s="13" t="s">
        <v>239</v>
      </c>
      <c r="C18" s="13"/>
    </row>
    <row r="19" spans="2:12">
      <c r="B19" s="13" t="s">
        <v>260</v>
      </c>
      <c r="C19" s="13"/>
    </row>
    <row r="20" spans="2:12">
      <c r="B20" s="13"/>
      <c r="C20" s="13"/>
      <c r="D20" s="84"/>
    </row>
    <row r="21" spans="2:12">
      <c r="D21" s="84"/>
    </row>
    <row r="22" spans="2:12">
      <c r="B22" s="13"/>
      <c r="D22" s="84"/>
    </row>
    <row r="23" spans="2:12">
      <c r="D23" s="84"/>
    </row>
    <row r="24" spans="2:12">
      <c r="D24" s="84"/>
    </row>
    <row r="25" spans="2:12">
      <c r="D25" s="84"/>
    </row>
    <row r="26" spans="2:12">
      <c r="D26" s="84"/>
    </row>
    <row r="27" spans="2:12">
      <c r="D27" s="84"/>
    </row>
    <row r="28" spans="2:12">
      <c r="D28" s="84"/>
    </row>
    <row r="29" spans="2:12">
      <c r="D29" s="84"/>
    </row>
    <row r="30" spans="2:12">
      <c r="D30" s="84"/>
    </row>
  </sheetData>
  <mergeCells count="1">
    <mergeCell ref="I16:L17"/>
  </mergeCells>
  <hyperlinks>
    <hyperlink ref="A1" location="Index!A1" display="Index" xr:uid="{1E900DDE-3016-49E5-864B-0A188EF8F566}"/>
  </hyperlinks>
  <pageMargins left="0.25" right="0.25" top="0.75" bottom="0.75" header="0.3" footer="0.3"/>
  <pageSetup paperSize="9" scale="77"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O1048537"/>
  <sheetViews>
    <sheetView showGridLines="0" zoomScaleNormal="100" zoomScaleSheetLayoutView="115" workbookViewId="0">
      <selection activeCell="F14" sqref="F14"/>
    </sheetView>
  </sheetViews>
  <sheetFormatPr defaultRowHeight="14.5"/>
  <cols>
    <col min="1" max="1" width="6.81640625" customWidth="1"/>
    <col min="2" max="2" width="23.453125" customWidth="1"/>
    <col min="3" max="3" width="11.81640625" customWidth="1"/>
    <col min="4" max="4" width="12.54296875" customWidth="1"/>
    <col min="5" max="5" width="13.453125" customWidth="1"/>
    <col min="6" max="6" width="13.1796875" customWidth="1"/>
    <col min="7" max="7" width="13.7265625" customWidth="1"/>
    <col min="8" max="8" width="14.54296875" customWidth="1"/>
    <col min="9" max="9" width="15.26953125" customWidth="1"/>
    <col min="10" max="10" width="13.7265625" customWidth="1"/>
    <col min="11" max="11" width="16.26953125" customWidth="1"/>
    <col min="18" max="18" width="12.81640625" customWidth="1"/>
    <col min="19" max="19" width="14.453125" customWidth="1"/>
    <col min="20" max="20" width="15.7265625" customWidth="1"/>
    <col min="21" max="21" width="12" customWidth="1"/>
    <col min="22" max="22" width="13.453125" customWidth="1"/>
    <col min="23" max="23" width="13" customWidth="1"/>
    <col min="24" max="24" width="12.7265625" customWidth="1"/>
    <col min="25" max="25" width="13.453125" customWidth="1"/>
    <col min="26" max="26" width="15.453125" customWidth="1"/>
    <col min="16384" max="16384" width="9.1796875" customWidth="1"/>
  </cols>
  <sheetData>
    <row r="1" spans="1:11">
      <c r="A1" s="1" t="s">
        <v>59</v>
      </c>
      <c r="B1" s="17" t="s">
        <v>268</v>
      </c>
    </row>
    <row r="2" spans="1:11" ht="47">
      <c r="B2" s="117" t="s">
        <v>61</v>
      </c>
      <c r="C2" s="117" t="s">
        <v>269</v>
      </c>
      <c r="D2" s="117" t="s">
        <v>270</v>
      </c>
      <c r="E2" s="117" t="s">
        <v>271</v>
      </c>
      <c r="F2" s="117" t="s">
        <v>272</v>
      </c>
      <c r="G2" s="117" t="s">
        <v>273</v>
      </c>
      <c r="H2" s="117" t="s">
        <v>274</v>
      </c>
      <c r="I2" s="117" t="s">
        <v>275</v>
      </c>
      <c r="J2" s="117" t="s">
        <v>276</v>
      </c>
      <c r="K2" s="117" t="s">
        <v>277</v>
      </c>
    </row>
    <row r="3" spans="1:11">
      <c r="B3" s="116">
        <v>2007</v>
      </c>
      <c r="C3" s="223">
        <v>1472</v>
      </c>
      <c r="D3" s="223">
        <v>257</v>
      </c>
      <c r="E3" s="223">
        <v>893</v>
      </c>
      <c r="F3" s="223">
        <v>27547</v>
      </c>
      <c r="G3" s="223">
        <v>3962</v>
      </c>
      <c r="H3" s="223">
        <v>12480</v>
      </c>
      <c r="I3" s="223">
        <v>1497</v>
      </c>
      <c r="J3" s="223">
        <v>21</v>
      </c>
      <c r="K3" s="223">
        <v>95</v>
      </c>
    </row>
    <row r="4" spans="1:11">
      <c r="B4" s="68">
        <v>2008</v>
      </c>
      <c r="C4" s="224">
        <v>1691</v>
      </c>
      <c r="D4" s="224">
        <v>269</v>
      </c>
      <c r="E4" s="224">
        <v>1148</v>
      </c>
      <c r="F4" s="224">
        <v>30522</v>
      </c>
      <c r="G4" s="224">
        <v>4320</v>
      </c>
      <c r="H4" s="224">
        <v>15113</v>
      </c>
      <c r="I4" s="224">
        <v>1223</v>
      </c>
      <c r="J4" s="224">
        <v>20</v>
      </c>
      <c r="K4" s="224">
        <v>64</v>
      </c>
    </row>
    <row r="5" spans="1:11">
      <c r="B5" s="68">
        <v>2009</v>
      </c>
      <c r="C5" s="224">
        <v>1767</v>
      </c>
      <c r="D5" s="224">
        <v>329</v>
      </c>
      <c r="E5" s="224">
        <v>1191</v>
      </c>
      <c r="F5" s="224">
        <v>31715</v>
      </c>
      <c r="G5" s="224">
        <v>4814</v>
      </c>
      <c r="H5" s="224">
        <v>15980</v>
      </c>
      <c r="I5" s="224">
        <v>1101</v>
      </c>
      <c r="J5" s="224">
        <v>23</v>
      </c>
      <c r="K5" s="224">
        <v>48</v>
      </c>
    </row>
    <row r="6" spans="1:11">
      <c r="B6" s="68">
        <v>2010</v>
      </c>
      <c r="C6" s="67">
        <v>2011</v>
      </c>
      <c r="D6" s="67">
        <v>402</v>
      </c>
      <c r="E6" s="67">
        <v>1444</v>
      </c>
      <c r="F6" s="67">
        <v>34181</v>
      </c>
      <c r="G6" s="67">
        <v>5475</v>
      </c>
      <c r="H6" s="67">
        <v>18144</v>
      </c>
      <c r="I6" s="67">
        <v>1200</v>
      </c>
      <c r="J6" s="67">
        <v>30</v>
      </c>
      <c r="K6" s="67">
        <v>57</v>
      </c>
    </row>
    <row r="7" spans="1:11">
      <c r="B7" s="68">
        <v>2011</v>
      </c>
      <c r="C7" s="67">
        <v>2423</v>
      </c>
      <c r="D7" s="67">
        <v>596</v>
      </c>
      <c r="E7" s="67">
        <v>1770</v>
      </c>
      <c r="F7" s="67">
        <v>39953</v>
      </c>
      <c r="G7" s="67">
        <v>7985</v>
      </c>
      <c r="H7" s="67">
        <v>22191</v>
      </c>
      <c r="I7" s="67">
        <v>1470</v>
      </c>
      <c r="J7" s="67">
        <v>47</v>
      </c>
      <c r="K7" s="67">
        <v>77</v>
      </c>
    </row>
    <row r="8" spans="1:11">
      <c r="B8" s="68">
        <v>2012</v>
      </c>
      <c r="C8" s="67">
        <v>3287</v>
      </c>
      <c r="D8" s="67">
        <v>863</v>
      </c>
      <c r="E8" s="67">
        <v>2408</v>
      </c>
      <c r="F8" s="67">
        <v>51574</v>
      </c>
      <c r="G8" s="67">
        <v>12263</v>
      </c>
      <c r="H8" s="67">
        <v>30333</v>
      </c>
      <c r="I8" s="67">
        <v>1930</v>
      </c>
      <c r="J8" s="67">
        <v>69</v>
      </c>
      <c r="K8" s="67">
        <v>99</v>
      </c>
    </row>
    <row r="9" spans="1:11">
      <c r="B9" s="68">
        <v>2013</v>
      </c>
      <c r="C9" s="67">
        <v>3647</v>
      </c>
      <c r="D9" s="67">
        <v>1174</v>
      </c>
      <c r="E9" s="67">
        <v>2836</v>
      </c>
      <c r="F9" s="67">
        <v>57520</v>
      </c>
      <c r="G9" s="67">
        <v>15636</v>
      </c>
      <c r="H9" s="67">
        <v>35617</v>
      </c>
      <c r="I9" s="67">
        <v>1945</v>
      </c>
      <c r="J9" s="67">
        <v>64</v>
      </c>
      <c r="K9" s="67">
        <v>118</v>
      </c>
    </row>
    <row r="10" spans="1:11">
      <c r="B10" s="68">
        <v>2014</v>
      </c>
      <c r="C10" s="67">
        <v>3889</v>
      </c>
      <c r="D10" s="67">
        <v>1304</v>
      </c>
      <c r="E10" s="67">
        <v>3092</v>
      </c>
      <c r="F10" s="67">
        <v>61886</v>
      </c>
      <c r="G10" s="67">
        <v>17720</v>
      </c>
      <c r="H10" s="67">
        <v>39954</v>
      </c>
      <c r="I10" s="67">
        <v>2337</v>
      </c>
      <c r="J10" s="67">
        <v>93</v>
      </c>
      <c r="K10" s="67">
        <v>178</v>
      </c>
    </row>
    <row r="11" spans="1:11">
      <c r="B11" s="68">
        <v>2015</v>
      </c>
      <c r="C11" s="67">
        <v>4537</v>
      </c>
      <c r="D11" s="67">
        <v>1485</v>
      </c>
      <c r="E11" s="67">
        <v>3707</v>
      </c>
      <c r="F11" s="67">
        <v>67069</v>
      </c>
      <c r="G11" s="67">
        <v>20000</v>
      </c>
      <c r="H11" s="67">
        <v>44725</v>
      </c>
      <c r="I11" s="67">
        <v>2745</v>
      </c>
      <c r="J11" s="67">
        <v>97</v>
      </c>
      <c r="K11" s="67">
        <v>238</v>
      </c>
    </row>
    <row r="12" spans="1:11">
      <c r="B12" s="68">
        <v>2016</v>
      </c>
      <c r="C12" s="67">
        <v>4706</v>
      </c>
      <c r="D12" s="67">
        <v>1838</v>
      </c>
      <c r="E12" s="67">
        <v>3907</v>
      </c>
      <c r="F12" s="67">
        <v>70736</v>
      </c>
      <c r="G12" s="67">
        <v>23376</v>
      </c>
      <c r="H12" s="67">
        <v>48716</v>
      </c>
      <c r="I12" s="67">
        <v>3166</v>
      </c>
      <c r="J12" s="67">
        <v>145</v>
      </c>
      <c r="K12" s="67">
        <v>283</v>
      </c>
    </row>
    <row r="13" spans="1:11">
      <c r="B13" s="68">
        <v>2017</v>
      </c>
      <c r="C13" s="67">
        <v>4462</v>
      </c>
      <c r="D13" s="67">
        <v>1697</v>
      </c>
      <c r="E13" s="67">
        <v>3704</v>
      </c>
      <c r="F13" s="67">
        <v>67047</v>
      </c>
      <c r="G13" s="67">
        <v>22393</v>
      </c>
      <c r="H13" s="67">
        <v>46244</v>
      </c>
      <c r="I13" s="67">
        <v>3520</v>
      </c>
      <c r="J13" s="67">
        <v>132</v>
      </c>
      <c r="K13" s="67">
        <v>331</v>
      </c>
    </row>
    <row r="14" spans="1:11">
      <c r="B14" s="68">
        <v>2018</v>
      </c>
      <c r="C14" s="67">
        <v>5058</v>
      </c>
      <c r="D14" s="67">
        <v>1957</v>
      </c>
      <c r="E14" s="67">
        <v>4293</v>
      </c>
      <c r="F14" s="67">
        <v>70436</v>
      </c>
      <c r="G14" s="67">
        <v>23037</v>
      </c>
      <c r="H14" s="67">
        <v>49533</v>
      </c>
      <c r="I14" s="67">
        <v>3843</v>
      </c>
      <c r="J14" s="67">
        <v>180</v>
      </c>
      <c r="K14" s="67">
        <v>404</v>
      </c>
    </row>
    <row r="15" spans="1:11">
      <c r="B15" s="68">
        <v>2019</v>
      </c>
      <c r="C15" s="67">
        <v>5400</v>
      </c>
      <c r="D15" s="67">
        <v>2101</v>
      </c>
      <c r="E15" s="67">
        <v>4613</v>
      </c>
      <c r="F15" s="67">
        <v>76100</v>
      </c>
      <c r="G15" s="67">
        <v>24458</v>
      </c>
      <c r="H15" s="67">
        <v>53427</v>
      </c>
      <c r="I15" s="67">
        <v>3041</v>
      </c>
      <c r="J15" s="67">
        <v>71</v>
      </c>
      <c r="K15" s="67">
        <v>301</v>
      </c>
    </row>
    <row r="16" spans="1:11">
      <c r="B16" s="68">
        <v>2020</v>
      </c>
      <c r="C16" s="67">
        <v>5851</v>
      </c>
      <c r="D16" s="67">
        <v>2161</v>
      </c>
      <c r="E16" s="67">
        <v>5031</v>
      </c>
      <c r="F16" s="67">
        <v>83423</v>
      </c>
      <c r="G16" s="67">
        <v>25836</v>
      </c>
      <c r="H16" s="67">
        <v>59862</v>
      </c>
      <c r="I16" s="67">
        <v>3245</v>
      </c>
      <c r="J16" s="67">
        <v>63</v>
      </c>
      <c r="K16" s="67">
        <v>321</v>
      </c>
    </row>
    <row r="17" spans="2:15">
      <c r="B17" s="180">
        <v>2021</v>
      </c>
      <c r="C17" s="228">
        <v>6037</v>
      </c>
      <c r="D17" s="228">
        <v>1915</v>
      </c>
      <c r="E17" s="228">
        <v>5250</v>
      </c>
      <c r="F17" s="228">
        <v>81904</v>
      </c>
      <c r="G17" s="228">
        <v>20796</v>
      </c>
      <c r="H17" s="228">
        <v>59401</v>
      </c>
      <c r="I17" s="228">
        <v>3205</v>
      </c>
      <c r="J17" s="228">
        <v>60</v>
      </c>
      <c r="K17" s="228">
        <v>303</v>
      </c>
    </row>
    <row r="18" spans="2:15">
      <c r="B18" s="20" t="s">
        <v>278</v>
      </c>
      <c r="C18" s="70"/>
      <c r="D18" s="70"/>
      <c r="E18" s="70"/>
      <c r="F18" s="70"/>
      <c r="G18" s="70"/>
      <c r="H18" s="70"/>
      <c r="I18" s="70"/>
      <c r="J18" s="70"/>
      <c r="K18" s="70"/>
      <c r="L18" s="70"/>
    </row>
    <row r="19" spans="2:15" ht="23.25" customHeight="1">
      <c r="B19" s="281" t="s">
        <v>279</v>
      </c>
      <c r="C19" s="281"/>
      <c r="D19" s="281"/>
      <c r="E19" s="281"/>
      <c r="F19" s="281"/>
      <c r="G19" s="281"/>
      <c r="H19" s="281"/>
      <c r="I19" s="281"/>
      <c r="J19" s="281"/>
      <c r="K19" s="281"/>
      <c r="L19" s="281"/>
      <c r="M19" s="281"/>
      <c r="N19" s="115"/>
      <c r="O19" s="115"/>
    </row>
    <row r="20" spans="2:15">
      <c r="B20" s="281" t="s">
        <v>280</v>
      </c>
      <c r="C20" s="281"/>
      <c r="D20" s="281"/>
      <c r="E20" s="281"/>
      <c r="F20" s="281"/>
      <c r="G20" s="281"/>
      <c r="H20" s="281"/>
      <c r="I20" s="281"/>
      <c r="J20" s="281"/>
      <c r="K20" s="281"/>
      <c r="L20" s="281"/>
      <c r="M20" s="281"/>
    </row>
    <row r="21" spans="2:15">
      <c r="B21" s="233"/>
      <c r="C21" s="233"/>
      <c r="D21" s="233"/>
      <c r="E21" s="233"/>
      <c r="F21" s="233"/>
      <c r="G21" s="233"/>
      <c r="H21" s="233"/>
      <c r="I21" s="233"/>
      <c r="J21" s="233"/>
      <c r="K21" s="233"/>
      <c r="L21" s="233"/>
      <c r="M21" s="233"/>
    </row>
    <row r="22" spans="2:15">
      <c r="B22" s="17" t="s">
        <v>281</v>
      </c>
    </row>
    <row r="23" spans="2:15" ht="58.5">
      <c r="B23" s="117" t="s">
        <v>61</v>
      </c>
      <c r="C23" s="117" t="s">
        <v>269</v>
      </c>
      <c r="D23" s="117" t="s">
        <v>282</v>
      </c>
      <c r="E23" s="117" t="s">
        <v>283</v>
      </c>
      <c r="F23" s="117" t="s">
        <v>272</v>
      </c>
      <c r="G23" s="117" t="s">
        <v>284</v>
      </c>
      <c r="H23" s="117" t="s">
        <v>285</v>
      </c>
      <c r="I23" s="117" t="s">
        <v>275</v>
      </c>
      <c r="J23" s="117" t="s">
        <v>286</v>
      </c>
      <c r="K23" s="117" t="s">
        <v>287</v>
      </c>
    </row>
    <row r="24" spans="2:15">
      <c r="B24" s="116">
        <v>2007</v>
      </c>
      <c r="C24" s="225">
        <v>1472</v>
      </c>
      <c r="D24" s="225">
        <v>75</v>
      </c>
      <c r="E24" s="225">
        <v>182</v>
      </c>
      <c r="F24" s="225">
        <v>27547</v>
      </c>
      <c r="G24" s="225">
        <v>1639</v>
      </c>
      <c r="H24" s="225">
        <v>2323</v>
      </c>
      <c r="I24" s="225">
        <v>1497</v>
      </c>
      <c r="J24" s="225">
        <v>19</v>
      </c>
      <c r="K24" s="226" t="s">
        <v>288</v>
      </c>
    </row>
    <row r="25" spans="2:15">
      <c r="B25" s="68">
        <v>2008</v>
      </c>
      <c r="C25" s="67">
        <v>1691</v>
      </c>
      <c r="D25" s="67">
        <v>53</v>
      </c>
      <c r="E25" s="67">
        <v>216</v>
      </c>
      <c r="F25" s="67">
        <v>30522</v>
      </c>
      <c r="G25" s="67">
        <v>1484</v>
      </c>
      <c r="H25" s="67">
        <v>2836</v>
      </c>
      <c r="I25" s="67">
        <v>1223</v>
      </c>
      <c r="J25" s="67">
        <v>17</v>
      </c>
      <c r="K25" s="227" t="s">
        <v>288</v>
      </c>
    </row>
    <row r="26" spans="2:15">
      <c r="B26" s="68">
        <v>2009</v>
      </c>
      <c r="C26" s="67">
        <v>1767</v>
      </c>
      <c r="D26" s="67">
        <v>82</v>
      </c>
      <c r="E26" s="67">
        <v>247</v>
      </c>
      <c r="F26" s="67">
        <v>31715</v>
      </c>
      <c r="G26" s="67">
        <v>1668</v>
      </c>
      <c r="H26" s="67">
        <v>3146</v>
      </c>
      <c r="I26" s="67">
        <v>1101</v>
      </c>
      <c r="J26" s="67">
        <v>23</v>
      </c>
      <c r="K26" s="227">
        <v>0</v>
      </c>
    </row>
    <row r="27" spans="2:15">
      <c r="B27" s="68">
        <v>2010</v>
      </c>
      <c r="C27" s="67">
        <v>2011</v>
      </c>
      <c r="D27" s="67">
        <v>77</v>
      </c>
      <c r="E27" s="67">
        <v>325</v>
      </c>
      <c r="F27" s="67">
        <v>34181</v>
      </c>
      <c r="G27" s="67">
        <v>1740</v>
      </c>
      <c r="H27" s="67">
        <v>3735</v>
      </c>
      <c r="I27" s="67">
        <v>1200</v>
      </c>
      <c r="J27" s="67">
        <v>26</v>
      </c>
      <c r="K27" s="67">
        <v>4</v>
      </c>
    </row>
    <row r="28" spans="2:15">
      <c r="B28" s="68">
        <v>2011</v>
      </c>
      <c r="C28" s="67">
        <v>2423</v>
      </c>
      <c r="D28" s="67">
        <v>97</v>
      </c>
      <c r="E28" s="67">
        <v>499</v>
      </c>
      <c r="F28" s="67">
        <v>39953</v>
      </c>
      <c r="G28" s="67">
        <v>2431</v>
      </c>
      <c r="H28" s="67">
        <v>5554</v>
      </c>
      <c r="I28" s="67">
        <v>1470</v>
      </c>
      <c r="J28" s="67">
        <v>42</v>
      </c>
      <c r="K28" s="67">
        <v>5</v>
      </c>
    </row>
    <row r="29" spans="2:15">
      <c r="B29" s="68">
        <v>2012</v>
      </c>
      <c r="C29" s="67">
        <v>3287</v>
      </c>
      <c r="D29" s="67">
        <v>146</v>
      </c>
      <c r="E29" s="67">
        <v>717</v>
      </c>
      <c r="F29" s="67">
        <v>51574</v>
      </c>
      <c r="G29" s="67">
        <v>3355</v>
      </c>
      <c r="H29" s="67">
        <v>8908</v>
      </c>
      <c r="I29" s="67">
        <v>1930</v>
      </c>
      <c r="J29" s="67">
        <v>64</v>
      </c>
      <c r="K29" s="67">
        <v>5</v>
      </c>
    </row>
    <row r="30" spans="2:15">
      <c r="B30" s="68">
        <v>2013</v>
      </c>
      <c r="C30" s="67">
        <v>3647</v>
      </c>
      <c r="D30" s="67">
        <v>169</v>
      </c>
      <c r="E30" s="67">
        <v>1005</v>
      </c>
      <c r="F30" s="67">
        <v>57520</v>
      </c>
      <c r="G30" s="67">
        <v>3913</v>
      </c>
      <c r="H30" s="67">
        <v>11723</v>
      </c>
      <c r="I30" s="67">
        <v>1945</v>
      </c>
      <c r="J30" s="67">
        <v>53</v>
      </c>
      <c r="K30" s="67">
        <v>11</v>
      </c>
    </row>
    <row r="31" spans="2:15">
      <c r="B31" s="68">
        <v>2014</v>
      </c>
      <c r="C31" s="67">
        <v>3889</v>
      </c>
      <c r="D31" s="67">
        <v>166</v>
      </c>
      <c r="E31" s="67">
        <v>1138</v>
      </c>
      <c r="F31" s="67">
        <v>61886</v>
      </c>
      <c r="G31" s="67">
        <v>3995</v>
      </c>
      <c r="H31" s="67">
        <v>13725</v>
      </c>
      <c r="I31" s="67">
        <v>2337</v>
      </c>
      <c r="J31" s="67">
        <v>85</v>
      </c>
      <c r="K31" s="67">
        <v>8</v>
      </c>
    </row>
    <row r="32" spans="2:15">
      <c r="B32" s="68">
        <v>2015</v>
      </c>
      <c r="C32" s="67">
        <v>4537</v>
      </c>
      <c r="D32" s="67">
        <v>150</v>
      </c>
      <c r="E32" s="67">
        <v>1335</v>
      </c>
      <c r="F32" s="67">
        <v>67069</v>
      </c>
      <c r="G32" s="67">
        <v>4231</v>
      </c>
      <c r="H32" s="224">
        <v>15769</v>
      </c>
      <c r="I32" s="67">
        <v>2745</v>
      </c>
      <c r="J32" s="67">
        <v>73</v>
      </c>
      <c r="K32" s="67">
        <v>24</v>
      </c>
    </row>
    <row r="33" spans="2:13">
      <c r="B33" s="68">
        <v>2016</v>
      </c>
      <c r="C33" s="67">
        <v>4706</v>
      </c>
      <c r="D33" s="67">
        <v>188</v>
      </c>
      <c r="E33" s="67">
        <v>1650</v>
      </c>
      <c r="F33" s="67">
        <v>70736</v>
      </c>
      <c r="G33" s="67">
        <v>4420</v>
      </c>
      <c r="H33" s="67">
        <v>18956</v>
      </c>
      <c r="I33" s="67">
        <v>3166</v>
      </c>
      <c r="J33" s="67">
        <v>118</v>
      </c>
      <c r="K33" s="67">
        <v>27</v>
      </c>
    </row>
    <row r="34" spans="2:13">
      <c r="B34" s="68">
        <v>2017</v>
      </c>
      <c r="C34" s="67">
        <v>4462</v>
      </c>
      <c r="D34" s="67">
        <v>170</v>
      </c>
      <c r="E34" s="67">
        <v>1527</v>
      </c>
      <c r="F34" s="67">
        <v>67047</v>
      </c>
      <c r="G34" s="67">
        <v>4359</v>
      </c>
      <c r="H34" s="67">
        <v>18034</v>
      </c>
      <c r="I34" s="67">
        <v>3520</v>
      </c>
      <c r="J34" s="67">
        <v>104</v>
      </c>
      <c r="K34" s="67">
        <v>28</v>
      </c>
    </row>
    <row r="35" spans="2:13">
      <c r="B35" s="68">
        <v>2018</v>
      </c>
      <c r="C35" s="67">
        <v>5058</v>
      </c>
      <c r="D35" s="67">
        <v>155</v>
      </c>
      <c r="E35" s="67">
        <v>1802</v>
      </c>
      <c r="F35" s="67">
        <v>70436</v>
      </c>
      <c r="G35" s="67">
        <v>4199</v>
      </c>
      <c r="H35" s="67">
        <v>18838</v>
      </c>
      <c r="I35" s="67">
        <v>3843</v>
      </c>
      <c r="J35" s="67">
        <v>150</v>
      </c>
      <c r="K35" s="67">
        <v>30</v>
      </c>
    </row>
    <row r="36" spans="2:13">
      <c r="B36" s="68">
        <v>2019</v>
      </c>
      <c r="C36" s="224">
        <v>5400</v>
      </c>
      <c r="D36" s="224">
        <v>158</v>
      </c>
      <c r="E36" s="224">
        <v>1943</v>
      </c>
      <c r="F36" s="224">
        <v>76100</v>
      </c>
      <c r="G36" s="224">
        <v>4292</v>
      </c>
      <c r="H36" s="224">
        <v>20166</v>
      </c>
      <c r="I36" s="224">
        <v>3041</v>
      </c>
      <c r="J36" s="224">
        <v>56</v>
      </c>
      <c r="K36" s="224">
        <v>15</v>
      </c>
    </row>
    <row r="37" spans="2:13">
      <c r="B37" s="180">
        <v>2020</v>
      </c>
      <c r="C37" s="228">
        <v>5851</v>
      </c>
      <c r="D37" s="228">
        <v>165</v>
      </c>
      <c r="E37" s="228">
        <v>1996</v>
      </c>
      <c r="F37" s="228">
        <v>83423</v>
      </c>
      <c r="G37" s="228">
        <v>3965</v>
      </c>
      <c r="H37" s="228">
        <v>21871</v>
      </c>
      <c r="I37" s="228">
        <v>3245</v>
      </c>
      <c r="J37" s="228">
        <v>48</v>
      </c>
      <c r="K37" s="228">
        <v>15</v>
      </c>
    </row>
    <row r="38" spans="2:13">
      <c r="B38" s="20" t="s">
        <v>289</v>
      </c>
      <c r="C38" s="70"/>
      <c r="D38" s="70"/>
      <c r="E38" s="70"/>
      <c r="F38" s="70"/>
      <c r="G38" s="70"/>
      <c r="H38" s="70"/>
      <c r="I38" s="70"/>
      <c r="J38" s="70"/>
      <c r="K38" s="70"/>
      <c r="L38" s="70"/>
    </row>
    <row r="39" spans="2:13" ht="20.25" customHeight="1">
      <c r="B39" s="281" t="s">
        <v>279</v>
      </c>
      <c r="C39" s="281"/>
      <c r="D39" s="281"/>
      <c r="E39" s="281"/>
      <c r="F39" s="281"/>
      <c r="G39" s="281"/>
      <c r="H39" s="281"/>
      <c r="I39" s="281"/>
      <c r="J39" s="281"/>
      <c r="K39" s="281"/>
      <c r="L39" s="281"/>
      <c r="M39" s="281"/>
    </row>
    <row r="40" spans="2:13">
      <c r="B40" s="281" t="s">
        <v>280</v>
      </c>
      <c r="C40" s="281"/>
      <c r="D40" s="281"/>
      <c r="E40" s="281"/>
      <c r="F40" s="281"/>
      <c r="G40" s="281"/>
      <c r="H40" s="281"/>
      <c r="I40" s="281"/>
      <c r="J40" s="281"/>
      <c r="K40" s="281"/>
      <c r="L40" s="281"/>
      <c r="M40" s="281"/>
    </row>
    <row r="41" spans="2:13">
      <c r="B41" s="114"/>
    </row>
    <row r="42" spans="2:13">
      <c r="B42" s="69"/>
    </row>
    <row r="43" spans="2:13">
      <c r="B43" s="114"/>
    </row>
    <row r="1048537" ht="15" customHeight="1"/>
  </sheetData>
  <mergeCells count="4">
    <mergeCell ref="B19:M19"/>
    <mergeCell ref="B20:M20"/>
    <mergeCell ref="B39:M39"/>
    <mergeCell ref="B40:M40"/>
  </mergeCells>
  <conditionalFormatting sqref="C15">
    <cfRule type="cellIs" dxfId="131" priority="74" operator="between">
      <formula>1</formula>
      <formula>3</formula>
    </cfRule>
  </conditionalFormatting>
  <conditionalFormatting sqref="C3">
    <cfRule type="cellIs" dxfId="130" priority="76" operator="between">
      <formula>1</formula>
      <formula>3</formula>
    </cfRule>
  </conditionalFormatting>
  <conditionalFormatting sqref="C4:C14">
    <cfRule type="cellIs" dxfId="129" priority="75" operator="between">
      <formula>1</formula>
      <formula>3</formula>
    </cfRule>
  </conditionalFormatting>
  <conditionalFormatting sqref="E15">
    <cfRule type="cellIs" dxfId="128" priority="68" operator="between">
      <formula>1</formula>
      <formula>3</formula>
    </cfRule>
  </conditionalFormatting>
  <conditionalFormatting sqref="D3">
    <cfRule type="cellIs" dxfId="127" priority="73" operator="between">
      <formula>1</formula>
      <formula>3</formula>
    </cfRule>
  </conditionalFormatting>
  <conditionalFormatting sqref="D5:D14">
    <cfRule type="cellIs" dxfId="126" priority="72" operator="between">
      <formula>1</formula>
      <formula>3</formula>
    </cfRule>
  </conditionalFormatting>
  <conditionalFormatting sqref="D15">
    <cfRule type="cellIs" dxfId="125" priority="71" operator="between">
      <formula>1</formula>
      <formula>3</formula>
    </cfRule>
  </conditionalFormatting>
  <conditionalFormatting sqref="D4">
    <cfRule type="cellIs" dxfId="124" priority="70" operator="between">
      <formula>1</formula>
      <formula>3</formula>
    </cfRule>
  </conditionalFormatting>
  <conditionalFormatting sqref="E3:E14">
    <cfRule type="cellIs" dxfId="123" priority="69" operator="between">
      <formula>1</formula>
      <formula>3</formula>
    </cfRule>
  </conditionalFormatting>
  <conditionalFormatting sqref="I15">
    <cfRule type="cellIs" dxfId="122" priority="60" operator="between">
      <formula>1</formula>
      <formula>3</formula>
    </cfRule>
  </conditionalFormatting>
  <conditionalFormatting sqref="K3:K14">
    <cfRule type="cellIs" dxfId="121" priority="57" operator="between">
      <formula>1</formula>
      <formula>3</formula>
    </cfRule>
  </conditionalFormatting>
  <conditionalFormatting sqref="I3:I14">
    <cfRule type="cellIs" dxfId="120" priority="61" operator="between">
      <formula>1</formula>
      <formula>3</formula>
    </cfRule>
  </conditionalFormatting>
  <conditionalFormatting sqref="F15">
    <cfRule type="cellIs" dxfId="119" priority="62" operator="between">
      <formula>1</formula>
      <formula>3</formula>
    </cfRule>
  </conditionalFormatting>
  <conditionalFormatting sqref="G3:G14">
    <cfRule type="cellIs" dxfId="118" priority="67" operator="between">
      <formula>1</formula>
      <formula>3</formula>
    </cfRule>
  </conditionalFormatting>
  <conditionalFormatting sqref="G15">
    <cfRule type="cellIs" dxfId="117" priority="66" operator="between">
      <formula>1</formula>
      <formula>3</formula>
    </cfRule>
  </conditionalFormatting>
  <conditionalFormatting sqref="J3:J14">
    <cfRule type="cellIs" dxfId="116" priority="65" operator="between">
      <formula>1</formula>
      <formula>3</formula>
    </cfRule>
  </conditionalFormatting>
  <conditionalFormatting sqref="J15">
    <cfRule type="cellIs" dxfId="115" priority="64" operator="between">
      <formula>1</formula>
      <formula>3</formula>
    </cfRule>
  </conditionalFormatting>
  <conditionalFormatting sqref="F3:F14">
    <cfRule type="cellIs" dxfId="114" priority="63" operator="between">
      <formula>1</formula>
      <formula>3</formula>
    </cfRule>
  </conditionalFormatting>
  <conditionalFormatting sqref="H3:H14">
    <cfRule type="cellIs" dxfId="113" priority="59" operator="between">
      <formula>1</formula>
      <formula>3</formula>
    </cfRule>
  </conditionalFormatting>
  <conditionalFormatting sqref="H15">
    <cfRule type="cellIs" dxfId="112" priority="58" operator="between">
      <formula>1</formula>
      <formula>3</formula>
    </cfRule>
  </conditionalFormatting>
  <conditionalFormatting sqref="K15">
    <cfRule type="cellIs" dxfId="111" priority="56" operator="between">
      <formula>1</formula>
      <formula>3</formula>
    </cfRule>
  </conditionalFormatting>
  <conditionalFormatting sqref="N19:O19">
    <cfRule type="cellIs" dxfId="110" priority="55" operator="between">
      <formula>1</formula>
      <formula>3</formula>
    </cfRule>
  </conditionalFormatting>
  <conditionalFormatting sqref="B41 B43">
    <cfRule type="cellIs" dxfId="109" priority="53" operator="between">
      <formula>1</formula>
      <formula>3</formula>
    </cfRule>
  </conditionalFormatting>
  <conditionalFormatting sqref="I36">
    <cfRule type="cellIs" dxfId="108" priority="38" operator="between">
      <formula>1</formula>
      <formula>3</formula>
    </cfRule>
  </conditionalFormatting>
  <conditionalFormatting sqref="K24:K35">
    <cfRule type="cellIs" dxfId="107" priority="33" operator="between">
      <formula>1</formula>
      <formula>3</formula>
    </cfRule>
  </conditionalFormatting>
  <conditionalFormatting sqref="I24:I35">
    <cfRule type="cellIs" dxfId="106" priority="39" operator="between">
      <formula>1</formula>
      <formula>3</formula>
    </cfRule>
  </conditionalFormatting>
  <conditionalFormatting sqref="F36">
    <cfRule type="cellIs" dxfId="105" priority="40" operator="between">
      <formula>1</formula>
      <formula>3</formula>
    </cfRule>
  </conditionalFormatting>
  <conditionalFormatting sqref="C36">
    <cfRule type="cellIs" dxfId="104" priority="42" operator="between">
      <formula>1</formula>
      <formula>3</formula>
    </cfRule>
  </conditionalFormatting>
  <conditionalFormatting sqref="E36">
    <cfRule type="cellIs" dxfId="103" priority="36" operator="between">
      <formula>1</formula>
      <formula>3</formula>
    </cfRule>
  </conditionalFormatting>
  <conditionalFormatting sqref="D24">
    <cfRule type="cellIs" dxfId="102" priority="52" operator="between">
      <formula>1</formula>
      <formula>3</formula>
    </cfRule>
  </conditionalFormatting>
  <conditionalFormatting sqref="D26:D35">
    <cfRule type="cellIs" dxfId="101" priority="51" operator="between">
      <formula>1</formula>
      <formula>3</formula>
    </cfRule>
  </conditionalFormatting>
  <conditionalFormatting sqref="D36">
    <cfRule type="cellIs" dxfId="100" priority="50" operator="between">
      <formula>1</formula>
      <formula>3</formula>
    </cfRule>
  </conditionalFormatting>
  <conditionalFormatting sqref="D25">
    <cfRule type="cellIs" dxfId="99" priority="49" operator="between">
      <formula>1</formula>
      <formula>3</formula>
    </cfRule>
  </conditionalFormatting>
  <conditionalFormatting sqref="G24:G35">
    <cfRule type="cellIs" dxfId="98" priority="48" operator="between">
      <formula>1</formula>
      <formula>3</formula>
    </cfRule>
  </conditionalFormatting>
  <conditionalFormatting sqref="G36">
    <cfRule type="cellIs" dxfId="97" priority="47" operator="between">
      <formula>1</formula>
      <formula>3</formula>
    </cfRule>
  </conditionalFormatting>
  <conditionalFormatting sqref="J24:J35">
    <cfRule type="cellIs" dxfId="96" priority="46" operator="between">
      <formula>1</formula>
      <formula>3</formula>
    </cfRule>
  </conditionalFormatting>
  <conditionalFormatting sqref="J36">
    <cfRule type="cellIs" dxfId="95" priority="45" operator="between">
      <formula>1</formula>
      <formula>3</formula>
    </cfRule>
  </conditionalFormatting>
  <conditionalFormatting sqref="C24">
    <cfRule type="cellIs" dxfId="94" priority="44" operator="between">
      <formula>1</formula>
      <formula>3</formula>
    </cfRule>
  </conditionalFormatting>
  <conditionalFormatting sqref="C25:C35">
    <cfRule type="cellIs" dxfId="93" priority="43" operator="between">
      <formula>1</formula>
      <formula>3</formula>
    </cfRule>
  </conditionalFormatting>
  <conditionalFormatting sqref="F24:F35">
    <cfRule type="cellIs" dxfId="92" priority="41" operator="between">
      <formula>1</formula>
      <formula>3</formula>
    </cfRule>
  </conditionalFormatting>
  <conditionalFormatting sqref="E24:E35">
    <cfRule type="cellIs" dxfId="91" priority="37" operator="between">
      <formula>1</formula>
      <formula>3</formula>
    </cfRule>
  </conditionalFormatting>
  <conditionalFormatting sqref="H24:H35">
    <cfRule type="cellIs" dxfId="90" priority="35" operator="between">
      <formula>1</formula>
      <formula>3</formula>
    </cfRule>
  </conditionalFormatting>
  <conditionalFormatting sqref="H36">
    <cfRule type="cellIs" dxfId="89" priority="34" operator="between">
      <formula>1</formula>
      <formula>3</formula>
    </cfRule>
  </conditionalFormatting>
  <conditionalFormatting sqref="K36">
    <cfRule type="cellIs" dxfId="88" priority="32" operator="between">
      <formula>1</formula>
      <formula>3</formula>
    </cfRule>
  </conditionalFormatting>
  <conditionalFormatting sqref="B19:B21">
    <cfRule type="cellIs" dxfId="87" priority="31" operator="between">
      <formula>1</formula>
      <formula>3</formula>
    </cfRule>
  </conditionalFormatting>
  <conditionalFormatting sqref="B39">
    <cfRule type="cellIs" dxfId="86" priority="30" operator="between">
      <formula>1</formula>
      <formula>3</formula>
    </cfRule>
  </conditionalFormatting>
  <conditionalFormatting sqref="B40">
    <cfRule type="cellIs" dxfId="85" priority="29" operator="between">
      <formula>1</formula>
      <formula>3</formula>
    </cfRule>
  </conditionalFormatting>
  <conditionalFormatting sqref="C37">
    <cfRule type="cellIs" dxfId="84" priority="19" operator="between">
      <formula>1</formula>
      <formula>3</formula>
    </cfRule>
  </conditionalFormatting>
  <conditionalFormatting sqref="E37">
    <cfRule type="cellIs" dxfId="83" priority="17" operator="between">
      <formula>1</formula>
      <formula>3</formula>
    </cfRule>
  </conditionalFormatting>
  <conditionalFormatting sqref="D37">
    <cfRule type="cellIs" dxfId="82" priority="18" operator="between">
      <formula>1</formula>
      <formula>3</formula>
    </cfRule>
  </conditionalFormatting>
  <conditionalFormatting sqref="I37">
    <cfRule type="cellIs" dxfId="81" priority="13" operator="between">
      <formula>1</formula>
      <formula>3</formula>
    </cfRule>
  </conditionalFormatting>
  <conditionalFormatting sqref="F37">
    <cfRule type="cellIs" dxfId="80" priority="14" operator="between">
      <formula>1</formula>
      <formula>3</formula>
    </cfRule>
  </conditionalFormatting>
  <conditionalFormatting sqref="G37">
    <cfRule type="cellIs" dxfId="79" priority="16" operator="between">
      <formula>1</formula>
      <formula>3</formula>
    </cfRule>
  </conditionalFormatting>
  <conditionalFormatting sqref="J37">
    <cfRule type="cellIs" dxfId="78" priority="15" operator="between">
      <formula>1</formula>
      <formula>3</formula>
    </cfRule>
  </conditionalFormatting>
  <conditionalFormatting sqref="H37">
    <cfRule type="cellIs" dxfId="77" priority="12" operator="between">
      <formula>1</formula>
      <formula>3</formula>
    </cfRule>
  </conditionalFormatting>
  <conditionalFormatting sqref="K37">
    <cfRule type="cellIs" dxfId="76" priority="11" operator="between">
      <formula>1</formula>
      <formula>3</formula>
    </cfRule>
  </conditionalFormatting>
  <conditionalFormatting sqref="C16">
    <cfRule type="cellIs" dxfId="75" priority="10" operator="between">
      <formula>1</formula>
      <formula>3</formula>
    </cfRule>
  </conditionalFormatting>
  <conditionalFormatting sqref="E16">
    <cfRule type="cellIs" dxfId="74" priority="8" operator="between">
      <formula>1</formula>
      <formula>3</formula>
    </cfRule>
  </conditionalFormatting>
  <conditionalFormatting sqref="D16">
    <cfRule type="cellIs" dxfId="73" priority="9" operator="between">
      <formula>1</formula>
      <formula>3</formula>
    </cfRule>
  </conditionalFormatting>
  <conditionalFormatting sqref="I16">
    <cfRule type="cellIs" dxfId="72" priority="4" operator="between">
      <formula>1</formula>
      <formula>3</formula>
    </cfRule>
  </conditionalFormatting>
  <conditionalFormatting sqref="F16">
    <cfRule type="cellIs" dxfId="71" priority="5" operator="between">
      <formula>1</formula>
      <formula>3</formula>
    </cfRule>
  </conditionalFormatting>
  <conditionalFormatting sqref="G16">
    <cfRule type="cellIs" dxfId="70" priority="7" operator="between">
      <formula>1</formula>
      <formula>3</formula>
    </cfRule>
  </conditionalFormatting>
  <conditionalFormatting sqref="J16">
    <cfRule type="cellIs" dxfId="69" priority="6" operator="between">
      <formula>1</formula>
      <formula>3</formula>
    </cfRule>
  </conditionalFormatting>
  <conditionalFormatting sqref="H16">
    <cfRule type="cellIs" dxfId="68" priority="3" operator="between">
      <formula>1</formula>
      <formula>3</formula>
    </cfRule>
  </conditionalFormatting>
  <conditionalFormatting sqref="K16">
    <cfRule type="cellIs" dxfId="67" priority="2" operator="between">
      <formula>1</formula>
      <formula>3</formula>
    </cfRule>
  </conditionalFormatting>
  <conditionalFormatting sqref="C17:K17">
    <cfRule type="cellIs" dxfId="66" priority="1" operator="between">
      <formula>1</formula>
      <formula>3</formula>
    </cfRule>
  </conditionalFormatting>
  <hyperlinks>
    <hyperlink ref="A1" location="Index!A1" display="Index" xr:uid="{D742388F-2430-46D8-8ADB-8D3AA1F565BF}"/>
  </hyperlinks>
  <pageMargins left="0.25" right="0.25" top="0.75" bottom="0.75" header="0.3" footer="0.3"/>
  <pageSetup paperSize="9" scale="77" orientation="landscape" r:id="rId1"/>
  <headerFooter>
    <oddFooter>&amp;L&amp;1#&amp;"Calibri"&amp;11&amp;K000000OFFICIAL: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93771-E682-4785-936C-2F9F6C0E8E01}">
  <sheetPr>
    <pageSetUpPr fitToPage="1"/>
  </sheetPr>
  <dimension ref="A1:M1048537"/>
  <sheetViews>
    <sheetView showGridLines="0" zoomScaleNormal="100" zoomScaleSheetLayoutView="115" workbookViewId="0">
      <selection activeCell="L14" sqref="L14"/>
    </sheetView>
  </sheetViews>
  <sheetFormatPr defaultColWidth="9.1796875" defaultRowHeight="14.5"/>
  <cols>
    <col min="2" max="2" width="13" customWidth="1"/>
    <col min="3" max="3" width="11.81640625" customWidth="1"/>
    <col min="4" max="4" width="12.54296875" customWidth="1"/>
    <col min="5" max="5" width="13.453125" customWidth="1"/>
    <col min="6" max="6" width="13.1796875" customWidth="1"/>
    <col min="7" max="7" width="13.7265625" customWidth="1"/>
    <col min="8" max="8" width="14.54296875" customWidth="1"/>
    <col min="9" max="9" width="15.26953125" customWidth="1"/>
    <col min="10" max="10" width="13.7265625" customWidth="1"/>
    <col min="11" max="11" width="16.26953125" customWidth="1"/>
    <col min="13" max="13" width="25.453125" customWidth="1"/>
    <col min="16384" max="16384" width="9.1796875" customWidth="1"/>
  </cols>
  <sheetData>
    <row r="1" spans="1:11">
      <c r="A1" s="1" t="s">
        <v>59</v>
      </c>
      <c r="B1" s="17" t="s">
        <v>290</v>
      </c>
    </row>
    <row r="2" spans="1:11" ht="46">
      <c r="B2" s="118" t="s">
        <v>61</v>
      </c>
      <c r="C2" s="118" t="s">
        <v>291</v>
      </c>
      <c r="D2" s="118" t="s">
        <v>270</v>
      </c>
      <c r="E2" s="118" t="s">
        <v>271</v>
      </c>
      <c r="F2" s="118" t="s">
        <v>292</v>
      </c>
      <c r="G2" s="118" t="s">
        <v>273</v>
      </c>
      <c r="H2" s="118" t="s">
        <v>274</v>
      </c>
      <c r="I2" s="118" t="s">
        <v>293</v>
      </c>
      <c r="J2" s="118" t="s">
        <v>276</v>
      </c>
      <c r="K2" s="118" t="s">
        <v>277</v>
      </c>
    </row>
    <row r="3" spans="1:11">
      <c r="B3" s="116">
        <v>2007</v>
      </c>
      <c r="C3" s="225">
        <v>1292</v>
      </c>
      <c r="D3" s="225">
        <v>197</v>
      </c>
      <c r="E3" s="225">
        <v>760</v>
      </c>
      <c r="F3" s="225">
        <v>26691</v>
      </c>
      <c r="G3" s="225">
        <v>3760</v>
      </c>
      <c r="H3" s="225">
        <v>11310</v>
      </c>
      <c r="I3" s="225">
        <v>2706</v>
      </c>
      <c r="J3" s="225">
        <v>292</v>
      </c>
      <c r="K3" s="225">
        <v>298</v>
      </c>
    </row>
    <row r="4" spans="1:11">
      <c r="B4" s="68">
        <v>2008</v>
      </c>
      <c r="C4" s="67">
        <v>1505</v>
      </c>
      <c r="D4" s="67">
        <v>248</v>
      </c>
      <c r="E4" s="67">
        <v>954</v>
      </c>
      <c r="F4" s="67">
        <v>29615</v>
      </c>
      <c r="G4" s="67">
        <v>4165</v>
      </c>
      <c r="H4" s="67">
        <v>13762</v>
      </c>
      <c r="I4" s="67">
        <v>2356</v>
      </c>
      <c r="J4" s="67">
        <v>198</v>
      </c>
      <c r="K4" s="67">
        <v>234</v>
      </c>
    </row>
    <row r="5" spans="1:11">
      <c r="B5" s="68">
        <v>2009</v>
      </c>
      <c r="C5" s="67">
        <v>1542</v>
      </c>
      <c r="D5" s="67">
        <v>276</v>
      </c>
      <c r="E5" s="67">
        <v>1010</v>
      </c>
      <c r="F5" s="67">
        <v>31150</v>
      </c>
      <c r="G5" s="67">
        <v>4726</v>
      </c>
      <c r="H5" s="67">
        <v>14562</v>
      </c>
      <c r="I5" s="67">
        <v>1988</v>
      </c>
      <c r="J5" s="67">
        <v>175</v>
      </c>
      <c r="K5" s="227">
        <v>180</v>
      </c>
    </row>
    <row r="6" spans="1:11">
      <c r="B6" s="68">
        <v>2010</v>
      </c>
      <c r="C6" s="67">
        <v>1735</v>
      </c>
      <c r="D6" s="67">
        <v>300</v>
      </c>
      <c r="E6" s="67">
        <v>1186</v>
      </c>
      <c r="F6" s="67">
        <v>33468</v>
      </c>
      <c r="G6" s="67">
        <v>5403</v>
      </c>
      <c r="H6" s="67">
        <v>16497</v>
      </c>
      <c r="I6" s="67">
        <v>2208</v>
      </c>
      <c r="J6" s="67">
        <v>207</v>
      </c>
      <c r="K6" s="67">
        <v>213</v>
      </c>
    </row>
    <row r="7" spans="1:11">
      <c r="B7" s="68">
        <v>2011</v>
      </c>
      <c r="C7" s="67">
        <v>2059</v>
      </c>
      <c r="D7" s="67">
        <v>462</v>
      </c>
      <c r="E7" s="67">
        <v>1419</v>
      </c>
      <c r="F7" s="67">
        <v>39195</v>
      </c>
      <c r="G7" s="67">
        <v>7857</v>
      </c>
      <c r="H7" s="67">
        <v>20159</v>
      </c>
      <c r="I7" s="67">
        <v>2595</v>
      </c>
      <c r="J7" s="67">
        <v>309</v>
      </c>
      <c r="K7" s="67">
        <v>233</v>
      </c>
    </row>
    <row r="8" spans="1:11">
      <c r="B8" s="68">
        <v>2012</v>
      </c>
      <c r="C8" s="67">
        <v>2968</v>
      </c>
      <c r="D8" s="67">
        <v>704</v>
      </c>
      <c r="E8" s="67">
        <v>2113</v>
      </c>
      <c r="F8" s="67">
        <v>50447</v>
      </c>
      <c r="G8" s="67">
        <v>12014</v>
      </c>
      <c r="H8" s="67">
        <v>27362</v>
      </c>
      <c r="I8" s="67">
        <v>3376</v>
      </c>
      <c r="J8" s="67">
        <v>477</v>
      </c>
      <c r="K8" s="67">
        <v>338</v>
      </c>
    </row>
    <row r="9" spans="1:11">
      <c r="B9" s="68">
        <v>2013</v>
      </c>
      <c r="C9" s="67">
        <v>3122</v>
      </c>
      <c r="D9" s="67">
        <v>916</v>
      </c>
      <c r="E9" s="67">
        <v>2311</v>
      </c>
      <c r="F9" s="67">
        <v>56662</v>
      </c>
      <c r="G9" s="67">
        <v>15438</v>
      </c>
      <c r="H9" s="67">
        <v>32205</v>
      </c>
      <c r="I9" s="67">
        <v>3328</v>
      </c>
      <c r="J9" s="67">
        <v>519</v>
      </c>
      <c r="K9" s="67">
        <v>371</v>
      </c>
    </row>
    <row r="10" spans="1:11">
      <c r="B10" s="68">
        <v>2014</v>
      </c>
      <c r="C10" s="67">
        <v>3357</v>
      </c>
      <c r="D10" s="67">
        <v>967</v>
      </c>
      <c r="E10" s="67">
        <v>2536</v>
      </c>
      <c r="F10" s="67">
        <v>60779</v>
      </c>
      <c r="G10" s="67">
        <v>17548</v>
      </c>
      <c r="H10" s="67">
        <v>36167</v>
      </c>
      <c r="I10" s="67">
        <v>3976</v>
      </c>
      <c r="J10" s="67">
        <v>602</v>
      </c>
      <c r="K10" s="67">
        <v>457</v>
      </c>
    </row>
    <row r="11" spans="1:11">
      <c r="B11" s="68">
        <v>2015</v>
      </c>
      <c r="C11" s="67">
        <v>3893</v>
      </c>
      <c r="D11" s="67">
        <v>1121</v>
      </c>
      <c r="E11" s="67">
        <v>2943</v>
      </c>
      <c r="F11" s="67">
        <v>65604</v>
      </c>
      <c r="G11" s="67">
        <v>19666</v>
      </c>
      <c r="H11" s="67">
        <v>40549</v>
      </c>
      <c r="I11" s="67">
        <v>4856</v>
      </c>
      <c r="J11" s="67">
        <v>796</v>
      </c>
      <c r="K11" s="67">
        <v>578</v>
      </c>
    </row>
    <row r="12" spans="1:11">
      <c r="B12" s="68">
        <v>2016</v>
      </c>
      <c r="C12" s="67">
        <v>3962</v>
      </c>
      <c r="D12" s="67">
        <v>1336</v>
      </c>
      <c r="E12" s="67">
        <v>3076</v>
      </c>
      <c r="F12" s="67">
        <v>68473</v>
      </c>
      <c r="G12" s="67">
        <v>22859</v>
      </c>
      <c r="H12" s="67">
        <v>44019</v>
      </c>
      <c r="I12" s="67">
        <v>6174</v>
      </c>
      <c r="J12" s="67">
        <v>1164</v>
      </c>
      <c r="K12" s="67">
        <v>899</v>
      </c>
    </row>
    <row r="13" spans="1:11">
      <c r="B13" s="68">
        <v>2017</v>
      </c>
      <c r="C13" s="67">
        <v>3698</v>
      </c>
      <c r="D13" s="67">
        <v>1231</v>
      </c>
      <c r="E13" s="67">
        <v>2921</v>
      </c>
      <c r="F13" s="67">
        <v>64273</v>
      </c>
      <c r="G13" s="67">
        <v>21540</v>
      </c>
      <c r="H13" s="67">
        <v>41818</v>
      </c>
      <c r="I13" s="67">
        <v>7058</v>
      </c>
      <c r="J13" s="67">
        <v>1451</v>
      </c>
      <c r="K13" s="67">
        <v>1007</v>
      </c>
    </row>
    <row r="14" spans="1:11">
      <c r="B14" s="68">
        <v>2018</v>
      </c>
      <c r="C14" s="67">
        <v>4222</v>
      </c>
      <c r="D14" s="67">
        <v>1462</v>
      </c>
      <c r="E14" s="67">
        <v>3373</v>
      </c>
      <c r="F14" s="67">
        <v>67510</v>
      </c>
      <c r="G14" s="67">
        <v>22118</v>
      </c>
      <c r="H14" s="67">
        <v>44900</v>
      </c>
      <c r="I14" s="67">
        <v>7605</v>
      </c>
      <c r="J14" s="67">
        <v>1594</v>
      </c>
      <c r="K14" s="67">
        <v>1246</v>
      </c>
    </row>
    <row r="15" spans="1:11" ht="14.25" customHeight="1">
      <c r="B15" s="68">
        <v>2019</v>
      </c>
      <c r="C15" s="67">
        <v>4484</v>
      </c>
      <c r="D15" s="67">
        <v>1553</v>
      </c>
      <c r="E15" s="67">
        <v>3634</v>
      </c>
      <c r="F15" s="67">
        <v>74494</v>
      </c>
      <c r="G15" s="67">
        <v>24041</v>
      </c>
      <c r="H15" s="67">
        <v>49093</v>
      </c>
      <c r="I15" s="67">
        <v>5564</v>
      </c>
      <c r="J15" s="67">
        <v>1036</v>
      </c>
      <c r="K15" s="67">
        <v>868</v>
      </c>
    </row>
    <row r="16" spans="1:11" ht="14.25" customHeight="1">
      <c r="B16" s="68">
        <v>2020</v>
      </c>
      <c r="C16" s="67">
        <v>4667</v>
      </c>
      <c r="D16" s="67">
        <v>1607</v>
      </c>
      <c r="E16" s="67">
        <v>3833</v>
      </c>
      <c r="F16" s="67">
        <v>82515</v>
      </c>
      <c r="G16" s="67">
        <v>25547</v>
      </c>
      <c r="H16" s="67">
        <v>55637</v>
      </c>
      <c r="I16" s="67">
        <v>5338</v>
      </c>
      <c r="J16" s="67">
        <v>906</v>
      </c>
      <c r="K16" s="67">
        <v>829</v>
      </c>
    </row>
    <row r="17" spans="2:13" ht="14.25" customHeight="1">
      <c r="B17" s="180">
        <v>2021</v>
      </c>
      <c r="C17" s="228">
        <v>4936</v>
      </c>
      <c r="D17" s="228">
        <v>1401</v>
      </c>
      <c r="E17" s="228">
        <v>4101</v>
      </c>
      <c r="F17" s="228">
        <v>81162</v>
      </c>
      <c r="G17" s="228">
        <v>20727</v>
      </c>
      <c r="H17" s="228">
        <v>55203</v>
      </c>
      <c r="I17" s="228">
        <v>5048</v>
      </c>
      <c r="J17" s="228">
        <v>643</v>
      </c>
      <c r="K17" s="228">
        <v>765</v>
      </c>
    </row>
    <row r="18" spans="2:13">
      <c r="B18" s="20" t="s">
        <v>289</v>
      </c>
      <c r="C18" s="70"/>
      <c r="D18" s="70"/>
      <c r="E18" s="70"/>
      <c r="F18" s="70"/>
      <c r="G18" s="70"/>
      <c r="H18" s="70"/>
      <c r="I18" s="70"/>
      <c r="J18" s="70"/>
      <c r="K18" s="70"/>
    </row>
    <row r="19" spans="2:13" ht="28.5" customHeight="1">
      <c r="B19" s="281" t="s">
        <v>279</v>
      </c>
      <c r="C19" s="281"/>
      <c r="D19" s="281"/>
      <c r="E19" s="281"/>
      <c r="F19" s="281"/>
      <c r="G19" s="281"/>
      <c r="H19" s="281"/>
      <c r="I19" s="281"/>
      <c r="J19" s="281"/>
      <c r="K19" s="281"/>
      <c r="L19" s="281"/>
      <c r="M19" s="281"/>
    </row>
    <row r="20" spans="2:13">
      <c r="B20" s="281" t="s">
        <v>280</v>
      </c>
      <c r="C20" s="281"/>
      <c r="D20" s="281"/>
      <c r="E20" s="281"/>
      <c r="F20" s="281"/>
      <c r="G20" s="281"/>
      <c r="H20" s="281"/>
      <c r="I20" s="281"/>
      <c r="J20" s="281"/>
      <c r="K20" s="281"/>
      <c r="L20" s="281"/>
      <c r="M20" s="281"/>
    </row>
    <row r="21" spans="2:13">
      <c r="B21" s="70"/>
      <c r="C21" s="70"/>
      <c r="D21" s="70"/>
      <c r="E21" s="70"/>
      <c r="F21" s="70"/>
      <c r="G21" s="70"/>
      <c r="H21" s="70"/>
      <c r="I21" s="70"/>
      <c r="J21" s="70"/>
      <c r="K21" s="70"/>
    </row>
    <row r="23" spans="2:13">
      <c r="B23" s="17" t="s">
        <v>294</v>
      </c>
      <c r="C23" s="70"/>
      <c r="D23" s="70"/>
      <c r="E23" s="70"/>
      <c r="F23" s="70"/>
      <c r="G23" s="70"/>
      <c r="H23" s="70"/>
      <c r="I23" s="70"/>
      <c r="J23" s="70"/>
      <c r="K23" s="70"/>
    </row>
    <row r="24" spans="2:13" ht="57.5">
      <c r="B24" s="118" t="s">
        <v>61</v>
      </c>
      <c r="C24" s="118" t="s">
        <v>269</v>
      </c>
      <c r="D24" s="118" t="s">
        <v>282</v>
      </c>
      <c r="E24" s="118" t="s">
        <v>283</v>
      </c>
      <c r="F24" s="118" t="s">
        <v>272</v>
      </c>
      <c r="G24" s="118" t="s">
        <v>284</v>
      </c>
      <c r="H24" s="118" t="s">
        <v>285</v>
      </c>
      <c r="I24" s="118" t="s">
        <v>275</v>
      </c>
      <c r="J24" s="118" t="s">
        <v>286</v>
      </c>
      <c r="K24" s="118" t="s">
        <v>287</v>
      </c>
    </row>
    <row r="25" spans="2:13">
      <c r="B25" s="116">
        <v>2007</v>
      </c>
      <c r="C25" s="225">
        <v>1292</v>
      </c>
      <c r="D25" s="225">
        <v>68</v>
      </c>
      <c r="E25" s="225">
        <v>129</v>
      </c>
      <c r="F25" s="225">
        <v>26691</v>
      </c>
      <c r="G25" s="225">
        <v>1700</v>
      </c>
      <c r="H25" s="225">
        <v>2060</v>
      </c>
      <c r="I25" s="225">
        <v>2706</v>
      </c>
      <c r="J25" s="225">
        <v>242</v>
      </c>
      <c r="K25" s="225">
        <v>50</v>
      </c>
    </row>
    <row r="26" spans="2:13">
      <c r="B26" s="68">
        <v>2008</v>
      </c>
      <c r="C26" s="67">
        <v>1505</v>
      </c>
      <c r="D26" s="67">
        <v>69</v>
      </c>
      <c r="E26" s="67">
        <v>179</v>
      </c>
      <c r="F26" s="67">
        <v>29615</v>
      </c>
      <c r="G26" s="67">
        <v>1599</v>
      </c>
      <c r="H26" s="67">
        <v>2566</v>
      </c>
      <c r="I26" s="67">
        <v>2356</v>
      </c>
      <c r="J26" s="67">
        <v>164</v>
      </c>
      <c r="K26" s="67">
        <v>34</v>
      </c>
    </row>
    <row r="27" spans="2:13">
      <c r="B27" s="68">
        <v>2009</v>
      </c>
      <c r="C27" s="67">
        <v>1542</v>
      </c>
      <c r="D27" s="67">
        <v>80</v>
      </c>
      <c r="E27" s="67">
        <v>196</v>
      </c>
      <c r="F27" s="67">
        <v>31150</v>
      </c>
      <c r="G27" s="67">
        <v>1914</v>
      </c>
      <c r="H27" s="67">
        <v>2812</v>
      </c>
      <c r="I27" s="67">
        <v>1988</v>
      </c>
      <c r="J27" s="67">
        <v>149</v>
      </c>
      <c r="K27" s="227">
        <v>26</v>
      </c>
    </row>
    <row r="28" spans="2:13">
      <c r="B28" s="68">
        <v>2010</v>
      </c>
      <c r="C28" s="67">
        <v>1735</v>
      </c>
      <c r="D28" s="67">
        <v>75</v>
      </c>
      <c r="E28" s="67">
        <v>225</v>
      </c>
      <c r="F28" s="67">
        <v>33468</v>
      </c>
      <c r="G28" s="67">
        <v>2016</v>
      </c>
      <c r="H28" s="67">
        <v>3387</v>
      </c>
      <c r="I28" s="67">
        <v>2208</v>
      </c>
      <c r="J28" s="67">
        <v>166</v>
      </c>
      <c r="K28" s="67">
        <v>41</v>
      </c>
    </row>
    <row r="29" spans="2:13">
      <c r="B29" s="68">
        <v>2011</v>
      </c>
      <c r="C29" s="67">
        <v>2059</v>
      </c>
      <c r="D29" s="67">
        <v>106</v>
      </c>
      <c r="E29" s="67">
        <v>356</v>
      </c>
      <c r="F29" s="67">
        <v>39195</v>
      </c>
      <c r="G29" s="67">
        <v>2824</v>
      </c>
      <c r="H29" s="67">
        <v>5033</v>
      </c>
      <c r="I29" s="67">
        <v>2595</v>
      </c>
      <c r="J29" s="67">
        <v>265</v>
      </c>
      <c r="K29" s="67">
        <v>44</v>
      </c>
    </row>
    <row r="30" spans="2:13">
      <c r="B30" s="68">
        <v>2012</v>
      </c>
      <c r="C30" s="67">
        <v>2968</v>
      </c>
      <c r="D30" s="67">
        <v>133</v>
      </c>
      <c r="E30" s="67">
        <v>571</v>
      </c>
      <c r="F30" s="67">
        <v>50447</v>
      </c>
      <c r="G30" s="67">
        <v>3950</v>
      </c>
      <c r="H30" s="67">
        <v>8064</v>
      </c>
      <c r="I30" s="67">
        <v>3376</v>
      </c>
      <c r="J30" s="67">
        <v>402</v>
      </c>
      <c r="K30" s="67">
        <v>75</v>
      </c>
    </row>
    <row r="31" spans="2:13">
      <c r="B31" s="68">
        <v>2013</v>
      </c>
      <c r="C31" s="67">
        <v>3122</v>
      </c>
      <c r="D31" s="67">
        <v>162</v>
      </c>
      <c r="E31" s="67">
        <v>754</v>
      </c>
      <c r="F31" s="67">
        <v>56662</v>
      </c>
      <c r="G31" s="67">
        <v>4690</v>
      </c>
      <c r="H31" s="67">
        <v>10748</v>
      </c>
      <c r="I31" s="67">
        <v>3328</v>
      </c>
      <c r="J31" s="67">
        <v>412</v>
      </c>
      <c r="K31" s="67">
        <v>107</v>
      </c>
    </row>
    <row r="32" spans="2:13">
      <c r="B32" s="68">
        <v>2014</v>
      </c>
      <c r="C32" s="67">
        <v>3357</v>
      </c>
      <c r="D32" s="67">
        <v>165</v>
      </c>
      <c r="E32" s="67">
        <v>802</v>
      </c>
      <c r="F32" s="67">
        <v>60779</v>
      </c>
      <c r="G32" s="67">
        <v>4924</v>
      </c>
      <c r="H32" s="67">
        <v>12624</v>
      </c>
      <c r="I32" s="67">
        <v>3976</v>
      </c>
      <c r="J32" s="67">
        <v>485</v>
      </c>
      <c r="K32" s="67">
        <v>117</v>
      </c>
    </row>
    <row r="33" spans="2:13">
      <c r="B33" s="68">
        <v>2015</v>
      </c>
      <c r="C33" s="67">
        <v>3893</v>
      </c>
      <c r="D33" s="67">
        <v>174</v>
      </c>
      <c r="E33" s="67">
        <v>947</v>
      </c>
      <c r="F33" s="67">
        <v>65604</v>
      </c>
      <c r="G33" s="67">
        <v>5192</v>
      </c>
      <c r="H33" s="67">
        <v>14474</v>
      </c>
      <c r="I33" s="67">
        <v>4856</v>
      </c>
      <c r="J33" s="67">
        <v>625</v>
      </c>
      <c r="K33" s="67">
        <v>171</v>
      </c>
    </row>
    <row r="34" spans="2:13">
      <c r="B34" s="68">
        <v>2016</v>
      </c>
      <c r="C34" s="67">
        <v>3962</v>
      </c>
      <c r="D34" s="67">
        <v>179</v>
      </c>
      <c r="E34" s="67">
        <v>1157</v>
      </c>
      <c r="F34" s="67">
        <v>68473</v>
      </c>
      <c r="G34" s="67">
        <v>5328</v>
      </c>
      <c r="H34" s="67">
        <v>17531</v>
      </c>
      <c r="I34" s="67">
        <v>6174</v>
      </c>
      <c r="J34" s="67">
        <v>865</v>
      </c>
      <c r="K34" s="67">
        <v>299</v>
      </c>
    </row>
    <row r="35" spans="2:13">
      <c r="B35" s="68">
        <v>2017</v>
      </c>
      <c r="C35" s="67">
        <v>3698</v>
      </c>
      <c r="D35" s="67">
        <v>182</v>
      </c>
      <c r="E35" s="67">
        <v>1049</v>
      </c>
      <c r="F35" s="67">
        <v>64273</v>
      </c>
      <c r="G35" s="67">
        <v>4982</v>
      </c>
      <c r="H35" s="67">
        <v>16558</v>
      </c>
      <c r="I35" s="67">
        <v>7058</v>
      </c>
      <c r="J35" s="67">
        <v>1118</v>
      </c>
      <c r="K35" s="67">
        <v>333</v>
      </c>
    </row>
    <row r="36" spans="2:13">
      <c r="B36" s="68">
        <v>2018</v>
      </c>
      <c r="C36" s="67">
        <v>4222</v>
      </c>
      <c r="D36" s="67">
        <v>178</v>
      </c>
      <c r="E36" s="67">
        <v>1284</v>
      </c>
      <c r="F36" s="67">
        <v>67510</v>
      </c>
      <c r="G36" s="67">
        <v>4798</v>
      </c>
      <c r="H36" s="67">
        <v>17320</v>
      </c>
      <c r="I36" s="67">
        <v>7605</v>
      </c>
      <c r="J36" s="67">
        <v>1147</v>
      </c>
      <c r="K36" s="67">
        <v>447</v>
      </c>
    </row>
    <row r="37" spans="2:13">
      <c r="B37" s="68">
        <v>2019</v>
      </c>
      <c r="C37" s="67">
        <v>4484</v>
      </c>
      <c r="D37" s="67">
        <v>188</v>
      </c>
      <c r="E37" s="67">
        <v>1365</v>
      </c>
      <c r="F37" s="67">
        <v>74494</v>
      </c>
      <c r="G37" s="67">
        <v>5318</v>
      </c>
      <c r="H37" s="67">
        <v>18723</v>
      </c>
      <c r="I37" s="67">
        <v>5564</v>
      </c>
      <c r="J37" s="67">
        <v>760</v>
      </c>
      <c r="K37" s="67">
        <v>276</v>
      </c>
    </row>
    <row r="38" spans="2:13">
      <c r="B38" s="180">
        <v>2020</v>
      </c>
      <c r="C38" s="228">
        <v>4667</v>
      </c>
      <c r="D38" s="228">
        <v>166</v>
      </c>
      <c r="E38" s="228">
        <v>1441</v>
      </c>
      <c r="F38" s="228">
        <v>82515</v>
      </c>
      <c r="G38" s="228">
        <v>5057</v>
      </c>
      <c r="H38" s="228">
        <v>20490</v>
      </c>
      <c r="I38" s="228">
        <v>5338</v>
      </c>
      <c r="J38" s="228">
        <v>676</v>
      </c>
      <c r="K38" s="228">
        <v>230</v>
      </c>
    </row>
    <row r="39" spans="2:13">
      <c r="B39" s="20" t="s">
        <v>289</v>
      </c>
    </row>
    <row r="40" spans="2:13" ht="19.5" customHeight="1">
      <c r="B40" s="281" t="s">
        <v>279</v>
      </c>
      <c r="C40" s="281"/>
      <c r="D40" s="281"/>
      <c r="E40" s="281"/>
      <c r="F40" s="281"/>
      <c r="G40" s="281"/>
      <c r="H40" s="281"/>
      <c r="I40" s="281"/>
      <c r="J40" s="281"/>
      <c r="K40" s="281"/>
      <c r="L40" s="281"/>
      <c r="M40" s="281"/>
    </row>
    <row r="41" spans="2:13">
      <c r="B41" s="281" t="s">
        <v>280</v>
      </c>
      <c r="C41" s="281"/>
      <c r="D41" s="281"/>
      <c r="E41" s="281"/>
      <c r="F41" s="281"/>
      <c r="G41" s="281"/>
      <c r="H41" s="281"/>
      <c r="I41" s="281"/>
      <c r="J41" s="281"/>
      <c r="K41" s="281"/>
      <c r="L41" s="281"/>
      <c r="M41" s="281"/>
    </row>
    <row r="42" spans="2:13">
      <c r="B42" s="114"/>
      <c r="C42" s="194"/>
      <c r="D42" s="194"/>
      <c r="E42" s="194"/>
      <c r="F42" s="194"/>
      <c r="G42" s="194"/>
      <c r="H42" s="194"/>
      <c r="I42" s="194"/>
      <c r="J42" s="194"/>
      <c r="K42" s="194"/>
      <c r="L42" s="194"/>
      <c r="M42" s="194"/>
    </row>
    <row r="43" spans="2:13">
      <c r="B43" s="20"/>
    </row>
    <row r="44" spans="2:13">
      <c r="B44" s="114"/>
    </row>
    <row r="1048537" ht="15" customHeight="1"/>
  </sheetData>
  <mergeCells count="4">
    <mergeCell ref="B19:M19"/>
    <mergeCell ref="B20:M20"/>
    <mergeCell ref="B40:M40"/>
    <mergeCell ref="B41:M41"/>
  </mergeCells>
  <conditionalFormatting sqref="I15">
    <cfRule type="cellIs" dxfId="65" priority="83" operator="between">
      <formula>1</formula>
      <formula>3</formula>
    </cfRule>
  </conditionalFormatting>
  <conditionalFormatting sqref="K3:K14">
    <cfRule type="cellIs" dxfId="64" priority="78" operator="between">
      <formula>1</formula>
      <formula>3</formula>
    </cfRule>
  </conditionalFormatting>
  <conditionalFormatting sqref="I3:I14">
    <cfRule type="cellIs" dxfId="63" priority="84" operator="between">
      <formula>1</formula>
      <formula>3</formula>
    </cfRule>
  </conditionalFormatting>
  <conditionalFormatting sqref="F15">
    <cfRule type="cellIs" dxfId="62" priority="85" operator="between">
      <formula>1</formula>
      <formula>3</formula>
    </cfRule>
  </conditionalFormatting>
  <conditionalFormatting sqref="C15">
    <cfRule type="cellIs" dxfId="61" priority="87" operator="between">
      <formula>1</formula>
      <formula>3</formula>
    </cfRule>
  </conditionalFormatting>
  <conditionalFormatting sqref="E15">
    <cfRule type="cellIs" dxfId="60" priority="81" operator="between">
      <formula>1</formula>
      <formula>3</formula>
    </cfRule>
  </conditionalFormatting>
  <conditionalFormatting sqref="D3">
    <cfRule type="cellIs" dxfId="59" priority="97" operator="between">
      <formula>1</formula>
      <formula>3</formula>
    </cfRule>
  </conditionalFormatting>
  <conditionalFormatting sqref="D5:D14">
    <cfRule type="cellIs" dxfId="58" priority="96" operator="between">
      <formula>1</formula>
      <formula>3</formula>
    </cfRule>
  </conditionalFormatting>
  <conditionalFormatting sqref="D15">
    <cfRule type="cellIs" dxfId="57" priority="95" operator="between">
      <formula>1</formula>
      <formula>3</formula>
    </cfRule>
  </conditionalFormatting>
  <conditionalFormatting sqref="D4">
    <cfRule type="cellIs" dxfId="56" priority="94" operator="between">
      <formula>1</formula>
      <formula>3</formula>
    </cfRule>
  </conditionalFormatting>
  <conditionalFormatting sqref="G3:G14">
    <cfRule type="cellIs" dxfId="55" priority="93" operator="between">
      <formula>1</formula>
      <formula>3</formula>
    </cfRule>
  </conditionalFormatting>
  <conditionalFormatting sqref="G15">
    <cfRule type="cellIs" dxfId="54" priority="92" operator="between">
      <formula>1</formula>
      <formula>3</formula>
    </cfRule>
  </conditionalFormatting>
  <conditionalFormatting sqref="J3:J14">
    <cfRule type="cellIs" dxfId="53" priority="91" operator="between">
      <formula>1</formula>
      <formula>3</formula>
    </cfRule>
  </conditionalFormatting>
  <conditionalFormatting sqref="J15">
    <cfRule type="cellIs" dxfId="52" priority="90" operator="between">
      <formula>1</formula>
      <formula>3</formula>
    </cfRule>
  </conditionalFormatting>
  <conditionalFormatting sqref="C3">
    <cfRule type="cellIs" dxfId="51" priority="89" operator="between">
      <formula>1</formula>
      <formula>3</formula>
    </cfRule>
  </conditionalFormatting>
  <conditionalFormatting sqref="C4:C14">
    <cfRule type="cellIs" dxfId="50" priority="88" operator="between">
      <formula>1</formula>
      <formula>3</formula>
    </cfRule>
  </conditionalFormatting>
  <conditionalFormatting sqref="F3:F14">
    <cfRule type="cellIs" dxfId="49" priority="86" operator="between">
      <formula>1</formula>
      <formula>3</formula>
    </cfRule>
  </conditionalFormatting>
  <conditionalFormatting sqref="E3:E14">
    <cfRule type="cellIs" dxfId="48" priority="82" operator="between">
      <formula>1</formula>
      <formula>3</formula>
    </cfRule>
  </conditionalFormatting>
  <conditionalFormatting sqref="H3:H14">
    <cfRule type="cellIs" dxfId="47" priority="80" operator="between">
      <formula>1</formula>
      <formula>3</formula>
    </cfRule>
  </conditionalFormatting>
  <conditionalFormatting sqref="H15">
    <cfRule type="cellIs" dxfId="46" priority="79" operator="between">
      <formula>1</formula>
      <formula>3</formula>
    </cfRule>
  </conditionalFormatting>
  <conditionalFormatting sqref="K15">
    <cfRule type="cellIs" dxfId="45" priority="77" operator="between">
      <formula>1</formula>
      <formula>3</formula>
    </cfRule>
  </conditionalFormatting>
  <conditionalFormatting sqref="C25">
    <cfRule type="cellIs" dxfId="44" priority="32" operator="between">
      <formula>1</formula>
      <formula>3</formula>
    </cfRule>
  </conditionalFormatting>
  <conditionalFormatting sqref="I25:I36">
    <cfRule type="cellIs" dxfId="43" priority="27" operator="between">
      <formula>1</formula>
      <formula>3</formula>
    </cfRule>
  </conditionalFormatting>
  <conditionalFormatting sqref="J37">
    <cfRule type="cellIs" dxfId="42" priority="33" operator="between">
      <formula>1</formula>
      <formula>3</formula>
    </cfRule>
  </conditionalFormatting>
  <conditionalFormatting sqref="J25:J36">
    <cfRule type="cellIs" dxfId="41" priority="34" operator="between">
      <formula>1</formula>
      <formula>3</formula>
    </cfRule>
  </conditionalFormatting>
  <conditionalFormatting sqref="G25:G36">
    <cfRule type="cellIs" dxfId="40" priority="36" operator="between">
      <formula>1</formula>
      <formula>3</formula>
    </cfRule>
  </conditionalFormatting>
  <conditionalFormatting sqref="C37">
    <cfRule type="cellIs" dxfId="39" priority="30" operator="between">
      <formula>1</formula>
      <formula>3</formula>
    </cfRule>
  </conditionalFormatting>
  <conditionalFormatting sqref="D25">
    <cfRule type="cellIs" dxfId="38" priority="40" operator="between">
      <formula>1</formula>
      <formula>3</formula>
    </cfRule>
  </conditionalFormatting>
  <conditionalFormatting sqref="D27:D36">
    <cfRule type="cellIs" dxfId="37" priority="39" operator="between">
      <formula>1</formula>
      <formula>3</formula>
    </cfRule>
  </conditionalFormatting>
  <conditionalFormatting sqref="D37">
    <cfRule type="cellIs" dxfId="36" priority="38" operator="between">
      <formula>1</formula>
      <formula>3</formula>
    </cfRule>
  </conditionalFormatting>
  <conditionalFormatting sqref="D26">
    <cfRule type="cellIs" dxfId="35" priority="37" operator="between">
      <formula>1</formula>
      <formula>3</formula>
    </cfRule>
  </conditionalFormatting>
  <conditionalFormatting sqref="G37">
    <cfRule type="cellIs" dxfId="34" priority="35" operator="between">
      <formula>1</formula>
      <formula>3</formula>
    </cfRule>
  </conditionalFormatting>
  <conditionalFormatting sqref="C26:C36">
    <cfRule type="cellIs" dxfId="33" priority="31" operator="between">
      <formula>1</formula>
      <formula>3</formula>
    </cfRule>
  </conditionalFormatting>
  <conditionalFormatting sqref="F25:F36">
    <cfRule type="cellIs" dxfId="32" priority="29" operator="between">
      <formula>1</formula>
      <formula>3</formula>
    </cfRule>
  </conditionalFormatting>
  <conditionalFormatting sqref="F37">
    <cfRule type="cellIs" dxfId="31" priority="28" operator="between">
      <formula>1</formula>
      <formula>3</formula>
    </cfRule>
  </conditionalFormatting>
  <conditionalFormatting sqref="I37">
    <cfRule type="cellIs" dxfId="30" priority="26" operator="between">
      <formula>1</formula>
      <formula>3</formula>
    </cfRule>
  </conditionalFormatting>
  <conditionalFormatting sqref="B42 B44">
    <cfRule type="cellIs" dxfId="29" priority="54" operator="between">
      <formula>1</formula>
      <formula>3</formula>
    </cfRule>
  </conditionalFormatting>
  <conditionalFormatting sqref="B19">
    <cfRule type="cellIs" dxfId="28" priority="53" operator="between">
      <formula>1</formula>
      <formula>3</formula>
    </cfRule>
  </conditionalFormatting>
  <conditionalFormatting sqref="B20">
    <cfRule type="cellIs" dxfId="27" priority="52" operator="between">
      <formula>1</formula>
      <formula>3</formula>
    </cfRule>
  </conditionalFormatting>
  <conditionalFormatting sqref="B40">
    <cfRule type="cellIs" dxfId="26" priority="51" operator="between">
      <formula>1</formula>
      <formula>3</formula>
    </cfRule>
  </conditionalFormatting>
  <conditionalFormatting sqref="B41">
    <cfRule type="cellIs" dxfId="25" priority="50" operator="between">
      <formula>1</formula>
      <formula>3</formula>
    </cfRule>
  </conditionalFormatting>
  <conditionalFormatting sqref="K38">
    <cfRule type="cellIs" dxfId="24" priority="11" operator="between">
      <formula>1</formula>
      <formula>3</formula>
    </cfRule>
  </conditionalFormatting>
  <conditionalFormatting sqref="K25:K36">
    <cfRule type="cellIs" dxfId="23" priority="21" operator="between">
      <formula>1</formula>
      <formula>3</formula>
    </cfRule>
  </conditionalFormatting>
  <conditionalFormatting sqref="E37">
    <cfRule type="cellIs" dxfId="22" priority="24" operator="between">
      <formula>1</formula>
      <formula>3</formula>
    </cfRule>
  </conditionalFormatting>
  <conditionalFormatting sqref="E25:E36">
    <cfRule type="cellIs" dxfId="21" priority="25" operator="between">
      <formula>1</formula>
      <formula>3</formula>
    </cfRule>
  </conditionalFormatting>
  <conditionalFormatting sqref="H25:H36">
    <cfRule type="cellIs" dxfId="20" priority="23" operator="between">
      <formula>1</formula>
      <formula>3</formula>
    </cfRule>
  </conditionalFormatting>
  <conditionalFormatting sqref="H37">
    <cfRule type="cellIs" dxfId="19" priority="22" operator="between">
      <formula>1</formula>
      <formula>3</formula>
    </cfRule>
  </conditionalFormatting>
  <conditionalFormatting sqref="K37">
    <cfRule type="cellIs" dxfId="18" priority="20" operator="between">
      <formula>1</formula>
      <formula>3</formula>
    </cfRule>
  </conditionalFormatting>
  <conditionalFormatting sqref="I38">
    <cfRule type="cellIs" dxfId="17" priority="14" operator="between">
      <formula>1</formula>
      <formula>3</formula>
    </cfRule>
  </conditionalFormatting>
  <conditionalFormatting sqref="F38">
    <cfRule type="cellIs" dxfId="16" priority="15" operator="between">
      <formula>1</formula>
      <formula>3</formula>
    </cfRule>
  </conditionalFormatting>
  <conditionalFormatting sqref="C38">
    <cfRule type="cellIs" dxfId="15" priority="16" operator="between">
      <formula>1</formula>
      <formula>3</formula>
    </cfRule>
  </conditionalFormatting>
  <conditionalFormatting sqref="E38">
    <cfRule type="cellIs" dxfId="14" priority="13" operator="between">
      <formula>1</formula>
      <formula>3</formula>
    </cfRule>
  </conditionalFormatting>
  <conditionalFormatting sqref="D38">
    <cfRule type="cellIs" dxfId="13" priority="19" operator="between">
      <formula>1</formula>
      <formula>3</formula>
    </cfRule>
  </conditionalFormatting>
  <conditionalFormatting sqref="G38">
    <cfRule type="cellIs" dxfId="12" priority="18" operator="between">
      <formula>1</formula>
      <formula>3</formula>
    </cfRule>
  </conditionalFormatting>
  <conditionalFormatting sqref="J38">
    <cfRule type="cellIs" dxfId="11" priority="17" operator="between">
      <formula>1</formula>
      <formula>3</formula>
    </cfRule>
  </conditionalFormatting>
  <conditionalFormatting sqref="H38">
    <cfRule type="cellIs" dxfId="10" priority="12" operator="between">
      <formula>1</formula>
      <formula>3</formula>
    </cfRule>
  </conditionalFormatting>
  <conditionalFormatting sqref="C16">
    <cfRule type="cellIs" dxfId="9" priority="7" operator="between">
      <formula>1</formula>
      <formula>3</formula>
    </cfRule>
  </conditionalFormatting>
  <conditionalFormatting sqref="F16">
    <cfRule type="cellIs" dxfId="8" priority="6" operator="between">
      <formula>1</formula>
      <formula>3</formula>
    </cfRule>
  </conditionalFormatting>
  <conditionalFormatting sqref="I16">
    <cfRule type="cellIs" dxfId="7" priority="5" operator="between">
      <formula>1</formula>
      <formula>3</formula>
    </cfRule>
  </conditionalFormatting>
  <conditionalFormatting sqref="E16">
    <cfRule type="cellIs" dxfId="6" priority="4" operator="between">
      <formula>1</formula>
      <formula>3</formula>
    </cfRule>
  </conditionalFormatting>
  <conditionalFormatting sqref="H16">
    <cfRule type="cellIs" dxfId="5" priority="3" operator="between">
      <formula>1</formula>
      <formula>3</formula>
    </cfRule>
  </conditionalFormatting>
  <conditionalFormatting sqref="K16">
    <cfRule type="cellIs" dxfId="4" priority="2" operator="between">
      <formula>1</formula>
      <formula>3</formula>
    </cfRule>
  </conditionalFormatting>
  <conditionalFormatting sqref="D16">
    <cfRule type="cellIs" dxfId="3" priority="10" operator="between">
      <formula>1</formula>
      <formula>3</formula>
    </cfRule>
  </conditionalFormatting>
  <conditionalFormatting sqref="G16">
    <cfRule type="cellIs" dxfId="2" priority="9" operator="between">
      <formula>1</formula>
      <formula>3</formula>
    </cfRule>
  </conditionalFormatting>
  <conditionalFormatting sqref="J16">
    <cfRule type="cellIs" dxfId="1" priority="8" operator="between">
      <formula>1</formula>
      <formula>3</formula>
    </cfRule>
  </conditionalFormatting>
  <conditionalFormatting sqref="C17:K17">
    <cfRule type="cellIs" dxfId="0" priority="1" operator="between">
      <formula>1</formula>
      <formula>3</formula>
    </cfRule>
  </conditionalFormatting>
  <hyperlinks>
    <hyperlink ref="A1" location="Index!A1" display="Index" xr:uid="{D50AAEB1-CBD5-4171-BB30-326A893CAAD7}"/>
  </hyperlinks>
  <pageMargins left="0.25" right="0.25" top="0.75" bottom="0.75" header="0.3" footer="0.3"/>
  <pageSetup paperSize="9" scale="79" orientation="landscape" r:id="rId1"/>
  <headerFooter>
    <oddFooter>&amp;L&amp;1#&amp;"Calibri"&amp;11&amp;K000000OFFICIAL: Sensitive</oddFooter>
  </headerFooter>
  <colBreaks count="1" manualBreakCount="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J17"/>
  <sheetViews>
    <sheetView showGridLines="0" zoomScaleNormal="100" zoomScaleSheetLayoutView="145" workbookViewId="0">
      <selection activeCell="D14" sqref="D14"/>
    </sheetView>
  </sheetViews>
  <sheetFormatPr defaultRowHeight="14.5"/>
  <cols>
    <col min="3" max="3" width="21.1796875" customWidth="1"/>
    <col min="4" max="4" width="21.26953125" customWidth="1"/>
    <col min="5" max="5" width="21.81640625" customWidth="1"/>
    <col min="6" max="6" width="22" customWidth="1"/>
    <col min="9" max="9" width="24.26953125" customWidth="1"/>
    <col min="10" max="10" width="22" customWidth="1"/>
  </cols>
  <sheetData>
    <row r="1" spans="1:10">
      <c r="A1" s="1" t="s">
        <v>59</v>
      </c>
      <c r="B1" s="235" t="s">
        <v>60</v>
      </c>
      <c r="C1" s="204"/>
      <c r="D1" s="204"/>
      <c r="E1" s="204"/>
      <c r="F1" s="204"/>
      <c r="G1" s="204"/>
      <c r="H1" s="204"/>
      <c r="I1" s="204"/>
      <c r="J1" s="204"/>
    </row>
    <row r="2" spans="1:10" ht="47">
      <c r="B2" s="188" t="s">
        <v>61</v>
      </c>
      <c r="C2" s="236" t="s">
        <v>62</v>
      </c>
      <c r="D2" s="236" t="s">
        <v>63</v>
      </c>
      <c r="E2" s="236" t="s">
        <v>64</v>
      </c>
      <c r="F2" s="236" t="s">
        <v>65</v>
      </c>
      <c r="G2" s="236" t="s">
        <v>66</v>
      </c>
      <c r="H2" s="236" t="s">
        <v>67</v>
      </c>
      <c r="I2" s="236" t="s">
        <v>68</v>
      </c>
      <c r="J2" s="236" t="s">
        <v>69</v>
      </c>
    </row>
    <row r="3" spans="1:10">
      <c r="B3" s="68">
        <v>2008</v>
      </c>
      <c r="C3" s="63">
        <v>112</v>
      </c>
      <c r="D3" s="83">
        <v>0.153</v>
      </c>
      <c r="E3" s="76">
        <v>4860</v>
      </c>
      <c r="F3" s="83">
        <v>6.8000000000000005E-2</v>
      </c>
      <c r="G3" s="83">
        <v>8.4999999999999992E-2</v>
      </c>
      <c r="H3" s="55">
        <v>2.3749999999999996</v>
      </c>
      <c r="I3" s="63">
        <v>45</v>
      </c>
      <c r="J3" s="83">
        <v>0.52900000000000003</v>
      </c>
    </row>
    <row r="4" spans="1:10">
      <c r="B4" s="68">
        <v>2009</v>
      </c>
      <c r="C4" s="63">
        <v>127</v>
      </c>
      <c r="D4" s="83">
        <v>0.152</v>
      </c>
      <c r="E4" s="76">
        <v>4590</v>
      </c>
      <c r="F4" s="83">
        <v>6.5000000000000002E-2</v>
      </c>
      <c r="G4" s="83">
        <v>8.6999999999999994E-2</v>
      </c>
      <c r="H4" s="55">
        <v>1.723076923076923</v>
      </c>
      <c r="I4" s="63">
        <v>85</v>
      </c>
      <c r="J4" s="83">
        <v>0.08</v>
      </c>
    </row>
    <row r="5" spans="1:10">
      <c r="B5" s="68">
        <v>2010</v>
      </c>
      <c r="C5" s="63">
        <v>98</v>
      </c>
      <c r="D5" s="83">
        <v>0.112</v>
      </c>
      <c r="E5" s="76">
        <v>4755</v>
      </c>
      <c r="F5" s="83">
        <v>6.5000000000000002E-2</v>
      </c>
      <c r="G5" s="83">
        <v>4.7E-2</v>
      </c>
      <c r="H5" s="55">
        <v>1.9264705882352942</v>
      </c>
      <c r="I5" s="63">
        <v>40</v>
      </c>
      <c r="J5" s="83">
        <v>9.1999999999999998E-2</v>
      </c>
    </row>
    <row r="6" spans="1:10">
      <c r="B6" s="68">
        <v>2011</v>
      </c>
      <c r="C6" s="63">
        <v>122</v>
      </c>
      <c r="D6" s="83">
        <v>0.13100000000000001</v>
      </c>
      <c r="E6" s="76">
        <v>4681</v>
      </c>
      <c r="F6" s="83">
        <v>6.5000000000000002E-2</v>
      </c>
      <c r="G6" s="83">
        <v>6.6000000000000003E-2</v>
      </c>
      <c r="H6" s="55">
        <v>1.6984126984126984</v>
      </c>
      <c r="I6" s="63">
        <v>47</v>
      </c>
      <c r="J6" s="83">
        <v>0.14699999999999999</v>
      </c>
    </row>
    <row r="7" spans="1:10">
      <c r="B7" s="68">
        <v>2012</v>
      </c>
      <c r="C7" s="63">
        <v>102</v>
      </c>
      <c r="D7" s="83">
        <v>0.106</v>
      </c>
      <c r="E7" s="76">
        <v>4847</v>
      </c>
      <c r="F7" s="83">
        <v>6.3E-2</v>
      </c>
      <c r="G7" s="83">
        <v>4.2999999999999997E-2</v>
      </c>
      <c r="H7" s="55">
        <v>1.791044776119403</v>
      </c>
      <c r="I7" s="63">
        <v>33</v>
      </c>
      <c r="J7" s="83">
        <v>6.6000000000000003E-2</v>
      </c>
    </row>
    <row r="8" spans="1:10">
      <c r="B8" s="68">
        <v>2013</v>
      </c>
      <c r="C8" s="63">
        <v>122</v>
      </c>
      <c r="D8" s="83">
        <v>0.121</v>
      </c>
      <c r="E8" s="76">
        <v>5120</v>
      </c>
      <c r="F8" s="83">
        <v>6.7000000000000004E-2</v>
      </c>
      <c r="G8" s="83">
        <v>5.3999999999999992E-2</v>
      </c>
      <c r="H8" s="55">
        <v>1.8208955223880596</v>
      </c>
      <c r="I8" s="63">
        <v>35</v>
      </c>
      <c r="J8" s="83">
        <v>7.0000000000000007E-2</v>
      </c>
    </row>
    <row r="9" spans="1:10">
      <c r="B9" s="68">
        <v>2014</v>
      </c>
      <c r="C9" s="63">
        <v>126</v>
      </c>
      <c r="D9" s="83">
        <v>0.121</v>
      </c>
      <c r="E9" s="76">
        <v>5197</v>
      </c>
      <c r="F9" s="83">
        <v>6.7000000000000004E-2</v>
      </c>
      <c r="G9" s="83">
        <v>5.3999999999999992E-2</v>
      </c>
      <c r="H9" s="55">
        <v>1.6</v>
      </c>
      <c r="I9" s="63">
        <v>35</v>
      </c>
      <c r="J9" s="83">
        <v>0.104</v>
      </c>
    </row>
    <row r="10" spans="1:10">
      <c r="B10" s="68">
        <v>2015</v>
      </c>
      <c r="C10" s="63">
        <v>134</v>
      </c>
      <c r="D10" s="83">
        <v>0.115</v>
      </c>
      <c r="E10" s="76">
        <v>5118</v>
      </c>
      <c r="F10" s="83">
        <v>6.6000000000000003E-2</v>
      </c>
      <c r="G10" s="83">
        <v>4.9000000000000002E-2</v>
      </c>
      <c r="H10" s="55">
        <v>1.7424242424242424</v>
      </c>
      <c r="I10" s="63">
        <v>40</v>
      </c>
      <c r="J10" s="83">
        <v>0.159</v>
      </c>
    </row>
    <row r="11" spans="1:10">
      <c r="B11" s="68">
        <v>2016</v>
      </c>
      <c r="C11" s="63">
        <v>109</v>
      </c>
      <c r="D11" s="83">
        <v>9.8000000000000004E-2</v>
      </c>
      <c r="E11" s="76">
        <v>5375</v>
      </c>
      <c r="F11" s="83">
        <v>6.8000000000000005E-2</v>
      </c>
      <c r="G11" s="83">
        <v>0.03</v>
      </c>
      <c r="H11" s="55">
        <v>1.4411764705882353</v>
      </c>
      <c r="I11" s="63">
        <v>24</v>
      </c>
      <c r="J11" s="83">
        <v>8.7999999999999995E-2</v>
      </c>
    </row>
    <row r="12" spans="1:10">
      <c r="B12" s="68">
        <v>2017</v>
      </c>
      <c r="C12" s="63">
        <v>154</v>
      </c>
      <c r="D12" s="83">
        <v>0.13700000000000001</v>
      </c>
      <c r="E12" s="76">
        <v>5395</v>
      </c>
      <c r="F12" s="83">
        <v>6.9000000000000006E-2</v>
      </c>
      <c r="G12" s="83">
        <v>6.8000000000000005E-2</v>
      </c>
      <c r="H12" s="55">
        <v>1.9855072463768115</v>
      </c>
      <c r="I12" s="63">
        <v>19</v>
      </c>
      <c r="J12" s="83">
        <v>8.6999999999999994E-2</v>
      </c>
    </row>
    <row r="13" spans="1:10">
      <c r="B13" s="68">
        <v>2018</v>
      </c>
      <c r="C13" s="63">
        <v>139</v>
      </c>
      <c r="D13" s="83">
        <v>0.121</v>
      </c>
      <c r="E13" s="76">
        <v>5308</v>
      </c>
      <c r="F13" s="83">
        <v>6.9000000000000006E-2</v>
      </c>
      <c r="G13" s="83">
        <v>5.1999999999999998E-2</v>
      </c>
      <c r="H13" s="55">
        <v>1.8</v>
      </c>
      <c r="I13" s="63">
        <v>23</v>
      </c>
      <c r="J13" s="83">
        <v>8.1000000000000003E-2</v>
      </c>
    </row>
    <row r="14" spans="1:10">
      <c r="B14" s="180">
        <v>2019</v>
      </c>
      <c r="C14" s="181">
        <v>133</v>
      </c>
      <c r="D14" s="182">
        <v>0.11700000000000001</v>
      </c>
      <c r="E14" s="183">
        <v>5258</v>
      </c>
      <c r="F14" s="182">
        <v>6.9000000000000006E-2</v>
      </c>
      <c r="G14" s="182">
        <f>D14-F14</f>
        <v>4.8000000000000001E-2</v>
      </c>
      <c r="H14" s="184">
        <f>D14/F14</f>
        <v>1.6956521739130435</v>
      </c>
      <c r="I14" s="181">
        <v>58</v>
      </c>
      <c r="J14" s="182">
        <v>4.9000000000000002E-2</v>
      </c>
    </row>
    <row r="15" spans="1:10">
      <c r="B15" s="59" t="s">
        <v>70</v>
      </c>
      <c r="C15" s="4"/>
      <c r="D15" s="4"/>
      <c r="E15" s="4"/>
      <c r="F15" s="4"/>
      <c r="G15" s="5"/>
      <c r="H15" s="5"/>
      <c r="I15" s="5"/>
      <c r="J15" s="4"/>
    </row>
    <row r="16" spans="1:10" ht="15" customHeight="1">
      <c r="B16" s="60" t="s">
        <v>71</v>
      </c>
      <c r="C16" s="6"/>
      <c r="D16" s="6"/>
      <c r="E16" s="6"/>
      <c r="F16" s="6"/>
      <c r="G16" s="6"/>
      <c r="H16" s="6"/>
      <c r="I16" s="6"/>
      <c r="J16" s="6"/>
    </row>
    <row r="17" spans="2:10" ht="15" customHeight="1">
      <c r="B17" s="110" t="s">
        <v>72</v>
      </c>
      <c r="C17" s="7"/>
      <c r="D17" s="7"/>
      <c r="E17" s="7"/>
      <c r="F17" s="7"/>
      <c r="G17" s="7"/>
      <c r="H17" s="7"/>
      <c r="I17" s="7"/>
      <c r="J17" s="7"/>
    </row>
  </sheetData>
  <hyperlinks>
    <hyperlink ref="A1" location="Index!A1" display="Index" xr:uid="{3ABA53AA-CCCC-428D-9258-F21E5435C222}"/>
  </hyperlinks>
  <pageMargins left="0.7" right="0.7" top="0.75" bottom="0.75" header="0.3" footer="0.3"/>
  <pageSetup paperSize="9" scale="77"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E1048576"/>
  <sheetViews>
    <sheetView showGridLines="0" zoomScaleNormal="100" zoomScaleSheetLayoutView="160" workbookViewId="0">
      <selection activeCell="C22" sqref="C22"/>
    </sheetView>
  </sheetViews>
  <sheetFormatPr defaultRowHeight="14.5"/>
  <cols>
    <col min="1" max="1" width="6.1796875" customWidth="1"/>
    <col min="3" max="3" width="11.81640625" customWidth="1"/>
    <col min="4" max="4" width="14.26953125" customWidth="1"/>
    <col min="5" max="5" width="19.26953125" customWidth="1"/>
    <col min="16384" max="16384" width="9.1796875" customWidth="1"/>
  </cols>
  <sheetData>
    <row r="1" spans="1:5">
      <c r="A1" s="1" t="s">
        <v>59</v>
      </c>
      <c r="B1" s="17" t="s">
        <v>295</v>
      </c>
      <c r="C1" s="3"/>
      <c r="D1" s="3"/>
      <c r="E1" s="3"/>
    </row>
    <row r="2" spans="1:5" ht="35.5">
      <c r="B2" s="66" t="s">
        <v>61</v>
      </c>
      <c r="C2" s="66" t="s">
        <v>296</v>
      </c>
      <c r="D2" s="66" t="s">
        <v>297</v>
      </c>
      <c r="E2" s="66" t="s">
        <v>298</v>
      </c>
    </row>
    <row r="3" spans="1:5">
      <c r="B3" s="24" t="s">
        <v>128</v>
      </c>
      <c r="C3" s="64">
        <v>107</v>
      </c>
      <c r="D3" s="64">
        <v>267</v>
      </c>
      <c r="E3" s="65">
        <v>0.03</v>
      </c>
    </row>
    <row r="4" spans="1:5">
      <c r="B4" s="24" t="s">
        <v>129</v>
      </c>
      <c r="C4" s="64">
        <v>133</v>
      </c>
      <c r="D4" s="64">
        <v>427</v>
      </c>
      <c r="E4" s="65">
        <v>3.4000000000000002E-2</v>
      </c>
    </row>
    <row r="5" spans="1:5">
      <c r="B5" s="24" t="s">
        <v>130</v>
      </c>
      <c r="C5" s="64">
        <v>297</v>
      </c>
      <c r="D5" s="64">
        <v>1021</v>
      </c>
      <c r="E5" s="65">
        <v>6.7000000000000004E-2</v>
      </c>
    </row>
    <row r="6" spans="1:5">
      <c r="B6" s="24" t="s">
        <v>131</v>
      </c>
      <c r="C6" s="64">
        <v>2173</v>
      </c>
      <c r="D6" s="64">
        <v>15954</v>
      </c>
      <c r="E6" s="65">
        <v>0.42100000000000004</v>
      </c>
    </row>
    <row r="7" spans="1:5">
      <c r="B7" s="24" t="s">
        <v>132</v>
      </c>
      <c r="C7" s="64">
        <v>3123</v>
      </c>
      <c r="D7" s="64">
        <v>23940</v>
      </c>
      <c r="E7" s="65">
        <v>0.501</v>
      </c>
    </row>
    <row r="8" spans="1:5">
      <c r="B8" s="24" t="s">
        <v>133</v>
      </c>
      <c r="C8" s="64">
        <v>3661</v>
      </c>
      <c r="D8" s="64">
        <v>28076</v>
      </c>
      <c r="E8" s="65">
        <v>0.52200000000000002</v>
      </c>
    </row>
    <row r="9" spans="1:5">
      <c r="B9" s="24" t="s">
        <v>134</v>
      </c>
      <c r="C9" s="64">
        <v>4036</v>
      </c>
      <c r="D9" s="64">
        <v>33533</v>
      </c>
      <c r="E9" s="65">
        <v>0.52700000000000002</v>
      </c>
    </row>
    <row r="10" spans="1:5">
      <c r="B10" s="24" t="s">
        <v>135</v>
      </c>
      <c r="C10" s="64">
        <v>4690</v>
      </c>
      <c r="D10" s="64">
        <v>40785</v>
      </c>
      <c r="E10" s="65">
        <v>0.55100000000000005</v>
      </c>
    </row>
    <row r="11" spans="1:5">
      <c r="B11" s="24" t="s">
        <v>136</v>
      </c>
      <c r="C11" s="64">
        <v>5511</v>
      </c>
      <c r="D11" s="64">
        <v>46666</v>
      </c>
      <c r="E11" s="65">
        <v>0.54899999999999993</v>
      </c>
    </row>
    <row r="12" spans="1:5">
      <c r="B12" s="24" t="s">
        <v>137</v>
      </c>
      <c r="C12" s="147">
        <v>4751</v>
      </c>
      <c r="D12" s="147">
        <v>41187</v>
      </c>
      <c r="E12" s="113">
        <v>0.47299999999999998</v>
      </c>
    </row>
    <row r="13" spans="1:5">
      <c r="B13" s="24" t="s">
        <v>193</v>
      </c>
      <c r="C13" s="147">
        <v>4527</v>
      </c>
      <c r="D13" s="147">
        <v>43045</v>
      </c>
      <c r="E13" s="113">
        <v>0.44500000000000001</v>
      </c>
    </row>
    <row r="14" spans="1:5">
      <c r="B14" s="24" t="s">
        <v>194</v>
      </c>
      <c r="C14" s="147">
        <v>5028</v>
      </c>
      <c r="D14" s="147">
        <v>46890</v>
      </c>
      <c r="E14" s="113">
        <v>0.45</v>
      </c>
    </row>
    <row r="15" spans="1:5">
      <c r="B15" s="24" t="s">
        <v>154</v>
      </c>
      <c r="C15" s="147">
        <v>5187</v>
      </c>
      <c r="D15" s="147">
        <v>45362</v>
      </c>
      <c r="E15" s="113">
        <v>0.43456769436997317</v>
      </c>
    </row>
    <row r="16" spans="1:5">
      <c r="B16" s="188" t="s">
        <v>155</v>
      </c>
      <c r="C16" s="257">
        <v>5121</v>
      </c>
      <c r="D16" s="257">
        <v>46518</v>
      </c>
      <c r="E16" s="258">
        <v>0.44119927629878519</v>
      </c>
    </row>
    <row r="17" spans="2:5">
      <c r="B17" s="13" t="s">
        <v>238</v>
      </c>
      <c r="C17" s="13"/>
      <c r="D17" s="13"/>
      <c r="E17" s="13"/>
    </row>
    <row r="24" spans="2:5">
      <c r="B24" s="112"/>
      <c r="C24" s="112"/>
    </row>
    <row r="25" spans="2:5">
      <c r="B25" s="24"/>
      <c r="C25" s="113"/>
    </row>
    <row r="26" spans="2:5">
      <c r="B26" s="24"/>
      <c r="C26" s="113"/>
    </row>
    <row r="27" spans="2:5">
      <c r="B27" s="24"/>
      <c r="C27" s="113"/>
    </row>
    <row r="28" spans="2:5">
      <c r="B28" s="24"/>
      <c r="C28" s="113"/>
    </row>
    <row r="29" spans="2:5">
      <c r="B29" s="24"/>
      <c r="C29" s="113"/>
    </row>
    <row r="30" spans="2:5">
      <c r="B30" s="24"/>
      <c r="C30" s="113"/>
    </row>
    <row r="31" spans="2:5">
      <c r="B31" s="24"/>
      <c r="C31" s="113"/>
    </row>
    <row r="32" spans="2:5">
      <c r="B32" s="24"/>
      <c r="C32" s="113"/>
    </row>
    <row r="33" spans="2:3">
      <c r="B33" s="24"/>
      <c r="C33" s="113"/>
    </row>
    <row r="34" spans="2:3">
      <c r="B34" s="24"/>
      <c r="C34" s="113"/>
    </row>
    <row r="35" spans="2:3">
      <c r="B35" s="24"/>
      <c r="C35" s="113"/>
    </row>
    <row r="36" spans="2:3">
      <c r="B36" s="24"/>
      <c r="C36" s="113"/>
    </row>
    <row r="1048576" ht="15" customHeight="1"/>
  </sheetData>
  <hyperlinks>
    <hyperlink ref="A1" location="Index!A1" display="Index" xr:uid="{F1026EE6-51FD-4CC2-A080-2485CF072C1E}"/>
  </hyperlinks>
  <pageMargins left="0.25" right="0.25" top="0.75" bottom="0.75" header="0.3" footer="0.3"/>
  <pageSetup paperSize="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sheetPr>
    <pageSetUpPr fitToPage="1"/>
  </sheetPr>
  <dimension ref="A1:H21"/>
  <sheetViews>
    <sheetView showGridLines="0" zoomScaleNormal="100" zoomScaleSheetLayoutView="190" workbookViewId="0"/>
  </sheetViews>
  <sheetFormatPr defaultRowHeight="14.5"/>
  <cols>
    <col min="1" max="1" width="6.453125" customWidth="1"/>
    <col min="3" max="3" width="13" customWidth="1"/>
    <col min="4" max="4" width="15.26953125" customWidth="1"/>
    <col min="5" max="5" width="14.7265625" customWidth="1"/>
    <col min="6" max="6" width="16" customWidth="1"/>
    <col min="12" max="12" width="5.54296875" customWidth="1"/>
  </cols>
  <sheetData>
    <row r="1" spans="1:8">
      <c r="A1" s="1" t="s">
        <v>59</v>
      </c>
      <c r="B1" s="17" t="s">
        <v>299</v>
      </c>
    </row>
    <row r="2" spans="1:8" ht="24">
      <c r="B2" s="66" t="s">
        <v>61</v>
      </c>
      <c r="C2" s="66" t="s">
        <v>300</v>
      </c>
      <c r="D2" s="66" t="s">
        <v>301</v>
      </c>
      <c r="E2" s="66" t="s">
        <v>302</v>
      </c>
      <c r="F2" s="66" t="s">
        <v>303</v>
      </c>
      <c r="G2" s="66" t="s">
        <v>66</v>
      </c>
      <c r="H2" s="66" t="s">
        <v>304</v>
      </c>
    </row>
    <row r="3" spans="1:8">
      <c r="B3" s="73">
        <v>2008</v>
      </c>
      <c r="C3" s="71">
        <v>0.203345</v>
      </c>
      <c r="D3" s="71">
        <v>0.19853451031498193</v>
      </c>
      <c r="E3" s="71">
        <v>5.3784999999999999E-2</v>
      </c>
      <c r="F3" s="72">
        <v>7.3364654860860135E-2</v>
      </c>
      <c r="G3" s="71">
        <v>0.14956</v>
      </c>
      <c r="H3" s="55">
        <v>3.7807009389234918</v>
      </c>
    </row>
    <row r="4" spans="1:8">
      <c r="B4" s="73" t="s">
        <v>305</v>
      </c>
      <c r="C4" s="71">
        <v>0.157448</v>
      </c>
      <c r="D4" s="71">
        <v>0.19871322595396573</v>
      </c>
      <c r="E4" s="71">
        <v>6.0757000000000005E-2</v>
      </c>
      <c r="F4" s="72">
        <v>4.0159981565910101E-2</v>
      </c>
      <c r="G4" s="71">
        <v>9.6690999999999999E-2</v>
      </c>
      <c r="H4" s="55">
        <v>2.5914380236022185</v>
      </c>
    </row>
    <row r="5" spans="1:8">
      <c r="B5" s="229">
        <v>2020</v>
      </c>
      <c r="C5" s="230">
        <v>0.14230719999999999</v>
      </c>
      <c r="D5" s="230">
        <v>0.194518</v>
      </c>
      <c r="E5" s="230">
        <v>5.7349999999999998E-2</v>
      </c>
      <c r="F5" s="231">
        <v>4.3975E-2</v>
      </c>
      <c r="G5" s="230">
        <v>8.4957199999999997E-2</v>
      </c>
      <c r="H5" s="184">
        <v>2.4813809938971199</v>
      </c>
    </row>
    <row r="6" spans="1:8">
      <c r="B6" s="18" t="s">
        <v>306</v>
      </c>
      <c r="C6" s="70"/>
      <c r="D6" s="70"/>
      <c r="E6" s="70"/>
      <c r="F6" s="70"/>
    </row>
    <row r="7" spans="1:8">
      <c r="B7" s="13" t="s">
        <v>307</v>
      </c>
      <c r="C7" s="70"/>
      <c r="D7" s="70"/>
      <c r="E7" s="70"/>
      <c r="F7" s="70"/>
    </row>
    <row r="8" spans="1:8">
      <c r="B8" s="13" t="s">
        <v>308</v>
      </c>
      <c r="C8" s="70"/>
      <c r="D8" s="70"/>
      <c r="E8" s="70"/>
      <c r="F8" s="70"/>
    </row>
    <row r="9" spans="1:8">
      <c r="B9" s="13" t="s">
        <v>309</v>
      </c>
      <c r="C9" s="70"/>
      <c r="D9" s="70"/>
      <c r="E9" s="70"/>
      <c r="F9" s="70"/>
    </row>
    <row r="10" spans="1:8">
      <c r="B10" s="13" t="s">
        <v>310</v>
      </c>
      <c r="C10" s="70"/>
      <c r="D10" s="70"/>
      <c r="E10" s="70"/>
      <c r="F10" s="70"/>
    </row>
    <row r="11" spans="1:8">
      <c r="B11" s="70"/>
      <c r="C11" s="70"/>
      <c r="D11" s="70"/>
      <c r="E11" s="70"/>
      <c r="F11" s="70"/>
    </row>
    <row r="12" spans="1:8">
      <c r="B12" s="17" t="s">
        <v>311</v>
      </c>
      <c r="C12" s="70"/>
      <c r="D12" s="70"/>
      <c r="E12" s="70"/>
      <c r="F12" s="70"/>
    </row>
    <row r="13" spans="1:8" ht="24">
      <c r="B13" s="66" t="s">
        <v>61</v>
      </c>
      <c r="C13" s="66" t="s">
        <v>300</v>
      </c>
      <c r="D13" s="66" t="s">
        <v>302</v>
      </c>
      <c r="E13" s="66" t="s">
        <v>66</v>
      </c>
      <c r="F13" s="66" t="s">
        <v>304</v>
      </c>
    </row>
    <row r="14" spans="1:8">
      <c r="B14" s="73">
        <v>2008</v>
      </c>
      <c r="C14" s="71">
        <f>1-C3</f>
        <v>0.796655</v>
      </c>
      <c r="D14" s="71">
        <f>1-E3</f>
        <v>0.94621500000000003</v>
      </c>
      <c r="E14" s="71">
        <f>C14-D14</f>
        <v>-0.14956000000000003</v>
      </c>
      <c r="F14" s="55">
        <f>C14/D14</f>
        <v>0.84193867144359369</v>
      </c>
    </row>
    <row r="15" spans="1:8">
      <c r="B15" s="73" t="s">
        <v>305</v>
      </c>
      <c r="C15" s="71">
        <f>1-C4</f>
        <v>0.84255199999999997</v>
      </c>
      <c r="D15" s="71">
        <f>1-E4</f>
        <v>0.93924300000000005</v>
      </c>
      <c r="E15" s="71">
        <f>C15-D15</f>
        <v>-9.6691000000000082E-2</v>
      </c>
      <c r="F15" s="55">
        <f>C15/D15</f>
        <v>0.89705432992314016</v>
      </c>
    </row>
    <row r="16" spans="1:8">
      <c r="B16" s="229">
        <v>2020</v>
      </c>
      <c r="C16" s="230">
        <v>0.84950000000000003</v>
      </c>
      <c r="D16" s="230">
        <v>0.93959999999999999</v>
      </c>
      <c r="E16" s="230">
        <f>C16-D16</f>
        <v>-9.0099999999999958E-2</v>
      </c>
      <c r="F16" s="184">
        <f>C16/D16</f>
        <v>0.9041081311196254</v>
      </c>
    </row>
    <row r="17" spans="2:2">
      <c r="B17" s="18" t="s">
        <v>312</v>
      </c>
    </row>
    <row r="18" spans="2:2">
      <c r="B18" s="13" t="s">
        <v>313</v>
      </c>
    </row>
    <row r="19" spans="2:2">
      <c r="B19" s="13"/>
    </row>
    <row r="20" spans="2:2">
      <c r="B20" s="92"/>
    </row>
    <row r="21" spans="2:2">
      <c r="B21" s="211"/>
    </row>
  </sheetData>
  <hyperlinks>
    <hyperlink ref="A1" location="Index!A1" display="Index" xr:uid="{80C6C009-82C0-42FE-B030-FCFC9F1C400F}"/>
  </hyperlinks>
  <pageMargins left="0.25" right="0.25" top="0.75" bottom="0.75" header="0.3" footer="0.3"/>
  <pageSetup paperSize="9"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E20"/>
  <sheetViews>
    <sheetView showGridLines="0" zoomScaleNormal="100" zoomScaleSheetLayoutView="220" workbookViewId="0"/>
  </sheetViews>
  <sheetFormatPr defaultRowHeight="14.5"/>
  <cols>
    <col min="1" max="1" width="6.1796875" customWidth="1"/>
    <col min="3" max="3" width="13.1796875" customWidth="1"/>
    <col min="4" max="4" width="18" customWidth="1"/>
    <col min="5" max="5" width="10" customWidth="1"/>
    <col min="8" max="8" width="14.7265625" customWidth="1"/>
  </cols>
  <sheetData>
    <row r="1" spans="1:5">
      <c r="A1" s="1" t="s">
        <v>59</v>
      </c>
      <c r="B1" s="282" t="s">
        <v>314</v>
      </c>
      <c r="C1" s="282"/>
      <c r="D1" s="282"/>
      <c r="E1" s="282"/>
    </row>
    <row r="2" spans="1:5">
      <c r="B2" s="17" t="s">
        <v>315</v>
      </c>
    </row>
    <row r="3" spans="1:5" ht="24">
      <c r="B3" s="66" t="s">
        <v>61</v>
      </c>
      <c r="C3" s="66" t="s">
        <v>300</v>
      </c>
      <c r="D3" s="66" t="s">
        <v>316</v>
      </c>
      <c r="E3" s="66" t="s">
        <v>66</v>
      </c>
    </row>
    <row r="4" spans="1:5">
      <c r="B4" s="73">
        <v>2006</v>
      </c>
      <c r="C4" s="71">
        <v>0.71599999999999997</v>
      </c>
      <c r="D4" s="71">
        <v>0.5</v>
      </c>
      <c r="E4" s="71">
        <f>C4-D4</f>
        <v>0.21599999999999997</v>
      </c>
    </row>
    <row r="5" spans="1:5">
      <c r="B5" s="73">
        <v>2011</v>
      </c>
      <c r="C5" s="71">
        <v>0.68200000000000005</v>
      </c>
      <c r="D5" s="71">
        <v>0.5</v>
      </c>
      <c r="E5" s="71">
        <f>C5-D5</f>
        <v>0.18200000000000005</v>
      </c>
    </row>
    <row r="6" spans="1:5">
      <c r="B6" s="229">
        <v>2016</v>
      </c>
      <c r="C6" s="230">
        <v>0.64900000000000002</v>
      </c>
      <c r="D6" s="230">
        <v>0.5</v>
      </c>
      <c r="E6" s="230">
        <f>C6-D6</f>
        <v>0.14900000000000002</v>
      </c>
    </row>
    <row r="7" spans="1:5">
      <c r="B7" s="13" t="s">
        <v>317</v>
      </c>
    </row>
    <row r="9" spans="1:5">
      <c r="B9" s="93"/>
    </row>
    <row r="17" ht="75" customHeight="1"/>
    <row r="18" ht="15" customHeight="1"/>
    <row r="19" ht="15" customHeight="1"/>
    <row r="20" ht="15" customHeight="1"/>
  </sheetData>
  <mergeCells count="1">
    <mergeCell ref="B1:E1"/>
  </mergeCells>
  <hyperlinks>
    <hyperlink ref="A1" location="Index!A1" display="Index" xr:uid="{918270E2-1621-4563-93B3-6010A475153E}"/>
  </hyperlinks>
  <pageMargins left="0.7" right="0.7" top="0.75" bottom="0.75" header="0.3" footer="0.3"/>
  <pageSetup paperSize="9"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G23"/>
  <sheetViews>
    <sheetView showGridLines="0" zoomScaleNormal="100" zoomScaleSheetLayoutView="160" workbookViewId="0">
      <selection activeCell="B12" sqref="B12:E12"/>
    </sheetView>
  </sheetViews>
  <sheetFormatPr defaultRowHeight="14.5"/>
  <cols>
    <col min="1" max="1" width="6.26953125" customWidth="1"/>
    <col min="2" max="2" width="17.453125" style="2" customWidth="1"/>
    <col min="3" max="7" width="9.1796875" style="2"/>
  </cols>
  <sheetData>
    <row r="1" spans="1:7">
      <c r="A1" s="1" t="s">
        <v>59</v>
      </c>
      <c r="B1" s="282" t="s">
        <v>314</v>
      </c>
      <c r="C1" s="282"/>
      <c r="D1" s="282"/>
      <c r="E1" s="282"/>
      <c r="F1" s="276"/>
      <c r="G1" s="276"/>
    </row>
    <row r="2" spans="1:7" ht="15.5">
      <c r="B2" s="259" t="s">
        <v>318</v>
      </c>
      <c r="C2" s="259"/>
      <c r="D2" s="259"/>
      <c r="E2" s="259"/>
      <c r="F2" s="260"/>
      <c r="G2" s="260"/>
    </row>
    <row r="3" spans="1:7">
      <c r="B3" s="31"/>
      <c r="C3" s="32" t="s">
        <v>319</v>
      </c>
      <c r="D3" s="33"/>
      <c r="E3" s="32" t="s">
        <v>320</v>
      </c>
      <c r="F3" s="33"/>
      <c r="G3" s="34" t="s">
        <v>304</v>
      </c>
    </row>
    <row r="4" spans="1:7">
      <c r="B4" s="88">
        <v>2006</v>
      </c>
      <c r="C4" s="36">
        <v>36.9</v>
      </c>
      <c r="D4" s="35"/>
      <c r="E4" s="36">
        <v>37.6</v>
      </c>
      <c r="F4" s="36"/>
      <c r="G4" s="36">
        <f>C4/E4</f>
        <v>0.98138297872340419</v>
      </c>
    </row>
    <row r="5" spans="1:7">
      <c r="B5" s="89">
        <v>2011</v>
      </c>
      <c r="C5" s="36">
        <v>39.1</v>
      </c>
      <c r="D5" s="35"/>
      <c r="E5" s="36">
        <v>38.200000000000003</v>
      </c>
      <c r="F5" s="36"/>
      <c r="G5" s="36">
        <f>C5/E5</f>
        <v>1.0235602094240837</v>
      </c>
    </row>
    <row r="6" spans="1:7">
      <c r="B6" s="261">
        <v>2016</v>
      </c>
      <c r="C6" s="219">
        <v>40.799999999999997</v>
      </c>
      <c r="D6" s="262"/>
      <c r="E6" s="219">
        <v>39.5</v>
      </c>
      <c r="F6" s="219"/>
      <c r="G6" s="219">
        <f>C6/E6</f>
        <v>1.0329113924050632</v>
      </c>
    </row>
    <row r="7" spans="1:7">
      <c r="B7" s="21" t="s">
        <v>321</v>
      </c>
      <c r="C7" s="15"/>
      <c r="D7" s="27"/>
      <c r="E7" s="15"/>
      <c r="F7" s="15"/>
      <c r="G7" s="15"/>
    </row>
    <row r="8" spans="1:7" ht="15" customHeight="1">
      <c r="B8" s="21" t="s">
        <v>322</v>
      </c>
      <c r="C8" s="16"/>
      <c r="D8" s="27"/>
      <c r="E8" s="27"/>
      <c r="F8" s="27"/>
      <c r="G8" s="27"/>
    </row>
    <row r="9" spans="1:7">
      <c r="B9" s="21" t="s">
        <v>323</v>
      </c>
      <c r="C9" s="16"/>
      <c r="D9" s="27"/>
      <c r="E9" s="27"/>
      <c r="F9" s="27"/>
      <c r="G9" s="27"/>
    </row>
    <row r="10" spans="1:7" ht="15" customHeight="1">
      <c r="B10" s="22" t="s">
        <v>324</v>
      </c>
      <c r="C10" s="16"/>
      <c r="D10" s="27"/>
      <c r="E10" s="27"/>
      <c r="F10" s="27"/>
      <c r="G10" s="27"/>
    </row>
    <row r="11" spans="1:7">
      <c r="B11" s="19"/>
      <c r="C11" s="19"/>
      <c r="D11" s="19"/>
      <c r="E11" s="19"/>
      <c r="F11" s="28"/>
      <c r="G11" s="28"/>
    </row>
    <row r="12" spans="1:7" ht="15" customHeight="1">
      <c r="B12" s="282" t="s">
        <v>314</v>
      </c>
      <c r="C12" s="282"/>
      <c r="D12" s="282"/>
      <c r="E12" s="282"/>
      <c r="F12" s="28"/>
      <c r="G12" s="28"/>
    </row>
    <row r="13" spans="1:7">
      <c r="B13" s="259" t="s">
        <v>325</v>
      </c>
      <c r="C13" s="259"/>
      <c r="D13" s="259"/>
      <c r="E13" s="259"/>
      <c r="F13" s="27"/>
      <c r="G13" s="27"/>
    </row>
    <row r="14" spans="1:7">
      <c r="B14" s="31"/>
      <c r="C14" s="32" t="s">
        <v>319</v>
      </c>
      <c r="D14" s="33"/>
      <c r="E14" s="32" t="s">
        <v>320</v>
      </c>
      <c r="F14" s="33"/>
      <c r="G14" s="34" t="s">
        <v>304</v>
      </c>
    </row>
    <row r="15" spans="1:7">
      <c r="B15" s="89">
        <v>2006</v>
      </c>
      <c r="C15" s="36">
        <v>28</v>
      </c>
      <c r="D15" s="35"/>
      <c r="E15" s="36">
        <v>27.2</v>
      </c>
      <c r="F15" s="36"/>
      <c r="G15" s="36">
        <f>C15/E15</f>
        <v>1.0294117647058825</v>
      </c>
    </row>
    <row r="16" spans="1:7">
      <c r="B16" s="89">
        <v>2011</v>
      </c>
      <c r="C16" s="36">
        <v>30</v>
      </c>
      <c r="D16" s="35"/>
      <c r="E16" s="36">
        <v>30.3</v>
      </c>
      <c r="F16" s="36"/>
      <c r="G16" s="36">
        <f>C16/E16</f>
        <v>0.99009900990099009</v>
      </c>
    </row>
    <row r="17" spans="2:7">
      <c r="B17" s="261">
        <v>2016</v>
      </c>
      <c r="C17" s="219">
        <v>20.9</v>
      </c>
      <c r="D17" s="262"/>
      <c r="E17" s="219">
        <v>22.8</v>
      </c>
      <c r="F17" s="219"/>
      <c r="G17" s="219">
        <f>C17/E17</f>
        <v>0.91666666666666663</v>
      </c>
    </row>
    <row r="18" spans="2:7">
      <c r="B18" s="21" t="s">
        <v>326</v>
      </c>
      <c r="C18" s="15"/>
      <c r="D18" s="27"/>
      <c r="E18" s="15"/>
      <c r="F18" s="15"/>
      <c r="G18" s="15"/>
    </row>
    <row r="19" spans="2:7" ht="15" customHeight="1">
      <c r="B19" s="21" t="s">
        <v>327</v>
      </c>
      <c r="C19" s="16"/>
      <c r="D19" s="27"/>
      <c r="E19" s="27"/>
      <c r="F19" s="27"/>
      <c r="G19" s="27"/>
    </row>
    <row r="20" spans="2:7" ht="15" customHeight="1">
      <c r="B20" s="21" t="s">
        <v>323</v>
      </c>
      <c r="C20" s="16"/>
      <c r="D20" s="27"/>
      <c r="E20" s="27"/>
      <c r="F20" s="27"/>
      <c r="G20" s="27"/>
    </row>
    <row r="21" spans="2:7">
      <c r="B21" s="22" t="s">
        <v>324</v>
      </c>
      <c r="C21" s="16"/>
      <c r="D21" s="27"/>
      <c r="E21" s="27"/>
      <c r="F21" s="27"/>
      <c r="G21" s="27"/>
    </row>
    <row r="23" spans="2:7">
      <c r="B23" s="93"/>
    </row>
  </sheetData>
  <mergeCells count="2">
    <mergeCell ref="B1:E1"/>
    <mergeCell ref="B12:E12"/>
  </mergeCells>
  <hyperlinks>
    <hyperlink ref="A1" location="Index!A1" display="Index" xr:uid="{B5068D78-D235-467A-9B0C-5319D85A2B59}"/>
  </hyperlinks>
  <pageMargins left="0.25" right="0.25" top="0.75" bottom="0.75" header="0.3" footer="0.3"/>
  <pageSetup paperSize="9" scale="72"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sheetPr>
    <pageSetUpPr fitToPage="1"/>
  </sheetPr>
  <dimension ref="A1:N47"/>
  <sheetViews>
    <sheetView showGridLines="0" zoomScaleNormal="100" zoomScaleSheetLayoutView="160" workbookViewId="0">
      <selection activeCell="B1" sqref="B1:E1"/>
    </sheetView>
  </sheetViews>
  <sheetFormatPr defaultRowHeight="14.5"/>
  <cols>
    <col min="1" max="1" width="6.81640625" customWidth="1"/>
    <col min="2" max="2" width="16.54296875" customWidth="1"/>
    <col min="3" max="3" width="10.81640625" customWidth="1"/>
    <col min="4" max="4" width="13.26953125" customWidth="1"/>
    <col min="5" max="5" width="14.81640625" bestFit="1" customWidth="1"/>
    <col min="6" max="6" width="14.1796875" bestFit="1" customWidth="1"/>
    <col min="7" max="7" width="13.26953125" customWidth="1"/>
    <col min="8" max="8" width="12.81640625" customWidth="1"/>
    <col min="9" max="9" width="13.81640625" customWidth="1"/>
    <col min="11" max="12" width="17.81640625" customWidth="1"/>
  </cols>
  <sheetData>
    <row r="1" spans="1:14">
      <c r="A1" s="1" t="s">
        <v>59</v>
      </c>
      <c r="B1" s="282" t="s">
        <v>314</v>
      </c>
      <c r="C1" s="282"/>
      <c r="D1" s="282"/>
      <c r="E1" s="282"/>
    </row>
    <row r="2" spans="1:14">
      <c r="B2" s="235" t="s">
        <v>328</v>
      </c>
      <c r="C2" s="263"/>
      <c r="D2" s="204"/>
      <c r="E2" s="204"/>
      <c r="F2" s="204"/>
      <c r="G2" s="204"/>
    </row>
    <row r="3" spans="1:14" ht="24">
      <c r="B3" s="188" t="s">
        <v>61</v>
      </c>
      <c r="C3" s="236" t="s">
        <v>329</v>
      </c>
      <c r="D3" s="236" t="s">
        <v>330</v>
      </c>
      <c r="E3" s="236" t="s">
        <v>331</v>
      </c>
      <c r="F3" s="236" t="s">
        <v>332</v>
      </c>
      <c r="G3" s="236" t="s">
        <v>333</v>
      </c>
      <c r="H3" s="29" t="s">
        <v>304</v>
      </c>
    </row>
    <row r="4" spans="1:14">
      <c r="B4" s="24" t="s">
        <v>334</v>
      </c>
      <c r="C4" s="37">
        <v>639</v>
      </c>
      <c r="D4" s="37">
        <v>14488</v>
      </c>
      <c r="E4" s="23">
        <v>2.12E-2</v>
      </c>
      <c r="F4" s="23">
        <v>3.1199999999999999E-3</v>
      </c>
      <c r="G4" s="23">
        <f>E4-F4</f>
        <v>1.8079999999999999E-2</v>
      </c>
      <c r="H4" s="55">
        <f>E4/F4</f>
        <v>6.7948717948717947</v>
      </c>
    </row>
    <row r="5" spans="1:14">
      <c r="B5" s="24" t="s">
        <v>335</v>
      </c>
      <c r="C5" s="37">
        <v>828</v>
      </c>
      <c r="D5" s="37">
        <v>18843</v>
      </c>
      <c r="E5" s="23">
        <v>2.179E-2</v>
      </c>
      <c r="F5" s="23">
        <v>3.7200000000000002E-3</v>
      </c>
      <c r="G5" s="23">
        <f>E5-F5</f>
        <v>1.8069999999999999E-2</v>
      </c>
      <c r="H5" s="55">
        <f>E5/F5</f>
        <v>5.85752688172043</v>
      </c>
    </row>
    <row r="6" spans="1:14">
      <c r="B6" s="180">
        <v>2016</v>
      </c>
      <c r="C6" s="264">
        <v>783</v>
      </c>
      <c r="D6" s="264">
        <v>20310</v>
      </c>
      <c r="E6" s="265">
        <v>1.6380000000000002E-2</v>
      </c>
      <c r="F6" s="265">
        <v>3.6700000000000001E-3</v>
      </c>
      <c r="G6" s="265">
        <f>E6-F6</f>
        <v>1.2710000000000003E-2</v>
      </c>
      <c r="H6" s="184">
        <f>E6/F6</f>
        <v>4.4632152588555867</v>
      </c>
    </row>
    <row r="7" spans="1:14">
      <c r="B7" s="13" t="s">
        <v>336</v>
      </c>
      <c r="C7" s="13"/>
      <c r="H7" s="30"/>
    </row>
    <row r="8" spans="1:14">
      <c r="B8" s="13" t="s">
        <v>337</v>
      </c>
      <c r="C8" s="14"/>
      <c r="H8" s="30"/>
    </row>
    <row r="9" spans="1:14">
      <c r="B9" s="13" t="s">
        <v>338</v>
      </c>
      <c r="C9" s="14"/>
      <c r="H9" s="30"/>
    </row>
    <row r="10" spans="1:14">
      <c r="B10" s="13" t="s">
        <v>339</v>
      </c>
      <c r="H10" s="30"/>
    </row>
    <row r="11" spans="1:14">
      <c r="B11" s="13" t="s">
        <v>340</v>
      </c>
      <c r="H11" s="30"/>
    </row>
    <row r="12" spans="1:14">
      <c r="B12" s="13" t="s">
        <v>341</v>
      </c>
      <c r="H12" s="30"/>
    </row>
    <row r="13" spans="1:14">
      <c r="B13" s="13" t="s">
        <v>342</v>
      </c>
      <c r="H13" s="30"/>
    </row>
    <row r="14" spans="1:14">
      <c r="B14" s="93"/>
      <c r="H14" s="30"/>
    </row>
    <row r="15" spans="1:14" ht="15.75" hidden="1" customHeight="1">
      <c r="B15" s="58"/>
      <c r="H15" s="30"/>
      <c r="I15" s="39"/>
    </row>
    <row r="16" spans="1:14" ht="27" hidden="1" customHeight="1">
      <c r="B16" s="235" t="s">
        <v>343</v>
      </c>
      <c r="C16" s="263"/>
      <c r="D16" s="263"/>
      <c r="E16" s="263"/>
      <c r="F16" s="263"/>
      <c r="G16" s="263"/>
      <c r="H16" s="263"/>
      <c r="I16" s="29" t="s">
        <v>304</v>
      </c>
      <c r="K16" s="93"/>
      <c r="L16" s="93"/>
      <c r="M16" s="93"/>
      <c r="N16" s="93"/>
    </row>
    <row r="17" spans="2:14" ht="24" hidden="1">
      <c r="B17" s="38" t="s">
        <v>61</v>
      </c>
      <c r="C17" s="236" t="s">
        <v>344</v>
      </c>
      <c r="D17" s="236" t="s">
        <v>330</v>
      </c>
      <c r="E17" s="236" t="s">
        <v>345</v>
      </c>
      <c r="F17" s="236" t="s">
        <v>331</v>
      </c>
      <c r="G17" s="236" t="s">
        <v>332</v>
      </c>
      <c r="H17" s="236" t="s">
        <v>333</v>
      </c>
      <c r="I17" s="55">
        <f>F18/G18</f>
        <v>9.5567890691716482</v>
      </c>
      <c r="J17" s="52"/>
      <c r="K17" s="150"/>
      <c r="L17" s="151"/>
      <c r="M17" s="93"/>
      <c r="N17" s="93"/>
    </row>
    <row r="18" spans="2:14" hidden="1">
      <c r="B18" s="40" t="s">
        <v>346</v>
      </c>
      <c r="C18" s="53">
        <v>5481.0238139721896</v>
      </c>
      <c r="D18" s="53">
        <v>62763.316530390999</v>
      </c>
      <c r="E18" s="53">
        <v>17905.189184063402</v>
      </c>
      <c r="F18" s="54">
        <v>0.11191</v>
      </c>
      <c r="G18" s="25">
        <v>1.171E-2</v>
      </c>
      <c r="H18" s="23">
        <f>F18-G18</f>
        <v>0.1002</v>
      </c>
      <c r="I18" s="55">
        <f t="shared" ref="I18:I23" si="0">F19/G19</f>
        <v>10.85344129554656</v>
      </c>
      <c r="J18" s="52"/>
      <c r="K18" s="150"/>
      <c r="L18" s="151"/>
      <c r="M18" s="93"/>
      <c r="N18" s="93"/>
    </row>
    <row r="19" spans="2:14" hidden="1">
      <c r="B19" s="40" t="s">
        <v>347</v>
      </c>
      <c r="C19" s="53">
        <v>6658.1200764174901</v>
      </c>
      <c r="D19" s="53">
        <v>67764.600232658995</v>
      </c>
      <c r="E19" s="53">
        <v>18039.316029159399</v>
      </c>
      <c r="F19" s="54">
        <v>0.13404000000000002</v>
      </c>
      <c r="G19" s="25">
        <v>1.235E-2</v>
      </c>
      <c r="H19" s="23">
        <f t="shared" ref="H19:H24" si="1">F19-G19</f>
        <v>0.12169000000000002</v>
      </c>
      <c r="I19" s="55">
        <f t="shared" si="0"/>
        <v>10.518688024408847</v>
      </c>
      <c r="J19" s="52"/>
      <c r="K19" s="150"/>
      <c r="L19" s="151"/>
      <c r="M19" s="93"/>
      <c r="N19" s="93"/>
    </row>
    <row r="20" spans="2:14" hidden="1">
      <c r="B20" s="40" t="s">
        <v>348</v>
      </c>
      <c r="C20" s="53">
        <v>7057.2292238197897</v>
      </c>
      <c r="D20" s="53">
        <v>73118.276719537505</v>
      </c>
      <c r="E20" s="53">
        <v>19716.672869621099</v>
      </c>
      <c r="F20" s="54">
        <v>0.13789999999999999</v>
      </c>
      <c r="G20" s="25">
        <v>1.311E-2</v>
      </c>
      <c r="H20" s="23">
        <f t="shared" si="1"/>
        <v>0.12479</v>
      </c>
      <c r="I20" s="55">
        <f t="shared" si="0"/>
        <v>10.711607786589763</v>
      </c>
      <c r="J20" s="52"/>
      <c r="K20" s="150"/>
      <c r="L20" s="151"/>
      <c r="M20" s="93"/>
      <c r="N20" s="93"/>
    </row>
    <row r="21" spans="2:14" hidden="1">
      <c r="B21" s="40" t="s">
        <v>349</v>
      </c>
      <c r="C21" s="53">
        <v>7757.5791744994804</v>
      </c>
      <c r="D21" s="53">
        <v>78794.166454661798</v>
      </c>
      <c r="E21" s="53">
        <v>16240.997019496899</v>
      </c>
      <c r="F21" s="54">
        <v>0.14857000000000001</v>
      </c>
      <c r="G21" s="25">
        <v>1.3869999999999999E-2</v>
      </c>
      <c r="H21" s="23">
        <f t="shared" si="1"/>
        <v>0.13470000000000001</v>
      </c>
      <c r="I21" s="55">
        <f t="shared" si="0"/>
        <v>10.771024734982332</v>
      </c>
      <c r="J21" s="52"/>
      <c r="K21" s="150"/>
      <c r="L21" s="151"/>
      <c r="M21" s="93"/>
      <c r="N21" s="93"/>
    </row>
    <row r="22" spans="2:14" hidden="1">
      <c r="B22" s="40" t="s">
        <v>350</v>
      </c>
      <c r="C22" s="53">
        <v>8076.9841842940004</v>
      </c>
      <c r="D22" s="53">
        <v>82081.794463205602</v>
      </c>
      <c r="E22" s="53">
        <v>15128.3555293429</v>
      </c>
      <c r="F22" s="54">
        <v>0.15240999999999999</v>
      </c>
      <c r="G22" s="25">
        <v>1.4149999999999999E-2</v>
      </c>
      <c r="H22" s="23">
        <f t="shared" si="1"/>
        <v>0.13825999999999999</v>
      </c>
      <c r="I22" s="55">
        <f t="shared" si="0"/>
        <v>11.47071129707113</v>
      </c>
      <c r="J22" s="52"/>
      <c r="K22" s="150"/>
      <c r="L22" s="151"/>
      <c r="M22" s="93"/>
      <c r="N22" s="93"/>
    </row>
    <row r="23" spans="2:14" hidden="1">
      <c r="B23" s="40" t="s">
        <v>351</v>
      </c>
      <c r="C23" s="53">
        <v>8903.00949902922</v>
      </c>
      <c r="D23" s="53">
        <v>85004.968122669103</v>
      </c>
      <c r="E23" s="53">
        <v>15992.812778547899</v>
      </c>
      <c r="F23" s="54">
        <v>0.16449</v>
      </c>
      <c r="G23" s="25">
        <v>1.434E-2</v>
      </c>
      <c r="H23" s="23">
        <f t="shared" si="1"/>
        <v>0.15015000000000001</v>
      </c>
      <c r="I23" s="55">
        <f t="shared" si="0"/>
        <v>11.796515679442509</v>
      </c>
      <c r="J23" s="52"/>
      <c r="K23" s="150"/>
      <c r="L23" s="151"/>
      <c r="M23" s="93"/>
      <c r="N23" s="93"/>
    </row>
    <row r="24" spans="2:14" hidden="1">
      <c r="B24" s="148" t="s">
        <v>352</v>
      </c>
      <c r="C24" s="133">
        <v>9428</v>
      </c>
      <c r="D24" s="133">
        <v>86981</v>
      </c>
      <c r="E24" s="133">
        <v>20463</v>
      </c>
      <c r="F24" s="149">
        <v>0.16927999999999999</v>
      </c>
      <c r="G24" s="141">
        <v>1.4349999999999998E-2</v>
      </c>
      <c r="H24" s="141">
        <f t="shared" si="1"/>
        <v>0.15492999999999998</v>
      </c>
      <c r="I24" s="55">
        <f>F25/G25</f>
        <v>11.60919540229885</v>
      </c>
      <c r="J24" s="52"/>
      <c r="K24" s="150"/>
      <c r="L24" s="151"/>
      <c r="M24" s="93"/>
      <c r="N24" s="93"/>
    </row>
    <row r="25" spans="2:14" hidden="1">
      <c r="B25" s="148" t="s">
        <v>194</v>
      </c>
      <c r="C25" s="133">
        <v>9837</v>
      </c>
      <c r="D25" s="133">
        <v>87934</v>
      </c>
      <c r="E25" s="133">
        <v>15148</v>
      </c>
      <c r="F25" s="149">
        <v>0.17169999999999999</v>
      </c>
      <c r="G25" s="141">
        <v>1.4790000000000001E-2</v>
      </c>
      <c r="H25" s="141">
        <f>F25-G25</f>
        <v>0.15690999999999999</v>
      </c>
      <c r="I25" s="270"/>
      <c r="J25" s="52"/>
      <c r="K25" s="94"/>
    </row>
    <row r="26" spans="2:14" hidden="1">
      <c r="B26" s="266" t="s">
        <v>154</v>
      </c>
      <c r="C26" s="267">
        <v>10398</v>
      </c>
      <c r="D26" s="267">
        <v>91003</v>
      </c>
      <c r="E26" s="267">
        <v>13899</v>
      </c>
      <c r="F26" s="268"/>
      <c r="G26" s="269"/>
      <c r="H26" s="269"/>
    </row>
    <row r="27" spans="2:14" hidden="1">
      <c r="B27" s="13" t="s">
        <v>353</v>
      </c>
      <c r="I27" s="13"/>
    </row>
    <row r="28" spans="2:14" hidden="1">
      <c r="B28" s="13" t="s">
        <v>354</v>
      </c>
      <c r="C28" s="13"/>
      <c r="D28" s="13"/>
      <c r="E28" s="13"/>
      <c r="F28" s="13"/>
      <c r="G28" s="13"/>
      <c r="H28" s="13"/>
      <c r="I28" s="13"/>
    </row>
    <row r="29" spans="2:14" hidden="1">
      <c r="B29" s="13" t="s">
        <v>355</v>
      </c>
      <c r="C29" s="13"/>
      <c r="D29" s="13"/>
      <c r="E29" s="13"/>
      <c r="F29" s="13"/>
      <c r="G29" s="13"/>
      <c r="H29" s="13"/>
      <c r="I29" s="49"/>
      <c r="J29" s="49"/>
      <c r="K29" s="49"/>
      <c r="L29" s="50"/>
    </row>
    <row r="30" spans="2:14">
      <c r="B30" s="51"/>
      <c r="C30" s="47"/>
      <c r="D30" s="48"/>
      <c r="E30" s="49"/>
      <c r="F30" s="49"/>
      <c r="G30" s="49"/>
      <c r="H30" s="49"/>
      <c r="I30" s="49"/>
    </row>
    <row r="31" spans="2:14">
      <c r="B31" s="235" t="s">
        <v>343</v>
      </c>
      <c r="C31" s="263"/>
      <c r="D31" s="263"/>
      <c r="E31" s="263"/>
      <c r="F31" s="263"/>
      <c r="G31" s="263"/>
      <c r="H31" s="263"/>
      <c r="I31" s="39"/>
      <c r="M31" s="93"/>
      <c r="N31" s="93"/>
    </row>
    <row r="32" spans="2:14" ht="24">
      <c r="B32" s="38" t="s">
        <v>61</v>
      </c>
      <c r="C32" s="236" t="s">
        <v>344</v>
      </c>
      <c r="D32" s="236" t="s">
        <v>330</v>
      </c>
      <c r="E32" s="236" t="s">
        <v>345</v>
      </c>
      <c r="F32" s="236" t="s">
        <v>331</v>
      </c>
      <c r="G32" s="236" t="s">
        <v>332</v>
      </c>
      <c r="H32" s="236" t="s">
        <v>333</v>
      </c>
      <c r="I32" s="29" t="s">
        <v>304</v>
      </c>
      <c r="J32" s="52"/>
      <c r="M32" s="93"/>
      <c r="N32" s="93"/>
    </row>
    <row r="33" spans="2:14">
      <c r="B33" s="40" t="s">
        <v>346</v>
      </c>
      <c r="C33" s="53">
        <v>5481.0238139721896</v>
      </c>
      <c r="D33" s="53">
        <v>62763.316530390999</v>
      </c>
      <c r="E33" s="53">
        <v>17905.189184063402</v>
      </c>
      <c r="F33" s="54">
        <v>0.10197443327265976</v>
      </c>
      <c r="G33" s="25">
        <v>1.1213057292263184E-2</v>
      </c>
      <c r="H33" s="23">
        <f>F33-G33</f>
        <v>9.0761375980396575E-2</v>
      </c>
      <c r="I33" s="55">
        <f>F33/G33</f>
        <v>9.0942577581424064</v>
      </c>
      <c r="J33" s="52"/>
      <c r="M33" s="93"/>
      <c r="N33" s="93"/>
    </row>
    <row r="34" spans="2:14">
      <c r="B34" s="40" t="s">
        <v>347</v>
      </c>
      <c r="C34" s="53">
        <v>6658.1200764174901</v>
      </c>
      <c r="D34" s="53">
        <v>67764.600232658995</v>
      </c>
      <c r="E34" s="53">
        <v>18039.316029159399</v>
      </c>
      <c r="F34" s="54">
        <v>0.12152515288781285</v>
      </c>
      <c r="G34" s="25">
        <v>1.1851348468542629E-2</v>
      </c>
      <c r="H34" s="23">
        <f t="shared" ref="H34:H40" si="2">F34-G34</f>
        <v>0.10967380441927022</v>
      </c>
      <c r="I34" s="55">
        <f t="shared" ref="I34:I40" si="3">F34/G34</f>
        <v>10.254120297819316</v>
      </c>
      <c r="J34" s="52"/>
      <c r="K34" s="49"/>
      <c r="L34" s="50"/>
      <c r="M34" s="93"/>
      <c r="N34" s="93"/>
    </row>
    <row r="35" spans="2:14">
      <c r="B35" s="40" t="s">
        <v>348</v>
      </c>
      <c r="C35" s="53">
        <v>7057.2292238197897</v>
      </c>
      <c r="D35" s="53">
        <v>73118.276719537505</v>
      </c>
      <c r="E35" s="53">
        <v>19716.672869621099</v>
      </c>
      <c r="F35" s="54">
        <v>0.12653940621146814</v>
      </c>
      <c r="G35" s="25">
        <v>1.2522084003300741E-2</v>
      </c>
      <c r="H35" s="23">
        <f>F35-G35</f>
        <v>0.1140173222081674</v>
      </c>
      <c r="I35" s="55">
        <f t="shared" si="3"/>
        <v>10.105299259940532</v>
      </c>
      <c r="J35" s="52"/>
      <c r="M35" s="93"/>
      <c r="N35" s="93"/>
    </row>
    <row r="36" spans="2:14">
      <c r="B36" s="40" t="s">
        <v>349</v>
      </c>
      <c r="C36" s="53">
        <v>7757.5791744994804</v>
      </c>
      <c r="D36" s="53">
        <v>78794.166454661798</v>
      </c>
      <c r="E36" s="53">
        <v>16240.997019496899</v>
      </c>
      <c r="F36" s="54">
        <v>0.13677455436544803</v>
      </c>
      <c r="G36" s="25">
        <v>1.3208078587626969E-2</v>
      </c>
      <c r="H36" s="23">
        <f t="shared" si="2"/>
        <v>0.12356647577782105</v>
      </c>
      <c r="I36" s="55">
        <f>F36/G36</f>
        <v>10.355371029785918</v>
      </c>
      <c r="J36" s="52"/>
      <c r="M36" s="93"/>
      <c r="N36" s="93"/>
    </row>
    <row r="37" spans="2:14">
      <c r="B37" s="40" t="s">
        <v>350</v>
      </c>
      <c r="C37" s="53">
        <v>8076.9841842940004</v>
      </c>
      <c r="D37" s="53">
        <v>82081.794463205602</v>
      </c>
      <c r="E37" s="53">
        <v>15128.3555293429</v>
      </c>
      <c r="F37" s="54">
        <v>0.13982003885079716</v>
      </c>
      <c r="G37" s="25">
        <v>1.3422135486236088E-2</v>
      </c>
      <c r="H37" s="23">
        <f t="shared" si="2"/>
        <v>0.12639790336456108</v>
      </c>
      <c r="I37" s="55">
        <f t="shared" si="3"/>
        <v>10.417123191326562</v>
      </c>
      <c r="J37" s="52"/>
      <c r="M37" s="93"/>
      <c r="N37" s="93"/>
    </row>
    <row r="38" spans="2:14">
      <c r="B38" s="40" t="s">
        <v>351</v>
      </c>
      <c r="C38" s="53">
        <v>8903.00949902922</v>
      </c>
      <c r="D38" s="53">
        <v>85004.968122669103</v>
      </c>
      <c r="E38" s="53">
        <v>15992.812778547899</v>
      </c>
      <c r="F38" s="54">
        <v>0.15051834348897225</v>
      </c>
      <c r="G38" s="25">
        <v>1.3573740805353091E-2</v>
      </c>
      <c r="H38" s="23">
        <f t="shared" si="2"/>
        <v>0.13694460268361916</v>
      </c>
      <c r="I38" s="55">
        <f t="shared" si="3"/>
        <v>11.08893603078174</v>
      </c>
      <c r="J38" s="52"/>
      <c r="M38" s="93"/>
      <c r="N38" s="93"/>
    </row>
    <row r="39" spans="2:14">
      <c r="B39" s="148" t="s">
        <v>352</v>
      </c>
      <c r="C39" s="133">
        <v>9428</v>
      </c>
      <c r="D39" s="133">
        <v>86981</v>
      </c>
      <c r="E39" s="133">
        <v>20463</v>
      </c>
      <c r="F39" s="54">
        <v>0.15561864518684801</v>
      </c>
      <c r="G39" s="25">
        <v>1.3587734625127022E-2</v>
      </c>
      <c r="H39" s="141">
        <f t="shared" si="2"/>
        <v>0.14203091056172099</v>
      </c>
      <c r="I39" s="55">
        <f t="shared" si="3"/>
        <v>11.452876397738246</v>
      </c>
      <c r="J39" s="52"/>
      <c r="M39" s="93"/>
      <c r="N39" s="93"/>
    </row>
    <row r="40" spans="2:14">
      <c r="B40" s="148" t="s">
        <v>194</v>
      </c>
      <c r="C40" s="133">
        <v>9837</v>
      </c>
      <c r="D40" s="133">
        <v>87934</v>
      </c>
      <c r="E40" s="133">
        <v>15148</v>
      </c>
      <c r="F40" s="54">
        <v>0.15847214614814575</v>
      </c>
      <c r="G40" s="25">
        <v>1.3456252565110578E-2</v>
      </c>
      <c r="H40" s="141">
        <f t="shared" si="2"/>
        <v>0.14501589358303518</v>
      </c>
      <c r="I40" s="55">
        <f t="shared" si="3"/>
        <v>11.776840943000202</v>
      </c>
      <c r="J40" s="52"/>
    </row>
    <row r="41" spans="2:14">
      <c r="B41" s="148" t="s">
        <v>154</v>
      </c>
      <c r="C41" s="133">
        <v>10398</v>
      </c>
      <c r="D41" s="133">
        <v>91003</v>
      </c>
      <c r="E41" s="133">
        <v>13905</v>
      </c>
      <c r="F41" s="54">
        <v>0.16345201603395426</v>
      </c>
      <c r="G41" s="25">
        <v>1.372331600482502E-2</v>
      </c>
      <c r="H41" s="141">
        <f>F41-G41</f>
        <v>0.14972870002912925</v>
      </c>
      <c r="I41" s="55">
        <f>F41/G41</f>
        <v>11.910533574865266</v>
      </c>
      <c r="J41" s="52"/>
    </row>
    <row r="42" spans="2:14">
      <c r="B42" s="266" t="s">
        <v>155</v>
      </c>
      <c r="C42" s="267">
        <v>10760</v>
      </c>
      <c r="D42" s="267">
        <v>83068</v>
      </c>
      <c r="E42" s="267">
        <v>11682</v>
      </c>
      <c r="F42" s="271">
        <v>0.16500000000000001</v>
      </c>
      <c r="G42" s="265">
        <v>1.2E-2</v>
      </c>
      <c r="H42" s="185">
        <f>F42-G42</f>
        <v>0.153</v>
      </c>
      <c r="I42" s="184">
        <f>F42/G42</f>
        <v>13.75</v>
      </c>
    </row>
    <row r="43" spans="2:14">
      <c r="B43" s="13" t="s">
        <v>353</v>
      </c>
      <c r="C43" s="13"/>
      <c r="D43" s="13"/>
      <c r="E43" s="13"/>
      <c r="F43" s="13"/>
      <c r="G43" s="13"/>
      <c r="H43" s="13"/>
      <c r="I43" s="13"/>
    </row>
    <row r="44" spans="2:14">
      <c r="B44" s="13" t="s">
        <v>356</v>
      </c>
      <c r="C44" s="13"/>
      <c r="D44" s="13"/>
      <c r="E44" s="13"/>
      <c r="F44" s="13"/>
      <c r="G44" s="13"/>
      <c r="H44" s="13"/>
      <c r="I44" s="13"/>
    </row>
    <row r="45" spans="2:14">
      <c r="B45" s="13" t="s">
        <v>357</v>
      </c>
      <c r="C45" s="13"/>
      <c r="D45" s="13"/>
      <c r="E45" s="13"/>
      <c r="F45" s="13"/>
      <c r="G45" s="13"/>
      <c r="H45" s="13"/>
      <c r="I45" s="13"/>
      <c r="J45" s="49"/>
    </row>
    <row r="46" spans="2:14">
      <c r="B46" s="51"/>
      <c r="C46" s="47"/>
      <c r="D46" s="48"/>
      <c r="E46" s="49"/>
      <c r="F46" s="49"/>
      <c r="G46" s="49"/>
      <c r="H46" s="49"/>
      <c r="I46" s="49"/>
    </row>
    <row r="47" spans="2:14" ht="15.5">
      <c r="B47" s="193"/>
    </row>
  </sheetData>
  <mergeCells count="1">
    <mergeCell ref="B1:E1"/>
  </mergeCells>
  <phoneticPr fontId="175" type="noConversion"/>
  <hyperlinks>
    <hyperlink ref="A1" location="Index!A1" display="Index" xr:uid="{639179E4-556C-48B7-A2EB-C3F84ECE64B6}"/>
  </hyperlinks>
  <pageMargins left="0.25" right="0.25" top="0.75" bottom="0.75" header="0.3" footer="0.3"/>
  <pageSetup paperSize="9" scale="69" orientation="landscape" r:id="rId1"/>
  <headerFooter>
    <oddFooter>&amp;L&amp;1#&amp;"Calibri"&amp;11&amp;K000000OFFICIAL: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3FA1-63B8-46A3-A327-5906B84063D5}">
  <dimension ref="A1:H15"/>
  <sheetViews>
    <sheetView showGridLines="0" zoomScaleNormal="100" zoomScaleSheetLayoutView="220" workbookViewId="0">
      <selection activeCell="B15" sqref="B15"/>
    </sheetView>
  </sheetViews>
  <sheetFormatPr defaultRowHeight="14.5"/>
  <cols>
    <col min="1" max="1" width="5.81640625" customWidth="1"/>
    <col min="2" max="2" width="12.26953125" customWidth="1"/>
    <col min="5" max="5" width="13.26953125" customWidth="1"/>
    <col min="6" max="6" width="12.54296875" customWidth="1"/>
    <col min="7" max="7" width="8.54296875" customWidth="1"/>
    <col min="8" max="8" width="8.81640625" bestFit="1" customWidth="1"/>
    <col min="10" max="10" width="11.81640625" customWidth="1"/>
  </cols>
  <sheetData>
    <row r="1" spans="1:8">
      <c r="A1" s="1" t="s">
        <v>59</v>
      </c>
      <c r="B1" s="282" t="s">
        <v>314</v>
      </c>
      <c r="C1" s="282"/>
      <c r="D1" s="282"/>
      <c r="E1" s="282"/>
    </row>
    <row r="2" spans="1:8">
      <c r="B2" s="235" t="s">
        <v>358</v>
      </c>
      <c r="C2" s="204"/>
      <c r="D2" s="204"/>
    </row>
    <row r="3" spans="1:8" ht="35.5">
      <c r="B3" s="188" t="s">
        <v>61</v>
      </c>
      <c r="C3" s="29" t="s">
        <v>359</v>
      </c>
      <c r="D3" s="29" t="s">
        <v>360</v>
      </c>
    </row>
    <row r="4" spans="1:8">
      <c r="B4" s="24" t="s">
        <v>334</v>
      </c>
      <c r="C4" s="41">
        <v>3601</v>
      </c>
      <c r="D4" s="25">
        <v>0.14199999999999999</v>
      </c>
    </row>
    <row r="5" spans="1:8">
      <c r="B5" s="24" t="s">
        <v>335</v>
      </c>
      <c r="C5" s="41">
        <v>4299</v>
      </c>
      <c r="D5" s="25">
        <v>0.13400000000000001</v>
      </c>
    </row>
    <row r="6" spans="1:8">
      <c r="B6" s="180">
        <v>2016</v>
      </c>
      <c r="C6" s="272">
        <v>5123</v>
      </c>
      <c r="D6" s="265">
        <v>0.10720264501548506</v>
      </c>
    </row>
    <row r="7" spans="1:8">
      <c r="B7" s="13" t="s">
        <v>361</v>
      </c>
    </row>
    <row r="8" spans="1:8">
      <c r="B8" s="13"/>
    </row>
    <row r="9" spans="1:8">
      <c r="B9" s="282" t="s">
        <v>314</v>
      </c>
      <c r="C9" s="282"/>
      <c r="D9" s="282"/>
      <c r="E9" s="282"/>
    </row>
    <row r="10" spans="1:8">
      <c r="B10" s="235" t="s">
        <v>362</v>
      </c>
      <c r="C10" s="204"/>
      <c r="D10" s="204"/>
      <c r="G10" s="204"/>
      <c r="H10" s="204"/>
    </row>
    <row r="11" spans="1:8" ht="35.5">
      <c r="B11" s="188" t="s">
        <v>61</v>
      </c>
      <c r="C11" s="29" t="s">
        <v>359</v>
      </c>
      <c r="D11" s="29" t="s">
        <v>360</v>
      </c>
      <c r="E11" s="29" t="s">
        <v>363</v>
      </c>
      <c r="F11" s="29" t="s">
        <v>332</v>
      </c>
      <c r="G11" s="236" t="s">
        <v>87</v>
      </c>
      <c r="H11" s="236" t="s">
        <v>304</v>
      </c>
    </row>
    <row r="12" spans="1:8">
      <c r="B12" s="180">
        <v>2016</v>
      </c>
      <c r="C12" s="272">
        <v>1805</v>
      </c>
      <c r="D12" s="265">
        <v>7.5894546524828702E-2</v>
      </c>
      <c r="E12" s="272">
        <v>74916</v>
      </c>
      <c r="F12" s="265">
        <v>3.5863456910570697E-2</v>
      </c>
      <c r="G12" s="56">
        <f>D12-F12</f>
        <v>4.0031089614258004E-2</v>
      </c>
      <c r="H12" s="57">
        <f>D12/F12</f>
        <v>2.1162083374751002</v>
      </c>
    </row>
    <row r="13" spans="1:8">
      <c r="B13" s="13" t="s">
        <v>364</v>
      </c>
    </row>
    <row r="15" spans="1:8">
      <c r="B15" s="93"/>
    </row>
  </sheetData>
  <mergeCells count="2">
    <mergeCell ref="B1:E1"/>
    <mergeCell ref="B9:E9"/>
  </mergeCells>
  <hyperlinks>
    <hyperlink ref="A1" location="Index!A1" display="Index" xr:uid="{7BD45351-8502-46DA-B468-20D48C1CDDB1}"/>
  </hyperlinks>
  <pageMargins left="0.7" right="0.7" top="0.75" bottom="0.75" header="0.3" footer="0.3"/>
  <pageSetup paperSize="9"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sheetPr>
    <pageSetUpPr fitToPage="1"/>
  </sheetPr>
  <dimension ref="A1:J19"/>
  <sheetViews>
    <sheetView showGridLines="0" zoomScaleNormal="100" zoomScaleSheetLayoutView="175" workbookViewId="0">
      <selection activeCell="D14" sqref="D14"/>
    </sheetView>
  </sheetViews>
  <sheetFormatPr defaultRowHeight="14.5"/>
  <cols>
    <col min="3" max="3" width="20.7265625" customWidth="1"/>
    <col min="4" max="4" width="20.81640625" customWidth="1"/>
    <col min="5" max="5" width="18" customWidth="1"/>
    <col min="6" max="6" width="18.81640625" customWidth="1"/>
    <col min="9" max="9" width="24.26953125" customWidth="1"/>
    <col min="10" max="10" width="22" customWidth="1"/>
  </cols>
  <sheetData>
    <row r="1" spans="1:10">
      <c r="A1" s="1" t="s">
        <v>59</v>
      </c>
      <c r="B1" s="235" t="s">
        <v>73</v>
      </c>
      <c r="C1" s="204"/>
      <c r="D1" s="204"/>
      <c r="E1" s="204"/>
      <c r="F1" s="204"/>
      <c r="G1" s="204"/>
      <c r="H1" s="204"/>
      <c r="I1" s="204"/>
      <c r="J1" s="204"/>
    </row>
    <row r="2" spans="1:10" ht="47">
      <c r="B2" s="188" t="s">
        <v>61</v>
      </c>
      <c r="C2" s="236" t="s">
        <v>74</v>
      </c>
      <c r="D2" s="236" t="s">
        <v>75</v>
      </c>
      <c r="E2" s="236" t="s">
        <v>76</v>
      </c>
      <c r="F2" s="236" t="s">
        <v>77</v>
      </c>
      <c r="G2" s="236" t="s">
        <v>66</v>
      </c>
      <c r="H2" s="236" t="s">
        <v>67</v>
      </c>
      <c r="I2" s="236" t="s">
        <v>78</v>
      </c>
      <c r="J2" s="236" t="s">
        <v>79</v>
      </c>
    </row>
    <row r="3" spans="1:10">
      <c r="B3" s="68">
        <v>2008</v>
      </c>
      <c r="C3" s="63">
        <v>96</v>
      </c>
      <c r="D3" s="83">
        <v>0.13100000000000001</v>
      </c>
      <c r="E3" s="76">
        <v>5923</v>
      </c>
      <c r="F3" s="83">
        <v>8.2000000000000003E-2</v>
      </c>
      <c r="G3" s="83">
        <v>4.9000000000000002E-2</v>
      </c>
      <c r="H3" s="55">
        <v>1.5975609756097562</v>
      </c>
      <c r="I3" s="63">
        <v>53</v>
      </c>
      <c r="J3" s="83">
        <v>0.60199999999999998</v>
      </c>
    </row>
    <row r="4" spans="1:10">
      <c r="B4" s="68">
        <v>2009</v>
      </c>
      <c r="C4" s="63">
        <v>122</v>
      </c>
      <c r="D4" s="83">
        <v>0.14499999999999999</v>
      </c>
      <c r="E4" s="76">
        <v>5519</v>
      </c>
      <c r="F4" s="83">
        <v>7.6999999999999999E-2</v>
      </c>
      <c r="G4" s="83">
        <v>6.7999999999999991E-2</v>
      </c>
      <c r="H4" s="55">
        <v>1.883116883116883</v>
      </c>
      <c r="I4" s="63">
        <v>96</v>
      </c>
      <c r="J4" s="83">
        <v>0.09</v>
      </c>
    </row>
    <row r="5" spans="1:10">
      <c r="B5" s="68">
        <v>2010</v>
      </c>
      <c r="C5" s="63">
        <v>107</v>
      </c>
      <c r="D5" s="83">
        <v>0.123</v>
      </c>
      <c r="E5" s="76">
        <v>5742</v>
      </c>
      <c r="F5" s="83">
        <v>7.9000000000000001E-2</v>
      </c>
      <c r="G5" s="83">
        <v>4.3999999999999997E-2</v>
      </c>
      <c r="H5" s="55">
        <v>1.5569620253164556</v>
      </c>
      <c r="I5" s="63">
        <v>59</v>
      </c>
      <c r="J5" s="83">
        <v>0.13900000000000001</v>
      </c>
    </row>
    <row r="6" spans="1:10">
      <c r="B6" s="68">
        <v>2011</v>
      </c>
      <c r="C6" s="63">
        <v>108</v>
      </c>
      <c r="D6" s="83">
        <v>0.11600000000000001</v>
      </c>
      <c r="E6" s="76">
        <v>5633</v>
      </c>
      <c r="F6" s="83">
        <v>7.6999999999999999E-2</v>
      </c>
      <c r="G6" s="83">
        <v>3.9000000000000007E-2</v>
      </c>
      <c r="H6" s="55">
        <v>1.5064935064935066</v>
      </c>
      <c r="I6" s="63">
        <v>51</v>
      </c>
      <c r="J6" s="83">
        <v>0.161</v>
      </c>
    </row>
    <row r="7" spans="1:10">
      <c r="B7" s="68">
        <v>2012</v>
      </c>
      <c r="C7" s="63">
        <v>110</v>
      </c>
      <c r="D7" s="83">
        <v>0.114</v>
      </c>
      <c r="E7" s="76">
        <v>6033</v>
      </c>
      <c r="F7" s="83">
        <v>7.9000000000000001E-2</v>
      </c>
      <c r="G7" s="83">
        <v>3.5000000000000003E-2</v>
      </c>
      <c r="H7" s="55">
        <v>1.4430379746835444</v>
      </c>
      <c r="I7" s="63">
        <v>53</v>
      </c>
      <c r="J7" s="83">
        <v>0.106</v>
      </c>
    </row>
    <row r="8" spans="1:10">
      <c r="B8" s="68">
        <v>2013</v>
      </c>
      <c r="C8" s="63">
        <v>133</v>
      </c>
      <c r="D8" s="83">
        <v>0.13100000000000001</v>
      </c>
      <c r="E8" s="76">
        <v>6186</v>
      </c>
      <c r="F8" s="83">
        <v>8.1000000000000003E-2</v>
      </c>
      <c r="G8" s="83">
        <v>0.05</v>
      </c>
      <c r="H8" s="55">
        <v>1.617283950617284</v>
      </c>
      <c r="I8" s="63">
        <v>44</v>
      </c>
      <c r="J8" s="83">
        <v>8.7999999999999995E-2</v>
      </c>
    </row>
    <row r="9" spans="1:10">
      <c r="B9" s="68">
        <v>2014</v>
      </c>
      <c r="C9" s="63">
        <v>139</v>
      </c>
      <c r="D9" s="83">
        <v>0.13400000000000001</v>
      </c>
      <c r="E9" s="76">
        <v>6385</v>
      </c>
      <c r="F9" s="83">
        <v>8.2000000000000003E-2</v>
      </c>
      <c r="G9" s="83">
        <v>5.2000000000000005E-2</v>
      </c>
      <c r="H9" s="55">
        <v>1.6341463414634148</v>
      </c>
      <c r="I9" s="63">
        <v>34</v>
      </c>
      <c r="J9" s="83">
        <v>0.10100000000000001</v>
      </c>
    </row>
    <row r="10" spans="1:10">
      <c r="B10" s="68">
        <v>2015</v>
      </c>
      <c r="C10" s="63">
        <v>153</v>
      </c>
      <c r="D10" s="83">
        <v>0.13100000000000001</v>
      </c>
      <c r="E10" s="76">
        <v>6402</v>
      </c>
      <c r="F10" s="83">
        <v>8.3000000000000004E-2</v>
      </c>
      <c r="G10" s="83">
        <v>4.8000000000000001E-2</v>
      </c>
      <c r="H10" s="55">
        <v>1.5783132530120483</v>
      </c>
      <c r="I10" s="63">
        <v>47</v>
      </c>
      <c r="J10" s="83">
        <v>0.187</v>
      </c>
    </row>
    <row r="11" spans="1:10">
      <c r="B11" s="68">
        <v>2016</v>
      </c>
      <c r="C11" s="63">
        <v>147</v>
      </c>
      <c r="D11" s="83">
        <v>0.13200000000000001</v>
      </c>
      <c r="E11" s="76">
        <v>6487</v>
      </c>
      <c r="F11" s="83">
        <v>8.2000000000000003E-2</v>
      </c>
      <c r="G11" s="83">
        <v>0.05</v>
      </c>
      <c r="H11" s="55">
        <v>1.6097560975609757</v>
      </c>
      <c r="I11" s="63">
        <v>34</v>
      </c>
      <c r="J11" s="83">
        <v>0.125</v>
      </c>
    </row>
    <row r="12" spans="1:10">
      <c r="B12" s="68">
        <v>2017</v>
      </c>
      <c r="C12" s="63">
        <v>151</v>
      </c>
      <c r="D12" s="83">
        <v>0.13500000000000001</v>
      </c>
      <c r="E12" s="76">
        <v>6586</v>
      </c>
      <c r="F12" s="83">
        <v>8.4000000000000005E-2</v>
      </c>
      <c r="G12" s="83">
        <v>5.1000000000000004E-2</v>
      </c>
      <c r="H12" s="55">
        <v>1.6071428571428572</v>
      </c>
      <c r="I12" s="63">
        <v>25</v>
      </c>
      <c r="J12" s="83">
        <v>0.114</v>
      </c>
    </row>
    <row r="13" spans="1:10">
      <c r="B13" s="68">
        <v>2018</v>
      </c>
      <c r="C13" s="63">
        <v>143</v>
      </c>
      <c r="D13" s="83">
        <v>0.124</v>
      </c>
      <c r="E13" s="76">
        <v>6534</v>
      </c>
      <c r="F13" s="83">
        <v>8.5000000000000006E-2</v>
      </c>
      <c r="G13" s="83">
        <v>3.9E-2</v>
      </c>
      <c r="H13" s="55">
        <v>1.5</v>
      </c>
      <c r="I13" s="63">
        <v>35</v>
      </c>
      <c r="J13" s="83">
        <v>0.122</v>
      </c>
    </row>
    <row r="14" spans="1:10">
      <c r="B14" s="180">
        <v>2019</v>
      </c>
      <c r="C14" s="181">
        <v>137</v>
      </c>
      <c r="D14" s="182">
        <v>0.121</v>
      </c>
      <c r="E14" s="183">
        <v>6288</v>
      </c>
      <c r="F14" s="182">
        <v>8.2000000000000003E-2</v>
      </c>
      <c r="G14" s="182">
        <f>D14-F14</f>
        <v>3.8999999999999993E-2</v>
      </c>
      <c r="H14" s="184">
        <f>D14/F14</f>
        <v>1.475609756097561</v>
      </c>
      <c r="I14" s="181">
        <v>86</v>
      </c>
      <c r="J14" s="182">
        <v>7.2999999999999995E-2</v>
      </c>
    </row>
    <row r="15" spans="1:10">
      <c r="B15" s="152" t="s">
        <v>70</v>
      </c>
      <c r="C15" s="153"/>
      <c r="D15" s="153"/>
      <c r="E15" s="153"/>
      <c r="F15" s="153"/>
      <c r="G15" s="154"/>
      <c r="H15" s="154"/>
      <c r="I15" s="154"/>
    </row>
    <row r="16" spans="1:10">
      <c r="B16" s="152" t="s">
        <v>80</v>
      </c>
      <c r="C16" s="155"/>
      <c r="D16" s="155"/>
      <c r="E16" s="155"/>
      <c r="F16" s="155"/>
      <c r="G16" s="155"/>
      <c r="H16" s="155"/>
      <c r="I16" s="7"/>
    </row>
    <row r="17" spans="2:3">
      <c r="B17" s="152" t="s">
        <v>81</v>
      </c>
    </row>
    <row r="19" spans="2:3">
      <c r="C19" s="26"/>
    </row>
  </sheetData>
  <hyperlinks>
    <hyperlink ref="A1" location="Index!A1" display="Index" xr:uid="{B812FC0A-D4A7-437E-8D00-735683BBB2B0}"/>
  </hyperlinks>
  <pageMargins left="0.7" right="0.7" top="0.75" bottom="0.75" header="0.3" footer="0.3"/>
  <pageSetup paperSize="9" scale="81"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sheetPr>
    <pageSetUpPr fitToPage="1"/>
  </sheetPr>
  <dimension ref="A1:R34"/>
  <sheetViews>
    <sheetView showGridLines="0" zoomScaleNormal="100" zoomScaleSheetLayoutView="175" workbookViewId="0">
      <selection activeCell="D19" sqref="D19"/>
    </sheetView>
  </sheetViews>
  <sheetFormatPr defaultRowHeight="14.5"/>
  <cols>
    <col min="1" max="1" width="6.7265625" customWidth="1"/>
    <col min="3" max="3" width="19" customWidth="1"/>
    <col min="4" max="4" width="19.7265625" customWidth="1"/>
    <col min="5" max="6" width="21.1796875" bestFit="1" customWidth="1"/>
    <col min="8" max="8" width="9.26953125" bestFit="1" customWidth="1"/>
    <col min="10" max="10" width="12" bestFit="1" customWidth="1"/>
    <col min="13" max="13" width="2.1796875" customWidth="1"/>
    <col min="16384" max="16384" width="9.1796875" customWidth="1"/>
  </cols>
  <sheetData>
    <row r="1" spans="1:12">
      <c r="A1" s="1" t="s">
        <v>59</v>
      </c>
      <c r="B1" s="17" t="s">
        <v>82</v>
      </c>
      <c r="C1" s="3"/>
      <c r="D1" s="3"/>
      <c r="E1" s="3"/>
      <c r="F1" s="3"/>
      <c r="G1" s="3"/>
      <c r="H1" s="3"/>
      <c r="L1" s="1"/>
    </row>
    <row r="2" spans="1:12" ht="24">
      <c r="B2" s="79" t="s">
        <v>61</v>
      </c>
      <c r="C2" s="29" t="s">
        <v>83</v>
      </c>
      <c r="D2" s="29" t="s">
        <v>84</v>
      </c>
      <c r="E2" s="29" t="s">
        <v>85</v>
      </c>
      <c r="F2" s="29" t="s">
        <v>86</v>
      </c>
      <c r="G2" s="29" t="s">
        <v>87</v>
      </c>
      <c r="H2" s="29" t="s">
        <v>67</v>
      </c>
    </row>
    <row r="3" spans="1:12">
      <c r="B3" s="24" t="s">
        <v>88</v>
      </c>
      <c r="C3" s="63">
        <v>28</v>
      </c>
      <c r="D3" s="55">
        <v>23.1</v>
      </c>
      <c r="E3" s="76">
        <v>1875</v>
      </c>
      <c r="F3" s="55">
        <v>10</v>
      </c>
      <c r="G3" s="63">
        <v>13.100000000000001</v>
      </c>
      <c r="H3" s="55">
        <v>2.31</v>
      </c>
    </row>
    <row r="4" spans="1:12">
      <c r="B4" s="24" t="s">
        <v>89</v>
      </c>
      <c r="C4" s="63">
        <v>27</v>
      </c>
      <c r="D4" s="55">
        <v>22</v>
      </c>
      <c r="E4" s="76">
        <v>1860</v>
      </c>
      <c r="F4" s="55">
        <v>9.9</v>
      </c>
      <c r="G4" s="63">
        <v>12.1</v>
      </c>
      <c r="H4" s="55">
        <v>2.2222222222222223</v>
      </c>
    </row>
    <row r="5" spans="1:12">
      <c r="B5" s="24" t="s">
        <v>90</v>
      </c>
      <c r="C5" s="63">
        <v>25</v>
      </c>
      <c r="D5" s="55">
        <v>18.600000000000001</v>
      </c>
      <c r="E5" s="76">
        <v>1908</v>
      </c>
      <c r="F5" s="55">
        <v>9.9</v>
      </c>
      <c r="G5" s="63">
        <v>8.7000000000000011</v>
      </c>
      <c r="H5" s="55">
        <v>1.8787878787878789</v>
      </c>
    </row>
    <row r="6" spans="1:12">
      <c r="B6" s="24" t="s">
        <v>91</v>
      </c>
      <c r="C6" s="63">
        <v>24</v>
      </c>
      <c r="D6" s="55">
        <v>15.6</v>
      </c>
      <c r="E6" s="76">
        <v>1944</v>
      </c>
      <c r="F6" s="55">
        <v>9.8000000000000007</v>
      </c>
      <c r="G6" s="63">
        <v>5.7999999999999989</v>
      </c>
      <c r="H6" s="55">
        <v>1.5918367346938773</v>
      </c>
    </row>
    <row r="7" spans="1:12">
      <c r="B7" s="24" t="s">
        <v>92</v>
      </c>
      <c r="C7" s="63">
        <v>30</v>
      </c>
      <c r="D7" s="55">
        <v>16.600000000000001</v>
      </c>
      <c r="E7" s="76">
        <v>2110</v>
      </c>
      <c r="F7" s="55">
        <v>10.199999999999999</v>
      </c>
      <c r="G7" s="63">
        <v>6.4000000000000021</v>
      </c>
      <c r="H7" s="55">
        <v>1.6274509803921571</v>
      </c>
    </row>
    <row r="8" spans="1:12">
      <c r="B8" s="24" t="s">
        <v>93</v>
      </c>
      <c r="C8" s="63">
        <v>36</v>
      </c>
      <c r="D8" s="55">
        <v>18</v>
      </c>
      <c r="E8" s="76">
        <v>2186</v>
      </c>
      <c r="F8" s="55">
        <v>10.3</v>
      </c>
      <c r="G8" s="63">
        <v>7.6999999999999993</v>
      </c>
      <c r="H8" s="55">
        <v>1.7475728155339805</v>
      </c>
    </row>
    <row r="9" spans="1:12">
      <c r="B9" s="24" t="s">
        <v>94</v>
      </c>
      <c r="C9" s="63">
        <v>48</v>
      </c>
      <c r="D9" s="55">
        <v>21.2</v>
      </c>
      <c r="E9" s="76">
        <v>2225</v>
      </c>
      <c r="F9" s="55">
        <v>10.4</v>
      </c>
      <c r="G9" s="63">
        <v>10.799999999999999</v>
      </c>
      <c r="H9" s="55">
        <v>2.0384615384615383</v>
      </c>
    </row>
    <row r="10" spans="1:12">
      <c r="B10" s="24" t="s">
        <v>95</v>
      </c>
      <c r="C10" s="63">
        <v>58</v>
      </c>
      <c r="D10" s="55">
        <v>23.6</v>
      </c>
      <c r="E10" s="76">
        <v>2216</v>
      </c>
      <c r="F10" s="55">
        <v>10.3</v>
      </c>
      <c r="G10" s="63">
        <v>13.3</v>
      </c>
      <c r="H10" s="55">
        <v>2.29126213592233</v>
      </c>
    </row>
    <row r="11" spans="1:12">
      <c r="B11" s="24" t="s">
        <v>96</v>
      </c>
      <c r="C11" s="63">
        <v>58</v>
      </c>
      <c r="D11" s="55">
        <v>21.7</v>
      </c>
      <c r="E11" s="76">
        <v>2206</v>
      </c>
      <c r="F11" s="55">
        <v>10.199999999999999</v>
      </c>
      <c r="G11" s="63">
        <v>11.5</v>
      </c>
      <c r="H11" s="55">
        <v>2.1274509803921569</v>
      </c>
    </row>
    <row r="12" spans="1:12">
      <c r="B12" s="24" t="s">
        <v>97</v>
      </c>
      <c r="C12" s="63">
        <v>54</v>
      </c>
      <c r="D12" s="55">
        <v>19.399999999999999</v>
      </c>
      <c r="E12" s="76">
        <v>2188</v>
      </c>
      <c r="F12" s="55">
        <v>9.8000000000000007</v>
      </c>
      <c r="G12" s="63">
        <v>9.5999999999999979</v>
      </c>
      <c r="H12" s="55">
        <v>1.9795918367346936</v>
      </c>
    </row>
    <row r="13" spans="1:12">
      <c r="B13" s="24" t="s">
        <v>98</v>
      </c>
      <c r="C13" s="63">
        <v>52</v>
      </c>
      <c r="D13" s="55">
        <v>17.8</v>
      </c>
      <c r="E13" s="76">
        <v>2187</v>
      </c>
      <c r="F13" s="55">
        <v>9.6999999999999993</v>
      </c>
      <c r="G13" s="63">
        <v>8.1000000000000014</v>
      </c>
      <c r="H13" s="55">
        <v>1.8350515463917527</v>
      </c>
    </row>
    <row r="14" spans="1:12">
      <c r="B14" s="24" t="s">
        <v>99</v>
      </c>
      <c r="C14" s="63">
        <v>52</v>
      </c>
      <c r="D14" s="55">
        <v>17.2</v>
      </c>
      <c r="E14" s="76">
        <v>2198</v>
      </c>
      <c r="F14" s="55">
        <v>9.5</v>
      </c>
      <c r="G14" s="63">
        <v>7.6999999999999993</v>
      </c>
      <c r="H14" s="55">
        <v>1.8105263157894735</v>
      </c>
    </row>
    <row r="15" spans="1:12">
      <c r="B15" s="24" t="s">
        <v>100</v>
      </c>
      <c r="C15" s="63">
        <v>44</v>
      </c>
      <c r="D15" s="55">
        <v>13.6</v>
      </c>
      <c r="E15" s="76">
        <v>2184</v>
      </c>
      <c r="F15" s="55">
        <v>9.4</v>
      </c>
      <c r="G15" s="63">
        <v>4.1999999999999993</v>
      </c>
      <c r="H15" s="55">
        <v>1.4468085106382977</v>
      </c>
    </row>
    <row r="16" spans="1:12">
      <c r="B16" s="24" t="s">
        <v>101</v>
      </c>
      <c r="C16" s="63">
        <v>30</v>
      </c>
      <c r="D16" s="55">
        <v>9</v>
      </c>
      <c r="E16" s="76">
        <v>2134</v>
      </c>
      <c r="F16" s="55">
        <v>9.1</v>
      </c>
      <c r="G16" s="63">
        <v>-0.1</v>
      </c>
      <c r="H16" s="55">
        <v>0.98901098901098905</v>
      </c>
    </row>
    <row r="17" spans="2:18">
      <c r="B17" s="24" t="s">
        <v>102</v>
      </c>
      <c r="C17" s="63">
        <v>34</v>
      </c>
      <c r="D17" s="55">
        <v>10</v>
      </c>
      <c r="E17" s="76">
        <v>2084</v>
      </c>
      <c r="F17" s="55">
        <v>8.9</v>
      </c>
      <c r="G17" s="63">
        <v>1.1000000000000001</v>
      </c>
      <c r="H17" s="55">
        <v>1.1000000000000001</v>
      </c>
    </row>
    <row r="18" spans="2:18">
      <c r="B18" s="24" t="s">
        <v>103</v>
      </c>
      <c r="C18" s="63">
        <v>39</v>
      </c>
      <c r="D18" s="55">
        <v>11.5</v>
      </c>
      <c r="E18" s="76">
        <v>2045</v>
      </c>
      <c r="F18" s="55">
        <v>8.6999999999999993</v>
      </c>
      <c r="G18" s="63">
        <v>2.8</v>
      </c>
      <c r="H18" s="55">
        <v>1.3</v>
      </c>
    </row>
    <row r="19" spans="2:18">
      <c r="B19" s="24" t="s">
        <v>104</v>
      </c>
      <c r="C19" s="63">
        <v>43</v>
      </c>
      <c r="D19" s="55">
        <v>12.6</v>
      </c>
      <c r="E19" s="76">
        <v>2018</v>
      </c>
      <c r="F19" s="55">
        <v>8.6999999999999993</v>
      </c>
      <c r="G19" s="63">
        <v>3.9</v>
      </c>
      <c r="H19" s="55">
        <v>1.4</v>
      </c>
    </row>
    <row r="20" spans="2:18">
      <c r="B20" s="188" t="s">
        <v>105</v>
      </c>
      <c r="C20" s="181"/>
      <c r="D20" s="184"/>
      <c r="E20" s="183"/>
      <c r="F20" s="184"/>
      <c r="G20" s="181"/>
      <c r="H20" s="184"/>
    </row>
    <row r="21" spans="2:18">
      <c r="B21" s="152" t="s">
        <v>70</v>
      </c>
    </row>
    <row r="22" spans="2:18">
      <c r="B22" s="152" t="s">
        <v>106</v>
      </c>
    </row>
    <row r="23" spans="2:18">
      <c r="B23" s="152" t="s">
        <v>107</v>
      </c>
    </row>
    <row r="28" spans="2:18" ht="15.5">
      <c r="N28" s="195"/>
      <c r="P28" s="195"/>
      <c r="R28" s="195"/>
    </row>
    <row r="29" spans="2:18" ht="15.5">
      <c r="N29" s="195"/>
      <c r="P29" s="195"/>
      <c r="R29" s="195"/>
    </row>
    <row r="30" spans="2:18" ht="15.5">
      <c r="N30" s="195"/>
    </row>
    <row r="31" spans="2:18">
      <c r="B31" s="55"/>
      <c r="D31" s="169"/>
      <c r="F31" s="169"/>
      <c r="J31" s="63"/>
    </row>
    <row r="32" spans="2:18">
      <c r="B32" s="55"/>
      <c r="D32" s="169"/>
      <c r="F32" s="169"/>
      <c r="J32" s="76"/>
    </row>
    <row r="33" spans="6:10">
      <c r="F33" s="55"/>
      <c r="H33" s="169"/>
    </row>
    <row r="34" spans="6:10">
      <c r="F34" s="55"/>
      <c r="J34" s="30"/>
    </row>
  </sheetData>
  <hyperlinks>
    <hyperlink ref="A1" location="Index!A1" display="Index" xr:uid="{11E3DE30-F5C0-448D-B9F2-78AC1CB656ED}"/>
  </hyperlinks>
  <pageMargins left="0.7" right="0.7" top="0.75" bottom="0.75" header="0.3" footer="0.3"/>
  <pageSetup paperSize="9" scale="84" orientation="landscape" r:id="rId1"/>
  <headerFooter>
    <oddFooter>&amp;L&amp;1#&amp;"Calibri"&amp;11&amp;K000000OFFICIAL: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sheetPr>
    <pageSetUpPr fitToPage="1"/>
  </sheetPr>
  <dimension ref="A1:I16"/>
  <sheetViews>
    <sheetView showGridLines="0" zoomScaleNormal="100" workbookViewId="0">
      <selection activeCell="D3" sqref="D3"/>
    </sheetView>
  </sheetViews>
  <sheetFormatPr defaultRowHeight="14.5"/>
  <cols>
    <col min="1" max="1" width="9.26953125" customWidth="1"/>
    <col min="3" max="3" width="19" customWidth="1"/>
    <col min="4" max="4" width="19.54296875" customWidth="1"/>
    <col min="5" max="5" width="19.54296875" bestFit="1" customWidth="1"/>
    <col min="6" max="6" width="20.54296875" customWidth="1"/>
    <col min="7" max="8" width="26.453125" bestFit="1" customWidth="1"/>
    <col min="9" max="9" width="11.7265625" customWidth="1"/>
  </cols>
  <sheetData>
    <row r="1" spans="1:9">
      <c r="A1" s="1" t="s">
        <v>59</v>
      </c>
      <c r="B1" s="17" t="s">
        <v>108</v>
      </c>
      <c r="C1" s="3"/>
      <c r="D1" s="3"/>
      <c r="E1" s="3"/>
      <c r="F1" s="3"/>
      <c r="G1" s="3"/>
      <c r="H1" s="3"/>
      <c r="I1" s="3"/>
    </row>
    <row r="2" spans="1:9" ht="35.5">
      <c r="B2" s="79" t="s">
        <v>61</v>
      </c>
      <c r="C2" s="29" t="s">
        <v>109</v>
      </c>
      <c r="D2" s="29" t="s">
        <v>110</v>
      </c>
      <c r="E2" s="29" t="s">
        <v>111</v>
      </c>
      <c r="F2" s="29" t="s">
        <v>112</v>
      </c>
      <c r="G2" s="29" t="s">
        <v>113</v>
      </c>
      <c r="H2" s="29" t="s">
        <v>114</v>
      </c>
      <c r="I2" s="29" t="s">
        <v>67</v>
      </c>
    </row>
    <row r="3" spans="1:9">
      <c r="B3" s="68">
        <v>2009</v>
      </c>
      <c r="C3" s="63">
        <v>332</v>
      </c>
      <c r="D3" s="23">
        <v>0.40242424242424241</v>
      </c>
      <c r="E3" s="76">
        <v>7702</v>
      </c>
      <c r="F3" s="23">
        <v>0.11051166527965105</v>
      </c>
      <c r="G3" s="63">
        <v>146</v>
      </c>
      <c r="H3" s="23">
        <v>0.14038461538461539</v>
      </c>
      <c r="I3" s="55">
        <v>3.641463925151279</v>
      </c>
    </row>
    <row r="4" spans="1:9">
      <c r="B4" s="68">
        <v>2010</v>
      </c>
      <c r="C4" s="63">
        <v>356</v>
      </c>
      <c r="D4" s="23">
        <v>0.41013824884792627</v>
      </c>
      <c r="E4" s="76">
        <v>7959</v>
      </c>
      <c r="F4" s="23">
        <v>0.11113593520910424</v>
      </c>
      <c r="G4" s="63">
        <v>62</v>
      </c>
      <c r="H4" s="23">
        <v>0.14975845410628019</v>
      </c>
      <c r="I4" s="55">
        <v>3.6904197375605277</v>
      </c>
    </row>
    <row r="5" spans="1:9">
      <c r="B5" s="68">
        <v>2011</v>
      </c>
      <c r="C5" s="63">
        <v>360</v>
      </c>
      <c r="D5" s="23">
        <v>0.39473684210526316</v>
      </c>
      <c r="E5" s="76">
        <v>7915</v>
      </c>
      <c r="F5" s="23">
        <v>0.11098179982613085</v>
      </c>
      <c r="G5" s="63">
        <v>48.999999999999993</v>
      </c>
      <c r="H5" s="23">
        <v>0.16013071895424835</v>
      </c>
      <c r="I5" s="55">
        <v>3.5567709545499886</v>
      </c>
    </row>
    <row r="6" spans="1:9">
      <c r="B6" s="68">
        <v>2012</v>
      </c>
      <c r="C6" s="63">
        <v>376</v>
      </c>
      <c r="D6" s="23">
        <v>0.39371727748691099</v>
      </c>
      <c r="E6" s="76">
        <v>7987</v>
      </c>
      <c r="F6" s="23">
        <v>0.10595648713186522</v>
      </c>
      <c r="G6" s="63">
        <v>65</v>
      </c>
      <c r="H6" s="23">
        <v>0.13184584178498987</v>
      </c>
      <c r="I6" s="55">
        <v>3.7158392859601039</v>
      </c>
    </row>
    <row r="7" spans="1:9">
      <c r="B7" s="68">
        <v>2013</v>
      </c>
      <c r="C7" s="63">
        <v>420</v>
      </c>
      <c r="D7" s="23">
        <v>0.42</v>
      </c>
      <c r="E7" s="76">
        <v>7469</v>
      </c>
      <c r="F7" s="23">
        <v>9.9247900499627936E-2</v>
      </c>
      <c r="G7" s="63">
        <v>56</v>
      </c>
      <c r="H7" s="23">
        <v>0.11475409836065574</v>
      </c>
      <c r="I7" s="55">
        <v>4.231827553889409</v>
      </c>
    </row>
    <row r="8" spans="1:9">
      <c r="B8" s="68">
        <v>2014</v>
      </c>
      <c r="C8" s="63">
        <v>401</v>
      </c>
      <c r="D8" s="23">
        <v>0.39313725490196078</v>
      </c>
      <c r="E8" s="76">
        <v>7159</v>
      </c>
      <c r="F8" s="23">
        <v>9.3911925594574383E-2</v>
      </c>
      <c r="G8" s="63">
        <v>44</v>
      </c>
      <c r="H8" s="23">
        <v>0.13496932515337423</v>
      </c>
      <c r="I8" s="55">
        <v>4.1862335631277237</v>
      </c>
    </row>
    <row r="9" spans="1:9">
      <c r="B9" s="68">
        <v>2015</v>
      </c>
      <c r="C9" s="63">
        <v>438</v>
      </c>
      <c r="D9" s="23">
        <v>0.37889273356401382</v>
      </c>
      <c r="E9" s="76">
        <v>6703</v>
      </c>
      <c r="F9" s="23">
        <v>8.7731008847704309E-2</v>
      </c>
      <c r="G9" s="63">
        <v>25</v>
      </c>
      <c r="H9" s="23">
        <v>0.10204081632653061</v>
      </c>
      <c r="I9" s="55">
        <v>4.3188005990190828</v>
      </c>
    </row>
    <row r="10" spans="1:9">
      <c r="B10" s="68">
        <v>2016</v>
      </c>
      <c r="C10" s="63">
        <v>408</v>
      </c>
      <c r="D10" s="23">
        <v>0.36856368563685638</v>
      </c>
      <c r="E10" s="76">
        <v>6419</v>
      </c>
      <c r="F10" s="23">
        <v>8.2345545977011492E-2</v>
      </c>
      <c r="G10" s="63">
        <v>28</v>
      </c>
      <c r="H10" s="23">
        <v>0.1076923076923077</v>
      </c>
      <c r="I10" s="55">
        <v>4.475818106054561</v>
      </c>
    </row>
    <row r="11" spans="1:9">
      <c r="B11" s="68">
        <v>2017</v>
      </c>
      <c r="C11" s="63">
        <v>434</v>
      </c>
      <c r="D11" s="141">
        <v>0.39347234814143245</v>
      </c>
      <c r="E11" s="76">
        <v>6131</v>
      </c>
      <c r="F11" s="141">
        <v>7.9717588318662311E-2</v>
      </c>
      <c r="G11" s="63">
        <v>23</v>
      </c>
      <c r="H11" s="141">
        <v>0.10747663551401869</v>
      </c>
      <c r="I11" s="55">
        <v>4.9358285472532097</v>
      </c>
    </row>
    <row r="12" spans="1:9">
      <c r="B12" s="68">
        <v>2018</v>
      </c>
      <c r="C12" s="63">
        <v>443</v>
      </c>
      <c r="D12" s="141">
        <v>0.38900000000000001</v>
      </c>
      <c r="E12" s="76">
        <v>5581</v>
      </c>
      <c r="F12" s="141">
        <v>7.3999999999999996E-2</v>
      </c>
      <c r="G12" s="63">
        <v>14</v>
      </c>
      <c r="H12" s="141">
        <v>4.9000000000000002E-2</v>
      </c>
      <c r="I12" s="55">
        <v>5.3</v>
      </c>
    </row>
    <row r="13" spans="1:9">
      <c r="B13" s="180">
        <v>2019</v>
      </c>
      <c r="C13" s="181">
        <v>461</v>
      </c>
      <c r="D13" s="185">
        <v>0.41199999999999998</v>
      </c>
      <c r="E13" s="183">
        <v>5409</v>
      </c>
      <c r="F13" s="185">
        <v>7.1999999999999995E-2</v>
      </c>
      <c r="G13" s="181">
        <v>23</v>
      </c>
      <c r="H13" s="185">
        <v>0.02</v>
      </c>
      <c r="I13" s="184">
        <f>D13/F13</f>
        <v>5.7222222222222223</v>
      </c>
    </row>
    <row r="14" spans="1:9">
      <c r="B14" s="152" t="s">
        <v>70</v>
      </c>
    </row>
    <row r="15" spans="1:9">
      <c r="B15" s="59" t="s">
        <v>115</v>
      </c>
    </row>
    <row r="16" spans="1:9">
      <c r="B16" s="59" t="s">
        <v>116</v>
      </c>
    </row>
  </sheetData>
  <hyperlinks>
    <hyperlink ref="A1" location="Index!A1" display="Index" xr:uid="{C75923E8-0284-46E6-A00C-0ABCC5DD402E}"/>
  </hyperlinks>
  <pageMargins left="0.7" right="0.7" top="0.75" bottom="0.75" header="0.3" footer="0.3"/>
  <pageSetup paperSize="9" scale="81" orientation="landscape" r:id="rId1"/>
  <headerFooter>
    <oddFooter>&amp;L&amp;1#&amp;"Calibri"&amp;11&amp;K000000OFFICIAL: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DB8D-11EE-4873-BC90-2EDADFBEE30C}">
  <sheetPr>
    <pageSetUpPr fitToPage="1"/>
  </sheetPr>
  <dimension ref="A1:N56"/>
  <sheetViews>
    <sheetView showGridLines="0" zoomScaleNormal="100" zoomScaleSheetLayoutView="100" workbookViewId="0">
      <selection activeCell="A39" sqref="A39:XFD39"/>
    </sheetView>
  </sheetViews>
  <sheetFormatPr defaultRowHeight="14.5"/>
  <cols>
    <col min="1" max="1" width="6" bestFit="1" customWidth="1"/>
    <col min="3" max="3" width="13.1796875" customWidth="1"/>
    <col min="4" max="4" width="9.7265625" customWidth="1"/>
    <col min="9" max="9" width="12.453125" customWidth="1"/>
    <col min="10" max="10" width="11.26953125" customWidth="1"/>
    <col min="15" max="15" width="10.7265625" customWidth="1"/>
    <col min="17" max="17" width="11.54296875" customWidth="1"/>
  </cols>
  <sheetData>
    <row r="1" spans="1:14">
      <c r="A1" s="1" t="s">
        <v>59</v>
      </c>
      <c r="B1" s="87" t="s">
        <v>117</v>
      </c>
      <c r="C1" s="8"/>
      <c r="D1" s="8"/>
      <c r="E1" s="8"/>
      <c r="F1" s="8"/>
      <c r="G1" s="9"/>
      <c r="H1" s="9"/>
      <c r="I1" s="9"/>
      <c r="J1" s="9"/>
      <c r="K1" s="9"/>
      <c r="L1" s="9"/>
    </row>
    <row r="2" spans="1:14" ht="24">
      <c r="B2" s="80"/>
      <c r="C2" s="170" t="s">
        <v>118</v>
      </c>
      <c r="D2" s="170" t="s">
        <v>119</v>
      </c>
      <c r="E2" s="170" t="s">
        <v>120</v>
      </c>
      <c r="F2" s="170" t="s">
        <v>121</v>
      </c>
      <c r="G2" s="170" t="s">
        <v>122</v>
      </c>
      <c r="H2" s="170" t="s">
        <v>123</v>
      </c>
      <c r="I2" s="170" t="s">
        <v>124</v>
      </c>
      <c r="J2" s="170" t="s">
        <v>125</v>
      </c>
      <c r="K2" s="170" t="s">
        <v>126</v>
      </c>
      <c r="L2" s="170" t="s">
        <v>127</v>
      </c>
    </row>
    <row r="3" spans="1:14">
      <c r="B3" s="24" t="s">
        <v>128</v>
      </c>
      <c r="C3" s="81">
        <v>801</v>
      </c>
      <c r="D3" s="81">
        <v>761</v>
      </c>
      <c r="E3" s="81">
        <v>701</v>
      </c>
      <c r="F3" s="81">
        <v>682</v>
      </c>
      <c r="G3" s="81">
        <v>635</v>
      </c>
      <c r="H3" s="81">
        <v>523</v>
      </c>
      <c r="I3" s="81">
        <v>429</v>
      </c>
      <c r="J3" s="81">
        <v>316</v>
      </c>
      <c r="K3" s="81">
        <v>347</v>
      </c>
      <c r="L3" s="81">
        <v>281</v>
      </c>
    </row>
    <row r="4" spans="1:14">
      <c r="B4" s="24" t="s">
        <v>129</v>
      </c>
      <c r="C4" s="82">
        <v>795</v>
      </c>
      <c r="D4" s="82">
        <v>735</v>
      </c>
      <c r="E4" s="82">
        <v>694</v>
      </c>
      <c r="F4" s="82">
        <v>684</v>
      </c>
      <c r="G4" s="82">
        <v>621</v>
      </c>
      <c r="H4" s="82">
        <v>548</v>
      </c>
      <c r="I4" s="82">
        <v>556</v>
      </c>
      <c r="J4" s="82">
        <v>451</v>
      </c>
      <c r="K4" s="82">
        <v>397</v>
      </c>
      <c r="L4" s="82">
        <v>308</v>
      </c>
      <c r="N4" s="93"/>
    </row>
    <row r="5" spans="1:14">
      <c r="B5" s="24" t="s">
        <v>130</v>
      </c>
      <c r="C5" s="82">
        <v>868</v>
      </c>
      <c r="D5" s="82">
        <v>797</v>
      </c>
      <c r="E5" s="82">
        <v>754</v>
      </c>
      <c r="F5" s="82">
        <v>760</v>
      </c>
      <c r="G5" s="82">
        <v>730</v>
      </c>
      <c r="H5" s="82">
        <v>579</v>
      </c>
      <c r="I5" s="82">
        <v>530</v>
      </c>
      <c r="J5" s="82">
        <v>454</v>
      </c>
      <c r="K5" s="82">
        <v>435</v>
      </c>
      <c r="L5" s="82">
        <v>346</v>
      </c>
    </row>
    <row r="6" spans="1:14">
      <c r="B6" s="24" t="s">
        <v>131</v>
      </c>
      <c r="C6" s="82">
        <v>949</v>
      </c>
      <c r="D6" s="82">
        <v>903</v>
      </c>
      <c r="E6" s="82">
        <v>831</v>
      </c>
      <c r="F6" s="82">
        <v>791</v>
      </c>
      <c r="G6" s="82">
        <v>757</v>
      </c>
      <c r="H6" s="82">
        <v>604</v>
      </c>
      <c r="I6" s="82">
        <v>596</v>
      </c>
      <c r="J6" s="82">
        <v>495</v>
      </c>
      <c r="K6" s="82">
        <v>447</v>
      </c>
      <c r="L6" s="82">
        <v>388</v>
      </c>
    </row>
    <row r="7" spans="1:14">
      <c r="B7" s="24" t="s">
        <v>132</v>
      </c>
      <c r="C7" s="82">
        <v>1024</v>
      </c>
      <c r="D7" s="82">
        <v>906</v>
      </c>
      <c r="E7" s="82">
        <v>859</v>
      </c>
      <c r="F7" s="82">
        <v>863</v>
      </c>
      <c r="G7" s="82">
        <v>808</v>
      </c>
      <c r="H7" s="82">
        <v>704</v>
      </c>
      <c r="I7" s="82">
        <v>644</v>
      </c>
      <c r="J7" s="82">
        <v>524</v>
      </c>
      <c r="K7" s="82">
        <v>450</v>
      </c>
      <c r="L7" s="82">
        <v>488</v>
      </c>
    </row>
    <row r="8" spans="1:14">
      <c r="B8" s="24" t="s">
        <v>133</v>
      </c>
      <c r="C8" s="82">
        <v>1090</v>
      </c>
      <c r="D8" s="82">
        <v>956</v>
      </c>
      <c r="E8" s="82">
        <v>918</v>
      </c>
      <c r="F8" s="82">
        <v>875</v>
      </c>
      <c r="G8" s="82">
        <v>836</v>
      </c>
      <c r="H8" s="82">
        <v>703</v>
      </c>
      <c r="I8" s="82">
        <v>671</v>
      </c>
      <c r="J8" s="82">
        <v>537</v>
      </c>
      <c r="K8" s="82">
        <v>555</v>
      </c>
      <c r="L8" s="82">
        <v>507</v>
      </c>
    </row>
    <row r="9" spans="1:14">
      <c r="B9" s="24" t="s">
        <v>134</v>
      </c>
      <c r="C9" s="82">
        <v>1068</v>
      </c>
      <c r="D9" s="82">
        <v>908</v>
      </c>
      <c r="E9" s="82">
        <v>946</v>
      </c>
      <c r="F9" s="82">
        <v>949</v>
      </c>
      <c r="G9" s="82">
        <v>920</v>
      </c>
      <c r="H9" s="82">
        <v>739</v>
      </c>
      <c r="I9" s="82">
        <v>697</v>
      </c>
      <c r="J9" s="82">
        <v>568</v>
      </c>
      <c r="K9" s="82">
        <v>548</v>
      </c>
      <c r="L9" s="82">
        <v>509</v>
      </c>
    </row>
    <row r="10" spans="1:14">
      <c r="B10" s="24" t="s">
        <v>135</v>
      </c>
      <c r="C10" s="82">
        <v>1171</v>
      </c>
      <c r="D10" s="82">
        <v>1043</v>
      </c>
      <c r="E10" s="82">
        <v>1029</v>
      </c>
      <c r="F10" s="82">
        <v>1003</v>
      </c>
      <c r="G10" s="82">
        <v>961</v>
      </c>
      <c r="H10" s="82">
        <v>828</v>
      </c>
      <c r="I10" s="82">
        <v>804</v>
      </c>
      <c r="J10" s="82">
        <v>691</v>
      </c>
      <c r="K10" s="82">
        <v>669</v>
      </c>
      <c r="L10" s="82">
        <v>556</v>
      </c>
    </row>
    <row r="11" spans="1:14">
      <c r="B11" s="24" t="s">
        <v>136</v>
      </c>
      <c r="C11" s="156">
        <v>1186</v>
      </c>
      <c r="D11" s="156">
        <v>1047</v>
      </c>
      <c r="E11" s="156">
        <v>1039</v>
      </c>
      <c r="F11" s="156">
        <v>1001</v>
      </c>
      <c r="G11" s="156">
        <v>945</v>
      </c>
      <c r="H11" s="156">
        <v>823</v>
      </c>
      <c r="I11" s="156">
        <v>754</v>
      </c>
      <c r="J11" s="156">
        <v>657</v>
      </c>
      <c r="K11" s="156">
        <v>639</v>
      </c>
      <c r="L11" s="156">
        <v>525</v>
      </c>
    </row>
    <row r="12" spans="1:14">
      <c r="B12" s="24" t="s">
        <v>137</v>
      </c>
      <c r="C12" s="156">
        <v>1190</v>
      </c>
      <c r="D12" s="156">
        <v>1089</v>
      </c>
      <c r="E12" s="156">
        <v>1062</v>
      </c>
      <c r="F12" s="156">
        <v>1069</v>
      </c>
      <c r="G12" s="156">
        <v>1023</v>
      </c>
      <c r="H12" s="156">
        <v>867</v>
      </c>
      <c r="I12" s="156">
        <v>864</v>
      </c>
      <c r="J12" s="156">
        <v>765</v>
      </c>
      <c r="K12" s="156">
        <v>715</v>
      </c>
      <c r="L12" s="156">
        <v>677</v>
      </c>
    </row>
    <row r="13" spans="1:14">
      <c r="B13" s="24" t="s">
        <v>138</v>
      </c>
      <c r="C13" s="156">
        <v>1321</v>
      </c>
      <c r="D13" s="156">
        <v>1214</v>
      </c>
      <c r="E13" s="156">
        <v>1200</v>
      </c>
      <c r="F13" s="156">
        <v>1133</v>
      </c>
      <c r="G13" s="156">
        <v>1086</v>
      </c>
      <c r="H13" s="156">
        <v>917</v>
      </c>
      <c r="I13" s="156">
        <v>876</v>
      </c>
      <c r="J13" s="156">
        <v>752</v>
      </c>
      <c r="K13" s="156">
        <v>764</v>
      </c>
      <c r="L13" s="156">
        <v>731</v>
      </c>
    </row>
    <row r="14" spans="1:14">
      <c r="B14" s="24" t="s">
        <v>139</v>
      </c>
      <c r="C14" s="156">
        <v>2270</v>
      </c>
      <c r="D14" s="156">
        <v>2156</v>
      </c>
      <c r="E14" s="156">
        <v>2183</v>
      </c>
      <c r="F14" s="156">
        <v>2171</v>
      </c>
      <c r="G14" s="156">
        <v>2103</v>
      </c>
      <c r="H14" s="156">
        <v>1950</v>
      </c>
      <c r="I14" s="156">
        <v>1886</v>
      </c>
      <c r="J14" s="156">
        <v>1568</v>
      </c>
      <c r="K14" s="156">
        <v>1538</v>
      </c>
      <c r="L14" s="156">
        <v>1414</v>
      </c>
    </row>
    <row r="15" spans="1:14">
      <c r="B15" s="24" t="s">
        <v>140</v>
      </c>
      <c r="C15" s="156">
        <v>1414</v>
      </c>
      <c r="D15" s="156">
        <v>1312</v>
      </c>
      <c r="E15" s="156">
        <v>1312</v>
      </c>
      <c r="F15" s="156">
        <v>1261</v>
      </c>
      <c r="G15" s="156">
        <v>1235</v>
      </c>
      <c r="H15" s="156">
        <v>1127</v>
      </c>
      <c r="I15" s="156">
        <v>1089</v>
      </c>
      <c r="J15" s="156">
        <v>962</v>
      </c>
      <c r="K15" s="156">
        <v>884</v>
      </c>
      <c r="L15" s="156">
        <v>702</v>
      </c>
    </row>
    <row r="16" spans="1:14">
      <c r="B16" s="188" t="s">
        <v>141</v>
      </c>
      <c r="C16" s="212">
        <v>1526</v>
      </c>
      <c r="D16" s="212">
        <v>1441</v>
      </c>
      <c r="E16" s="212">
        <v>1436</v>
      </c>
      <c r="F16" s="212">
        <v>1390</v>
      </c>
      <c r="G16" s="212">
        <v>1300</v>
      </c>
      <c r="H16" s="212">
        <v>1127</v>
      </c>
      <c r="I16" s="212">
        <v>1046</v>
      </c>
      <c r="J16" s="212">
        <v>909</v>
      </c>
      <c r="K16" s="212">
        <v>952</v>
      </c>
      <c r="L16" s="212">
        <v>674</v>
      </c>
    </row>
    <row r="17" spans="2:12">
      <c r="B17" s="152" t="s">
        <v>70</v>
      </c>
      <c r="C17" s="157"/>
      <c r="D17" s="157"/>
      <c r="E17" s="157"/>
      <c r="F17" s="157"/>
      <c r="G17" s="157"/>
      <c r="H17" s="157"/>
      <c r="I17" s="157"/>
      <c r="J17" s="157"/>
      <c r="K17" s="157"/>
      <c r="L17" s="157"/>
    </row>
    <row r="19" spans="2:12">
      <c r="B19" s="158" t="s">
        <v>142</v>
      </c>
      <c r="C19" s="159"/>
      <c r="D19" s="159"/>
      <c r="E19" s="159"/>
      <c r="F19" s="159"/>
      <c r="G19" s="160"/>
      <c r="H19" s="160"/>
      <c r="I19" s="160"/>
      <c r="J19" s="160"/>
      <c r="K19" s="160"/>
      <c r="L19" s="160"/>
    </row>
    <row r="20" spans="2:12" ht="24">
      <c r="B20" s="161"/>
      <c r="C20" s="165" t="s">
        <v>118</v>
      </c>
      <c r="D20" s="165" t="s">
        <v>119</v>
      </c>
      <c r="E20" s="165" t="s">
        <v>120</v>
      </c>
      <c r="F20" s="165" t="s">
        <v>121</v>
      </c>
      <c r="G20" s="165" t="s">
        <v>122</v>
      </c>
      <c r="H20" s="165" t="s">
        <v>123</v>
      </c>
      <c r="I20" s="165" t="s">
        <v>124</v>
      </c>
      <c r="J20" s="165" t="s">
        <v>125</v>
      </c>
      <c r="K20" s="165" t="s">
        <v>126</v>
      </c>
      <c r="L20" s="165" t="s">
        <v>127</v>
      </c>
    </row>
    <row r="21" spans="2:12">
      <c r="B21" s="24" t="s">
        <v>128</v>
      </c>
      <c r="C21" s="162">
        <v>0.91299999999999992</v>
      </c>
      <c r="D21" s="162">
        <v>0.86799999999999999</v>
      </c>
      <c r="E21" s="162">
        <v>0.79900000000000004</v>
      </c>
      <c r="F21" s="162">
        <v>0.77800000000000002</v>
      </c>
      <c r="G21" s="162">
        <v>0.72400000000000009</v>
      </c>
      <c r="H21" s="162">
        <v>0.61199999999999999</v>
      </c>
      <c r="I21" s="162">
        <v>0.502</v>
      </c>
      <c r="J21" s="162">
        <v>0.39799999999999996</v>
      </c>
      <c r="K21" s="162">
        <v>0.46</v>
      </c>
      <c r="L21" s="162">
        <v>0.40299999999999997</v>
      </c>
    </row>
    <row r="22" spans="2:12">
      <c r="B22" s="24" t="s">
        <v>129</v>
      </c>
      <c r="C22" s="163">
        <v>0.89700000000000002</v>
      </c>
      <c r="D22" s="163">
        <v>0.83</v>
      </c>
      <c r="E22" s="163">
        <v>0.78299999999999992</v>
      </c>
      <c r="F22" s="163">
        <v>0.77200000000000002</v>
      </c>
      <c r="G22" s="163">
        <v>0.70099999999999996</v>
      </c>
      <c r="H22" s="163">
        <v>0.58700000000000008</v>
      </c>
      <c r="I22" s="163">
        <v>0.59599999999999997</v>
      </c>
      <c r="J22" s="163">
        <v>0.496</v>
      </c>
      <c r="K22" s="163">
        <v>0.47399999999999998</v>
      </c>
      <c r="L22" s="163">
        <v>0.39600000000000002</v>
      </c>
    </row>
    <row r="23" spans="2:12">
      <c r="B23" s="24" t="s">
        <v>130</v>
      </c>
      <c r="C23" s="163">
        <v>0.94299999999999995</v>
      </c>
      <c r="D23" s="163">
        <v>0.86599999999999999</v>
      </c>
      <c r="E23" s="163">
        <v>0.82</v>
      </c>
      <c r="F23" s="163">
        <v>0.82599999999999996</v>
      </c>
      <c r="G23" s="163">
        <v>0.79299999999999993</v>
      </c>
      <c r="H23" s="163">
        <v>0.623</v>
      </c>
      <c r="I23" s="163">
        <v>0.57100000000000006</v>
      </c>
      <c r="J23" s="163">
        <v>0.47600000000000003</v>
      </c>
      <c r="K23" s="163">
        <v>0.44799999999999995</v>
      </c>
      <c r="L23" s="163">
        <v>0.43799999999999994</v>
      </c>
    </row>
    <row r="24" spans="2:12">
      <c r="B24" s="24" t="s">
        <v>131</v>
      </c>
      <c r="C24" s="163">
        <v>0.996</v>
      </c>
      <c r="D24" s="163">
        <v>0.94799999999999995</v>
      </c>
      <c r="E24" s="163">
        <v>0.872</v>
      </c>
      <c r="F24" s="163">
        <v>0.83</v>
      </c>
      <c r="G24" s="163">
        <v>0.79400000000000004</v>
      </c>
      <c r="H24" s="163">
        <v>0.627</v>
      </c>
      <c r="I24" s="163">
        <v>0.61899999999999999</v>
      </c>
      <c r="J24" s="163">
        <v>0.52900000000000003</v>
      </c>
      <c r="K24" s="163">
        <v>0.49700000000000005</v>
      </c>
      <c r="L24" s="163">
        <v>0.45299999999999996</v>
      </c>
    </row>
    <row r="25" spans="2:12">
      <c r="B25" s="24" t="s">
        <v>132</v>
      </c>
      <c r="C25" s="163">
        <v>1</v>
      </c>
      <c r="D25" s="163">
        <v>0.89200000000000002</v>
      </c>
      <c r="E25" s="163">
        <v>0.84499999999999997</v>
      </c>
      <c r="F25" s="163">
        <v>0.84900000000000009</v>
      </c>
      <c r="G25" s="163">
        <v>0.79500000000000004</v>
      </c>
      <c r="H25" s="163">
        <v>0.68500000000000005</v>
      </c>
      <c r="I25" s="163">
        <v>0.627</v>
      </c>
      <c r="J25" s="163">
        <v>0.51600000000000001</v>
      </c>
      <c r="K25" s="163">
        <v>0.45399999999999996</v>
      </c>
      <c r="L25" s="163">
        <v>0.51600000000000001</v>
      </c>
    </row>
    <row r="26" spans="2:12">
      <c r="B26" s="24" t="s">
        <v>133</v>
      </c>
      <c r="C26" s="163">
        <v>0.98199999999999998</v>
      </c>
      <c r="D26" s="163">
        <v>0.86099999999999999</v>
      </c>
      <c r="E26" s="163">
        <v>0.82700000000000007</v>
      </c>
      <c r="F26" s="163">
        <v>0.78799999999999992</v>
      </c>
      <c r="G26" s="163">
        <v>0.753</v>
      </c>
      <c r="H26" s="163">
        <v>0.64300000000000002</v>
      </c>
      <c r="I26" s="163">
        <v>0.61399999999999999</v>
      </c>
      <c r="J26" s="163">
        <v>0.50700000000000001</v>
      </c>
      <c r="K26" s="163">
        <v>0.53299999999999992</v>
      </c>
      <c r="L26" s="163">
        <v>0.52200000000000002</v>
      </c>
    </row>
    <row r="27" spans="2:12">
      <c r="B27" s="24" t="s">
        <v>134</v>
      </c>
      <c r="C27" s="163">
        <v>0.94799999999999995</v>
      </c>
      <c r="D27" s="163">
        <v>0.87</v>
      </c>
      <c r="E27" s="163">
        <v>0.83900000000000008</v>
      </c>
      <c r="F27" s="163">
        <v>0.84200000000000008</v>
      </c>
      <c r="G27" s="163">
        <v>0.81599999999999995</v>
      </c>
      <c r="H27" s="163">
        <v>0.64</v>
      </c>
      <c r="I27" s="163">
        <v>0.60299999999999998</v>
      </c>
      <c r="J27" s="163">
        <v>0.499</v>
      </c>
      <c r="K27" s="163">
        <v>0.501</v>
      </c>
      <c r="L27" s="163">
        <v>0.49099999999999999</v>
      </c>
    </row>
    <row r="28" spans="2:12">
      <c r="B28" s="24" t="s">
        <v>135</v>
      </c>
      <c r="C28" s="163">
        <v>0.96099999999999997</v>
      </c>
      <c r="D28" s="163">
        <v>0.85599999999999998</v>
      </c>
      <c r="E28" s="163">
        <v>0.84400000000000008</v>
      </c>
      <c r="F28" s="163">
        <v>0.82299999999999995</v>
      </c>
      <c r="G28" s="163">
        <v>0.78799999999999992</v>
      </c>
      <c r="H28" s="163">
        <v>0.68400000000000005</v>
      </c>
      <c r="I28" s="163">
        <v>0.66400000000000003</v>
      </c>
      <c r="J28" s="163">
        <v>0.57399999999999995</v>
      </c>
      <c r="K28" s="163">
        <v>0.55500000000000005</v>
      </c>
      <c r="L28" s="163">
        <v>0.51200000000000001</v>
      </c>
    </row>
    <row r="29" spans="2:12">
      <c r="B29" s="24" t="s">
        <v>136</v>
      </c>
      <c r="C29" s="163">
        <v>0.877</v>
      </c>
      <c r="D29" s="163">
        <v>0.77400000000000002</v>
      </c>
      <c r="E29" s="163">
        <v>0.76800000000000002</v>
      </c>
      <c r="F29" s="163">
        <v>0.74</v>
      </c>
      <c r="G29" s="163">
        <v>0.69900000000000007</v>
      </c>
      <c r="H29" s="163">
        <v>0.623</v>
      </c>
      <c r="I29" s="163">
        <v>0.56999999999999995</v>
      </c>
      <c r="J29" s="163">
        <v>0.51100000000000001</v>
      </c>
      <c r="K29" s="163">
        <v>0.499</v>
      </c>
      <c r="L29" s="163">
        <v>0.42799999999999999</v>
      </c>
    </row>
    <row r="30" spans="2:12">
      <c r="B30" s="24" t="s">
        <v>137</v>
      </c>
      <c r="C30" s="163">
        <v>0.99199999999999999</v>
      </c>
      <c r="D30" s="163">
        <v>0.90800000000000003</v>
      </c>
      <c r="E30" s="163">
        <v>0.88500000000000001</v>
      </c>
      <c r="F30" s="163">
        <v>0.89100000000000001</v>
      </c>
      <c r="G30" s="163">
        <v>0.85299999999999998</v>
      </c>
      <c r="H30" s="163">
        <v>0.70699999999999996</v>
      </c>
      <c r="I30" s="163">
        <v>0.70399999999999996</v>
      </c>
      <c r="J30" s="163">
        <v>0.61299999999999999</v>
      </c>
      <c r="K30" s="163">
        <v>0.57499999999999996</v>
      </c>
      <c r="L30" s="163">
        <v>0.56399999999999995</v>
      </c>
    </row>
    <row r="31" spans="2:12">
      <c r="B31" s="24" t="s">
        <v>138</v>
      </c>
      <c r="C31" s="163">
        <v>0.97851851851851857</v>
      </c>
      <c r="D31" s="163">
        <v>0.89925925925925931</v>
      </c>
      <c r="E31" s="163">
        <v>0.88888888888888884</v>
      </c>
      <c r="F31" s="163">
        <v>0.83925925925925926</v>
      </c>
      <c r="G31" s="163">
        <v>0.80444444444444441</v>
      </c>
      <c r="H31" s="163">
        <v>0.70619946091644203</v>
      </c>
      <c r="I31" s="163">
        <v>0.67462456680785521</v>
      </c>
      <c r="J31" s="163">
        <v>0.60694108151735271</v>
      </c>
      <c r="K31" s="163">
        <v>0.62063363119415105</v>
      </c>
      <c r="L31" s="163">
        <v>0.6112040133779264</v>
      </c>
    </row>
    <row r="32" spans="2:12">
      <c r="B32" s="24" t="s">
        <v>139</v>
      </c>
      <c r="C32" s="163">
        <v>1.5601374570446735</v>
      </c>
      <c r="D32" s="163">
        <v>1.4817869415807561</v>
      </c>
      <c r="E32" s="163">
        <v>1.5003436426116838</v>
      </c>
      <c r="F32" s="163">
        <v>1.4920962199312715</v>
      </c>
      <c r="G32" s="163">
        <v>1.445360824742268</v>
      </c>
      <c r="H32" s="163">
        <v>1.338366506520247</v>
      </c>
      <c r="I32" s="163">
        <v>1.2944406314344543</v>
      </c>
      <c r="J32" s="163">
        <v>1.1148240312833273</v>
      </c>
      <c r="K32" s="163">
        <v>1.1358936484490398</v>
      </c>
      <c r="L32" s="163">
        <v>1.0276162790697674</v>
      </c>
    </row>
    <row r="33" spans="2:12">
      <c r="B33" s="24" t="s">
        <v>140</v>
      </c>
      <c r="C33" s="163">
        <v>1.0187319884726225</v>
      </c>
      <c r="D33" s="163">
        <v>0.94524495677233433</v>
      </c>
      <c r="E33" s="163">
        <v>0.94524495677233433</v>
      </c>
      <c r="F33" s="163">
        <v>0.90850144092219021</v>
      </c>
      <c r="G33" s="163">
        <v>0.88976945244956773</v>
      </c>
      <c r="H33" s="163">
        <v>0.77324185248713551</v>
      </c>
      <c r="I33" s="163">
        <v>0.74716981132075466</v>
      </c>
      <c r="J33" s="163">
        <v>0.64455611390284762</v>
      </c>
      <c r="K33" s="163">
        <v>0.6063100137174211</v>
      </c>
      <c r="L33" s="163">
        <v>0.52329481923220278</v>
      </c>
    </row>
    <row r="34" spans="2:12">
      <c r="B34" s="188" t="s">
        <v>141</v>
      </c>
      <c r="C34" s="232">
        <v>0.99543378995433784</v>
      </c>
      <c r="D34" s="232">
        <v>0.93998695368558383</v>
      </c>
      <c r="E34" s="232">
        <v>0.93672537508153941</v>
      </c>
      <c r="F34" s="232">
        <v>0.90671885192433133</v>
      </c>
      <c r="G34" s="232">
        <v>0.84801043705153289</v>
      </c>
      <c r="H34" s="232">
        <v>0.74983366600133072</v>
      </c>
      <c r="I34" s="232">
        <v>0.69594145043246836</v>
      </c>
      <c r="J34" s="232">
        <v>0.60338533023564556</v>
      </c>
      <c r="K34" s="232">
        <v>0.61818181818181817</v>
      </c>
      <c r="L34" s="232">
        <v>0.48263515932688866</v>
      </c>
    </row>
    <row r="35" spans="2:12">
      <c r="B35" s="152"/>
      <c r="C35" s="164"/>
      <c r="D35" s="164"/>
      <c r="E35" s="164"/>
      <c r="F35" s="164"/>
      <c r="G35" s="164"/>
      <c r="H35" s="164"/>
      <c r="I35" s="164"/>
      <c r="J35" s="164"/>
      <c r="K35" s="164"/>
      <c r="L35" s="164"/>
    </row>
    <row r="37" spans="2:12">
      <c r="B37" s="158" t="s">
        <v>143</v>
      </c>
      <c r="C37" s="159"/>
      <c r="D37" s="159"/>
      <c r="E37" s="159"/>
      <c r="F37" s="159"/>
      <c r="G37" s="160"/>
      <c r="H37" s="160"/>
      <c r="I37" s="160"/>
      <c r="J37" s="160"/>
      <c r="K37" s="160"/>
      <c r="L37" s="160"/>
    </row>
    <row r="38" spans="2:12" ht="27" customHeight="1">
      <c r="B38" s="161"/>
      <c r="C38" s="165" t="s">
        <v>118</v>
      </c>
      <c r="D38" s="165" t="s">
        <v>119</v>
      </c>
      <c r="E38" s="165" t="s">
        <v>120</v>
      </c>
      <c r="F38" s="165" t="s">
        <v>121</v>
      </c>
      <c r="G38" s="165" t="s">
        <v>122</v>
      </c>
      <c r="H38" s="165" t="s">
        <v>123</v>
      </c>
      <c r="I38" s="165" t="s">
        <v>124</v>
      </c>
      <c r="J38" s="165" t="s">
        <v>125</v>
      </c>
      <c r="K38" s="165" t="s">
        <v>126</v>
      </c>
      <c r="L38" s="165" t="s">
        <v>127</v>
      </c>
    </row>
    <row r="39" spans="2:12">
      <c r="B39" s="24" t="s">
        <v>131</v>
      </c>
      <c r="C39" s="163">
        <v>1</v>
      </c>
      <c r="D39" s="163">
        <v>0.97608511837655021</v>
      </c>
      <c r="E39" s="163">
        <v>0.96765783540022543</v>
      </c>
      <c r="F39" s="163">
        <v>0.96266910935738448</v>
      </c>
      <c r="G39" s="163">
        <v>0.93651352874859073</v>
      </c>
      <c r="H39" s="163">
        <v>0.84954767449048985</v>
      </c>
      <c r="I39" s="163">
        <v>0.81869199964281048</v>
      </c>
      <c r="J39" s="163">
        <v>0.71479768473439365</v>
      </c>
      <c r="K39" s="163">
        <v>0.68876847694050525</v>
      </c>
      <c r="L39" s="163">
        <v>0.62772355723229178</v>
      </c>
    </row>
    <row r="40" spans="2:12">
      <c r="B40" s="24" t="s">
        <v>132</v>
      </c>
      <c r="C40" s="163">
        <v>1</v>
      </c>
      <c r="D40" s="163">
        <v>0.97010112052473341</v>
      </c>
      <c r="E40" s="163">
        <v>0.96392456955452299</v>
      </c>
      <c r="F40" s="163">
        <v>0.95207707023776988</v>
      </c>
      <c r="G40" s="163">
        <v>0.92708390270565733</v>
      </c>
      <c r="H40" s="163">
        <v>0.83689108198546136</v>
      </c>
      <c r="I40" s="163">
        <v>0.80694490636729543</v>
      </c>
      <c r="J40" s="163">
        <v>0.72615759980695482</v>
      </c>
      <c r="K40" s="163">
        <v>0.70266668443567837</v>
      </c>
      <c r="L40" s="163">
        <v>0.64431835856929354</v>
      </c>
    </row>
    <row r="41" spans="2:12">
      <c r="B41" s="24" t="s">
        <v>133</v>
      </c>
      <c r="C41" s="163">
        <v>1</v>
      </c>
      <c r="D41" s="163">
        <v>0.9687816312396782</v>
      </c>
      <c r="E41" s="163">
        <v>0.96469287731074527</v>
      </c>
      <c r="F41" s="163">
        <v>0.95533003036599018</v>
      </c>
      <c r="G41" s="163">
        <v>0.93577859464066915</v>
      </c>
      <c r="H41" s="163">
        <v>0.8564739709043907</v>
      </c>
      <c r="I41" s="163">
        <v>0.82041440799799537</v>
      </c>
      <c r="J41" s="163">
        <v>0.73713347283659592</v>
      </c>
      <c r="K41" s="163">
        <v>0.70565956646700156</v>
      </c>
      <c r="L41" s="163">
        <v>0.66467336416307876</v>
      </c>
    </row>
    <row r="42" spans="2:12">
      <c r="B42" s="24" t="s">
        <v>134</v>
      </c>
      <c r="C42" s="163">
        <v>1</v>
      </c>
      <c r="D42" s="163">
        <v>0.97202834532182081</v>
      </c>
      <c r="E42" s="163">
        <v>0.97268226282145387</v>
      </c>
      <c r="F42" s="163">
        <v>0.95985747267559018</v>
      </c>
      <c r="G42" s="163">
        <v>0.93600950182162734</v>
      </c>
      <c r="H42" s="163">
        <v>0.85497534125362729</v>
      </c>
      <c r="I42" s="163">
        <v>0.83427240432536531</v>
      </c>
      <c r="J42" s="163">
        <v>0.74741900918184678</v>
      </c>
      <c r="K42" s="163">
        <v>0.7098435513582233</v>
      </c>
      <c r="L42" s="163">
        <v>0.64903386578942157</v>
      </c>
    </row>
    <row r="43" spans="2:12">
      <c r="B43" s="24" t="s">
        <v>135</v>
      </c>
      <c r="C43" s="163">
        <v>1</v>
      </c>
      <c r="D43" s="163">
        <v>0.97431624609850287</v>
      </c>
      <c r="E43" s="163">
        <v>0.97161826165158971</v>
      </c>
      <c r="F43" s="163">
        <v>0.9622546685711264</v>
      </c>
      <c r="G43" s="163">
        <v>0.94426810559170504</v>
      </c>
      <c r="H43" s="163">
        <v>0.86429859498449668</v>
      </c>
      <c r="I43" s="163">
        <v>0.83365550524772647</v>
      </c>
      <c r="J43" s="163">
        <v>0.74982400730607512</v>
      </c>
      <c r="K43" s="163">
        <v>0.72846183982711343</v>
      </c>
      <c r="L43" s="163">
        <v>0.66114434330299088</v>
      </c>
    </row>
    <row r="44" spans="2:12">
      <c r="B44" s="24" t="s">
        <v>136</v>
      </c>
      <c r="C44" s="163">
        <v>0.99199999999999999</v>
      </c>
      <c r="D44" s="163">
        <v>0.94599999999999995</v>
      </c>
      <c r="E44" s="163">
        <v>0.94699999999999995</v>
      </c>
      <c r="F44" s="163">
        <v>0.93</v>
      </c>
      <c r="G44" s="163">
        <v>0.9</v>
      </c>
      <c r="H44" s="163">
        <v>0.81699999999999995</v>
      </c>
      <c r="I44" s="163">
        <v>0.79300000000000004</v>
      </c>
      <c r="J44" s="163">
        <v>0.71499999999999997</v>
      </c>
      <c r="K44" s="163">
        <v>0.67900000000000005</v>
      </c>
      <c r="L44" s="163">
        <v>0.625</v>
      </c>
    </row>
    <row r="45" spans="2:12">
      <c r="B45" s="24" t="s">
        <v>144</v>
      </c>
      <c r="C45" s="163">
        <v>1</v>
      </c>
      <c r="D45" s="163">
        <v>0.96099999999999997</v>
      </c>
      <c r="E45" s="163">
        <v>0.96299999999999997</v>
      </c>
      <c r="F45" s="163">
        <v>0.95199999999999996</v>
      </c>
      <c r="G45" s="163">
        <v>0.93799999999999994</v>
      </c>
      <c r="H45" s="163">
        <v>0.84299999999999997</v>
      </c>
      <c r="I45" s="163">
        <v>0.81899999999999995</v>
      </c>
      <c r="J45" s="163">
        <v>0.71</v>
      </c>
      <c r="K45" s="163">
        <v>0.67600000000000005</v>
      </c>
      <c r="L45" s="163">
        <v>0.629</v>
      </c>
    </row>
    <row r="46" spans="2:12">
      <c r="B46" s="24" t="s">
        <v>138</v>
      </c>
      <c r="C46" s="163">
        <v>1.0014536036155086</v>
      </c>
      <c r="D46" s="163">
        <v>0.96664640431323834</v>
      </c>
      <c r="E46" s="163">
        <v>0.97066363612337125</v>
      </c>
      <c r="F46" s="163">
        <v>0.95939160081401798</v>
      </c>
      <c r="G46" s="163">
        <v>0.94102333694531803</v>
      </c>
      <c r="H46" s="163">
        <v>0.85849026047638477</v>
      </c>
      <c r="I46" s="163">
        <v>0.83374468002409774</v>
      </c>
      <c r="J46" s="163">
        <v>0.74243848631845477</v>
      </c>
      <c r="K46" s="163">
        <v>0.70611295927579432</v>
      </c>
      <c r="L46" s="163">
        <v>0.6424145688539219</v>
      </c>
    </row>
    <row r="47" spans="2:12">
      <c r="B47" s="24" t="s">
        <v>139</v>
      </c>
      <c r="C47" s="163">
        <v>1.0189741755111235</v>
      </c>
      <c r="D47" s="163">
        <v>0.97971406235507674</v>
      </c>
      <c r="E47" s="163">
        <v>0.98349034728571239</v>
      </c>
      <c r="F47" s="163">
        <v>0.96920671516211521</v>
      </c>
      <c r="G47" s="163">
        <v>0.94836427236951937</v>
      </c>
      <c r="H47" s="163">
        <v>0.8667069659211305</v>
      </c>
      <c r="I47" s="163">
        <v>0.84282640771145734</v>
      </c>
      <c r="J47" s="163">
        <v>0.75470429254799454</v>
      </c>
      <c r="K47" s="163">
        <v>0.72216193024077535</v>
      </c>
      <c r="L47" s="163">
        <v>0.61839294920580368</v>
      </c>
    </row>
    <row r="48" spans="2:12">
      <c r="B48" s="24" t="s">
        <v>140</v>
      </c>
      <c r="C48" s="163">
        <v>1.0158932232689653</v>
      </c>
      <c r="D48" s="163">
        <v>0.97263578253353522</v>
      </c>
      <c r="E48" s="163">
        <v>0.98174825455958614</v>
      </c>
      <c r="F48" s="163">
        <v>0.96904439649973872</v>
      </c>
      <c r="G48" s="163">
        <v>0.95130187743725125</v>
      </c>
      <c r="H48" s="163">
        <v>0.86818865273373125</v>
      </c>
      <c r="I48" s="163">
        <v>0.82277857663442788</v>
      </c>
      <c r="J48" s="163">
        <v>0.72240407696948694</v>
      </c>
      <c r="K48" s="163">
        <v>0.68450156161998876</v>
      </c>
      <c r="L48" s="163">
        <v>0.55004207311372211</v>
      </c>
    </row>
    <row r="49" spans="2:12">
      <c r="B49" s="188" t="s">
        <v>141</v>
      </c>
      <c r="C49" s="232">
        <v>1.0104583772391991</v>
      </c>
      <c r="D49" s="232">
        <v>0.97513171759747097</v>
      </c>
      <c r="E49" s="232">
        <v>0.97651475237091678</v>
      </c>
      <c r="F49" s="232">
        <v>0.96008956796628031</v>
      </c>
      <c r="G49" s="232">
        <v>0.92095626975763967</v>
      </c>
      <c r="H49" s="232">
        <v>0.8262976325283754</v>
      </c>
      <c r="I49" s="232">
        <v>0.76310799778790195</v>
      </c>
      <c r="J49" s="232">
        <v>0.66966297989864643</v>
      </c>
      <c r="K49" s="232">
        <v>0.63840103159252093</v>
      </c>
      <c r="L49" s="232">
        <v>0.52593954118462649</v>
      </c>
    </row>
    <row r="50" spans="2:12">
      <c r="B50" s="152" t="s">
        <v>70</v>
      </c>
      <c r="C50" s="167"/>
      <c r="D50" s="167"/>
      <c r="E50" s="167"/>
      <c r="F50" s="167"/>
      <c r="G50" s="167"/>
      <c r="H50" s="167"/>
      <c r="I50" s="167"/>
      <c r="J50" s="167"/>
      <c r="K50" s="167"/>
      <c r="L50" s="167"/>
    </row>
    <row r="51" spans="2:12">
      <c r="B51" s="166" t="s">
        <v>145</v>
      </c>
      <c r="C51" s="167"/>
      <c r="D51" s="167"/>
      <c r="E51" s="167"/>
      <c r="F51" s="167"/>
      <c r="G51" s="167"/>
      <c r="H51" s="167"/>
      <c r="I51" s="167"/>
      <c r="J51" s="167"/>
      <c r="K51" s="167"/>
      <c r="L51" s="167"/>
    </row>
    <row r="52" spans="2:12">
      <c r="B52" s="166" t="s">
        <v>146</v>
      </c>
      <c r="C52" s="167"/>
      <c r="D52" s="167"/>
      <c r="E52" s="167"/>
      <c r="F52" s="167"/>
      <c r="G52" s="167"/>
      <c r="H52" s="167"/>
      <c r="I52" s="167"/>
      <c r="J52" s="167"/>
      <c r="K52" s="167"/>
      <c r="L52" s="167"/>
    </row>
    <row r="53" spans="2:12">
      <c r="B53" s="166" t="s">
        <v>147</v>
      </c>
    </row>
    <row r="54" spans="2:12">
      <c r="B54" s="166" t="s">
        <v>148</v>
      </c>
    </row>
    <row r="55" spans="2:12">
      <c r="B55" s="166" t="s">
        <v>149</v>
      </c>
    </row>
    <row r="56" spans="2:12">
      <c r="B56" s="166" t="s">
        <v>150</v>
      </c>
    </row>
  </sheetData>
  <phoneticPr fontId="175" type="noConversion"/>
  <hyperlinks>
    <hyperlink ref="A1" location="Index!A1" display="Index" xr:uid="{7D3D17E9-1B81-40C2-8F03-A06498F1D594}"/>
  </hyperlinks>
  <pageMargins left="0.25" right="0.25" top="0.75" bottom="0.75" header="0.3" footer="0.3"/>
  <pageSetup paperSize="9" scale="10" orientation="landscape" r:id="rId1"/>
  <headerFooter>
    <oddFooter>&amp;L&amp;1#&amp;"Calibri"&amp;11&amp;K000000OFFICIAL: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N8"/>
  <sheetViews>
    <sheetView showGridLines="0" zoomScaleNormal="100" zoomScaleSheetLayoutView="160" workbookViewId="0">
      <selection activeCell="C10" sqref="C10"/>
    </sheetView>
  </sheetViews>
  <sheetFormatPr defaultRowHeight="14.5"/>
  <cols>
    <col min="3" max="3" width="27.7265625" customWidth="1"/>
  </cols>
  <sheetData>
    <row r="1" spans="1:14">
      <c r="A1" s="1" t="s">
        <v>59</v>
      </c>
      <c r="B1" s="277" t="s">
        <v>151</v>
      </c>
      <c r="C1" s="277"/>
      <c r="D1" s="277"/>
      <c r="E1" s="277"/>
      <c r="F1" s="277"/>
      <c r="N1" s="1"/>
    </row>
    <row r="2" spans="1:14" ht="22.5" customHeight="1">
      <c r="B2" s="171" t="s">
        <v>61</v>
      </c>
      <c r="C2" s="172" t="s">
        <v>152</v>
      </c>
    </row>
    <row r="3" spans="1:14">
      <c r="B3" t="s">
        <v>153</v>
      </c>
      <c r="C3">
        <v>485</v>
      </c>
    </row>
    <row r="4" spans="1:14">
      <c r="B4" s="291" t="s">
        <v>154</v>
      </c>
      <c r="C4" s="291">
        <v>430</v>
      </c>
    </row>
    <row r="5" spans="1:14">
      <c r="B5" s="204" t="s">
        <v>155</v>
      </c>
      <c r="C5" s="204">
        <v>405</v>
      </c>
    </row>
    <row r="6" spans="1:14">
      <c r="B6" s="63" t="s">
        <v>156</v>
      </c>
      <c r="C6" s="63"/>
      <c r="D6" s="63"/>
      <c r="E6" s="63"/>
      <c r="F6" s="63"/>
    </row>
    <row r="7" spans="1:14">
      <c r="B7" s="63" t="s">
        <v>157</v>
      </c>
      <c r="C7" s="63"/>
      <c r="D7" s="63"/>
      <c r="E7" s="63"/>
      <c r="F7" s="63"/>
      <c r="G7" s="63"/>
      <c r="H7" s="63"/>
      <c r="I7" s="63"/>
      <c r="J7" s="63"/>
      <c r="K7" s="63"/>
      <c r="L7" s="63"/>
    </row>
    <row r="8" spans="1:14">
      <c r="G8" s="63"/>
      <c r="H8" s="63"/>
      <c r="I8" s="63"/>
      <c r="J8" s="63"/>
      <c r="K8" s="63"/>
      <c r="L8" s="63"/>
    </row>
  </sheetData>
  <mergeCells count="1">
    <mergeCell ref="B1:F1"/>
  </mergeCells>
  <hyperlinks>
    <hyperlink ref="A1" location="Index!A1" display="Index" xr:uid="{F3663EDD-9057-4A21-87BB-0F63E03D8103}"/>
  </hyperlinks>
  <pageMargins left="0.7" right="0.7" top="0.75" bottom="0.75" header="0.3" footer="0.3"/>
  <pageSetup paperSize="9" scale="84" orientation="landscape" r:id="rId1"/>
  <headerFooter>
    <oddFooter>&amp;L&amp;1#&amp;"Calibri"&amp;11&amp;K000000OFFICIAL: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sheetPr>
    <pageSetUpPr fitToPage="1"/>
  </sheetPr>
  <dimension ref="A1:N1048576"/>
  <sheetViews>
    <sheetView showGridLines="0" zoomScaleNormal="100" workbookViewId="0"/>
  </sheetViews>
  <sheetFormatPr defaultRowHeight="14.5"/>
  <cols>
    <col min="3" max="3" width="13.453125" customWidth="1"/>
    <col min="4" max="4" width="13.26953125" customWidth="1"/>
    <col min="5" max="5" width="14" customWidth="1"/>
    <col min="6" max="8" width="13.453125" bestFit="1" customWidth="1"/>
  </cols>
  <sheetData>
    <row r="1" spans="1:14">
      <c r="A1" s="1" t="s">
        <v>59</v>
      </c>
      <c r="B1" s="17" t="s">
        <v>158</v>
      </c>
      <c r="C1" s="2"/>
      <c r="D1" s="2"/>
      <c r="E1" s="2"/>
      <c r="F1" s="2"/>
      <c r="G1" s="2"/>
      <c r="H1" s="2"/>
      <c r="N1" s="1"/>
    </row>
    <row r="2" spans="1:14" ht="24">
      <c r="B2" s="29" t="s">
        <v>61</v>
      </c>
      <c r="C2" s="29" t="s">
        <v>159</v>
      </c>
      <c r="D2" s="29" t="s">
        <v>160</v>
      </c>
      <c r="E2" s="29" t="s">
        <v>161</v>
      </c>
      <c r="F2" s="29" t="s">
        <v>162</v>
      </c>
      <c r="G2" s="29" t="s">
        <v>163</v>
      </c>
      <c r="H2" s="29" t="s">
        <v>164</v>
      </c>
    </row>
    <row r="3" spans="1:14">
      <c r="B3" s="107">
        <v>2007</v>
      </c>
      <c r="C3" s="95">
        <v>86.82</v>
      </c>
      <c r="D3" s="95">
        <v>89.8</v>
      </c>
      <c r="E3" s="95">
        <v>74.31</v>
      </c>
      <c r="F3" s="95">
        <v>91.72</v>
      </c>
      <c r="G3" s="95">
        <v>93.67</v>
      </c>
      <c r="H3" s="95">
        <v>85.65</v>
      </c>
    </row>
    <row r="4" spans="1:14">
      <c r="B4" s="107">
        <v>2008</v>
      </c>
      <c r="C4" s="95">
        <v>85.67</v>
      </c>
      <c r="D4" s="95">
        <v>90.74</v>
      </c>
      <c r="E4" s="95">
        <v>78.900000000000006</v>
      </c>
      <c r="F4" s="95">
        <v>91.76</v>
      </c>
      <c r="G4" s="95">
        <v>93.61</v>
      </c>
      <c r="H4" s="95">
        <v>83.11</v>
      </c>
    </row>
    <row r="5" spans="1:14">
      <c r="B5" s="107">
        <v>2009</v>
      </c>
      <c r="C5" s="95">
        <v>86.6</v>
      </c>
      <c r="D5" s="95">
        <v>92.28</v>
      </c>
      <c r="E5" s="95">
        <v>79.319999999999993</v>
      </c>
      <c r="F5" s="95">
        <v>92.18</v>
      </c>
      <c r="G5" s="95">
        <v>93.4</v>
      </c>
      <c r="H5" s="95">
        <v>85.48</v>
      </c>
    </row>
    <row r="6" spans="1:14">
      <c r="B6" s="107">
        <v>2010</v>
      </c>
      <c r="C6" s="95">
        <v>84.97</v>
      </c>
      <c r="D6" s="95">
        <v>92.48</v>
      </c>
      <c r="E6" s="95">
        <v>85.48</v>
      </c>
      <c r="F6" s="95">
        <v>92.02</v>
      </c>
      <c r="G6" s="95">
        <v>93.15</v>
      </c>
      <c r="H6" s="95">
        <v>90.07</v>
      </c>
    </row>
    <row r="7" spans="1:14">
      <c r="B7" s="107">
        <v>2011</v>
      </c>
      <c r="C7" s="95">
        <v>83.9</v>
      </c>
      <c r="D7" s="95">
        <v>92.24</v>
      </c>
      <c r="E7" s="95">
        <v>86.58</v>
      </c>
      <c r="F7" s="95">
        <v>92.39</v>
      </c>
      <c r="G7" s="95">
        <v>93.46</v>
      </c>
      <c r="H7" s="95">
        <v>91.18</v>
      </c>
    </row>
    <row r="8" spans="1:14">
      <c r="B8" s="107">
        <v>2012</v>
      </c>
      <c r="C8" s="95">
        <v>86.7</v>
      </c>
      <c r="D8" s="95">
        <v>89.14</v>
      </c>
      <c r="E8" s="95">
        <v>90.86</v>
      </c>
      <c r="F8" s="95">
        <v>92.35</v>
      </c>
      <c r="G8" s="95">
        <v>93.38</v>
      </c>
      <c r="H8" s="95">
        <v>91.99</v>
      </c>
    </row>
    <row r="9" spans="1:14">
      <c r="B9" s="107">
        <v>2013</v>
      </c>
      <c r="C9" s="95">
        <v>85.31</v>
      </c>
      <c r="D9" s="95">
        <v>91.49</v>
      </c>
      <c r="E9" s="95">
        <v>91.64</v>
      </c>
      <c r="F9" s="95">
        <v>91.04</v>
      </c>
      <c r="G9" s="95">
        <v>92.79</v>
      </c>
      <c r="H9" s="95">
        <v>92.64</v>
      </c>
    </row>
    <row r="10" spans="1:14">
      <c r="B10" s="107">
        <v>2014</v>
      </c>
      <c r="C10" s="95">
        <v>86.79</v>
      </c>
      <c r="D10" s="95">
        <v>89.71</v>
      </c>
      <c r="E10" s="95">
        <v>91.77</v>
      </c>
      <c r="F10" s="95">
        <v>90.83</v>
      </c>
      <c r="G10" s="95">
        <v>91.59</v>
      </c>
      <c r="H10" s="95">
        <v>92.46</v>
      </c>
    </row>
    <row r="11" spans="1:14">
      <c r="B11" s="107">
        <v>2015</v>
      </c>
      <c r="C11" s="95">
        <v>87.11</v>
      </c>
      <c r="D11" s="95">
        <v>83.76</v>
      </c>
      <c r="E11" s="95">
        <v>92.51</v>
      </c>
      <c r="F11" s="95">
        <v>92.18</v>
      </c>
      <c r="G11" s="95">
        <v>89.72</v>
      </c>
      <c r="H11" s="95">
        <v>93.02</v>
      </c>
    </row>
    <row r="12" spans="1:14">
      <c r="B12" s="107">
        <v>2016</v>
      </c>
      <c r="C12" s="95">
        <v>90.62</v>
      </c>
      <c r="D12" s="95">
        <v>89.32</v>
      </c>
      <c r="E12" s="95">
        <v>93.66</v>
      </c>
      <c r="F12" s="95">
        <v>93.4</v>
      </c>
      <c r="G12" s="95">
        <v>91.61</v>
      </c>
      <c r="H12" s="95">
        <v>93.63</v>
      </c>
    </row>
    <row r="13" spans="1:14">
      <c r="B13" s="107">
        <v>2017</v>
      </c>
      <c r="C13" s="95">
        <v>93.06</v>
      </c>
      <c r="D13" s="95">
        <v>88.82</v>
      </c>
      <c r="E13" s="95">
        <v>94.65</v>
      </c>
      <c r="F13" s="95">
        <v>94.25</v>
      </c>
      <c r="G13" s="95">
        <v>90.85</v>
      </c>
      <c r="H13" s="95">
        <v>94.55</v>
      </c>
    </row>
    <row r="14" spans="1:14">
      <c r="B14" s="107">
        <v>2018</v>
      </c>
      <c r="C14" s="95">
        <v>93.51</v>
      </c>
      <c r="D14" s="95">
        <v>89.08</v>
      </c>
      <c r="E14" s="95">
        <v>96.81</v>
      </c>
      <c r="F14" s="95">
        <v>94.31</v>
      </c>
      <c r="G14" s="95">
        <v>91.17</v>
      </c>
      <c r="H14" s="95">
        <v>95.52</v>
      </c>
    </row>
    <row r="15" spans="1:14">
      <c r="B15" s="107">
        <v>2019</v>
      </c>
      <c r="C15" s="95">
        <v>92.08</v>
      </c>
      <c r="D15" s="95">
        <v>90.56</v>
      </c>
      <c r="E15" s="95">
        <v>97.36</v>
      </c>
      <c r="F15" s="95">
        <v>94.7</v>
      </c>
      <c r="G15" s="95">
        <v>92.38</v>
      </c>
      <c r="H15" s="95">
        <v>95.69</v>
      </c>
    </row>
    <row r="16" spans="1:14">
      <c r="B16" s="238">
        <v>2020</v>
      </c>
      <c r="C16" s="237">
        <v>94.34</v>
      </c>
      <c r="D16" s="237">
        <v>93.93</v>
      </c>
      <c r="E16" s="237">
        <v>97.4</v>
      </c>
      <c r="F16" s="237">
        <v>95.08</v>
      </c>
      <c r="G16" s="237">
        <v>93.16</v>
      </c>
      <c r="H16" s="237">
        <v>96.06</v>
      </c>
    </row>
    <row r="17" spans="2:2">
      <c r="B17" s="10" t="s">
        <v>165</v>
      </c>
    </row>
    <row r="18" spans="2:2">
      <c r="B18" s="10" t="s">
        <v>166</v>
      </c>
    </row>
    <row r="19" spans="2:2">
      <c r="B19" s="10" t="s">
        <v>167</v>
      </c>
    </row>
    <row r="20" spans="2:2">
      <c r="B20" s="10" t="s">
        <v>168</v>
      </c>
    </row>
    <row r="1048576" ht="15" customHeight="1"/>
  </sheetData>
  <hyperlinks>
    <hyperlink ref="A1" location="Index!A1" display="Index" xr:uid="{C8E215D8-5825-4492-B3D6-14CC5681471D}"/>
  </hyperlinks>
  <pageMargins left="0.7" right="0.7" top="0.75" bottom="0.75" header="0.3" footer="0.3"/>
  <pageSetup paperSize="9" scale="76" orientation="landscape" r:id="rId1"/>
  <headerFooter>
    <oddFooter>&amp;L&amp;1#&amp;"Calibri"&amp;11&amp;K000000OFFICIAL: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7F59C-8FF6-4E9E-BF71-E27E5686716E}">
  <dimension ref="A1:Q34"/>
  <sheetViews>
    <sheetView showGridLines="0" zoomScaleNormal="100" workbookViewId="0">
      <selection activeCell="B16" sqref="B16"/>
    </sheetView>
  </sheetViews>
  <sheetFormatPr defaultRowHeight="14.5"/>
  <cols>
    <col min="2" max="2" width="8.7265625" customWidth="1"/>
    <col min="3" max="3" width="25.7265625" customWidth="1"/>
    <col min="4" max="4" width="25.54296875" customWidth="1"/>
    <col min="5" max="5" width="27.54296875" customWidth="1"/>
    <col min="6" max="6" width="22.81640625" customWidth="1"/>
    <col min="12" max="12" width="13" customWidth="1"/>
  </cols>
  <sheetData>
    <row r="1" spans="1:10">
      <c r="A1" s="1" t="s">
        <v>59</v>
      </c>
      <c r="B1" s="123" t="s">
        <v>169</v>
      </c>
      <c r="C1" s="123"/>
      <c r="D1" s="123"/>
      <c r="E1" s="123"/>
      <c r="F1" s="3"/>
      <c r="G1" s="3"/>
      <c r="H1" s="3"/>
      <c r="I1" s="2"/>
    </row>
    <row r="2" spans="1:10" ht="23">
      <c r="B2" s="124" t="s">
        <v>61</v>
      </c>
      <c r="C2" s="124" t="s">
        <v>170</v>
      </c>
      <c r="D2" s="124" t="s">
        <v>171</v>
      </c>
      <c r="E2" s="124" t="s">
        <v>172</v>
      </c>
      <c r="F2" s="124" t="s">
        <v>173</v>
      </c>
      <c r="G2" s="131"/>
      <c r="H2" s="2"/>
      <c r="I2" s="2"/>
    </row>
    <row r="3" spans="1:10">
      <c r="B3" s="120">
        <v>2017</v>
      </c>
      <c r="C3" s="125" t="s">
        <v>174</v>
      </c>
      <c r="D3" s="209">
        <v>0.02</v>
      </c>
      <c r="E3" s="126">
        <v>4006</v>
      </c>
      <c r="F3" s="209">
        <v>0.01</v>
      </c>
      <c r="G3" s="131"/>
      <c r="H3" s="2"/>
      <c r="I3" s="2"/>
    </row>
    <row r="4" spans="1:10">
      <c r="B4" s="120">
        <v>2018</v>
      </c>
      <c r="C4" s="125" t="s">
        <v>175</v>
      </c>
      <c r="D4" s="209">
        <v>0.06</v>
      </c>
      <c r="E4" s="126">
        <v>12312</v>
      </c>
      <c r="F4" s="209">
        <v>0.03</v>
      </c>
      <c r="G4" s="131"/>
      <c r="H4" s="2"/>
      <c r="I4" s="2"/>
    </row>
    <row r="5" spans="1:10">
      <c r="B5" s="120">
        <v>2019</v>
      </c>
      <c r="C5" s="173" t="s">
        <v>176</v>
      </c>
      <c r="D5" s="210">
        <v>0.08</v>
      </c>
      <c r="E5" s="174">
        <v>18315</v>
      </c>
      <c r="F5" s="210">
        <v>0.04</v>
      </c>
      <c r="G5" s="131"/>
      <c r="H5" s="2"/>
      <c r="I5" s="2"/>
    </row>
    <row r="6" spans="1:10">
      <c r="B6" s="213" t="s">
        <v>177</v>
      </c>
      <c r="C6" s="214">
        <v>436</v>
      </c>
      <c r="D6" s="215">
        <v>0.05</v>
      </c>
      <c r="E6" s="216">
        <v>10153</v>
      </c>
      <c r="F6" s="215">
        <v>0.02</v>
      </c>
      <c r="G6" s="131"/>
      <c r="H6" s="2"/>
      <c r="I6" s="2"/>
      <c r="J6" s="121"/>
    </row>
    <row r="7" spans="1:10">
      <c r="B7" s="121" t="s">
        <v>178</v>
      </c>
      <c r="C7" s="108"/>
      <c r="D7" s="108"/>
      <c r="E7" s="108"/>
      <c r="F7" s="108"/>
      <c r="G7" s="108"/>
      <c r="H7" s="2"/>
      <c r="I7" s="2"/>
    </row>
    <row r="8" spans="1:10">
      <c r="B8" s="121" t="s">
        <v>179</v>
      </c>
      <c r="C8" s="108"/>
      <c r="D8" s="108"/>
      <c r="E8" s="108"/>
      <c r="F8" s="108"/>
      <c r="G8" s="108"/>
      <c r="H8" s="2"/>
      <c r="I8" s="2"/>
    </row>
    <row r="9" spans="1:10">
      <c r="B9" s="132"/>
      <c r="C9" s="130"/>
      <c r="D9" s="130"/>
      <c r="E9" s="130"/>
      <c r="F9" s="130"/>
      <c r="G9" s="130"/>
      <c r="H9" s="2"/>
      <c r="I9" s="2"/>
    </row>
    <row r="10" spans="1:10">
      <c r="B10" s="122" t="s">
        <v>180</v>
      </c>
      <c r="C10" s="130"/>
      <c r="D10" s="130"/>
      <c r="E10" s="130"/>
      <c r="F10" s="130"/>
      <c r="G10" s="130"/>
      <c r="H10" s="2"/>
      <c r="I10" s="2"/>
    </row>
    <row r="11" spans="1:10" ht="23">
      <c r="B11" s="124" t="s">
        <v>61</v>
      </c>
      <c r="C11" s="124" t="s">
        <v>181</v>
      </c>
      <c r="D11" s="124" t="s">
        <v>182</v>
      </c>
      <c r="E11" s="2"/>
      <c r="F11" s="2"/>
      <c r="G11" s="130"/>
      <c r="H11" s="2"/>
      <c r="I11" s="2"/>
    </row>
    <row r="12" spans="1:10">
      <c r="B12" s="119" t="s">
        <v>183</v>
      </c>
      <c r="C12" s="127">
        <v>86</v>
      </c>
      <c r="D12" s="128">
        <v>2.0000000000000001E-4</v>
      </c>
      <c r="E12" s="2"/>
      <c r="F12" s="2"/>
      <c r="G12" s="130"/>
      <c r="H12" s="2"/>
      <c r="I12" s="2"/>
    </row>
    <row r="13" spans="1:10">
      <c r="B13" s="120">
        <v>2019</v>
      </c>
      <c r="C13" s="173">
        <v>229</v>
      </c>
      <c r="D13" s="175">
        <v>5.0000000000000001E-4</v>
      </c>
      <c r="E13" s="2"/>
      <c r="F13" s="2"/>
      <c r="G13" s="130"/>
      <c r="H13" s="2"/>
      <c r="I13" s="2"/>
    </row>
    <row r="14" spans="1:10">
      <c r="B14" s="213">
        <v>2020</v>
      </c>
      <c r="C14" s="214">
        <v>236</v>
      </c>
      <c r="D14" s="215">
        <v>5.0000000000000001E-4</v>
      </c>
      <c r="E14" s="174"/>
      <c r="F14" s="210"/>
      <c r="G14" s="130"/>
      <c r="H14" s="2"/>
      <c r="I14" s="2"/>
    </row>
    <row r="15" spans="1:10">
      <c r="B15" s="129" t="s">
        <v>367</v>
      </c>
      <c r="C15" s="130"/>
      <c r="D15" s="130"/>
      <c r="E15" s="130"/>
      <c r="F15" s="130"/>
      <c r="G15" s="130"/>
      <c r="H15" s="2"/>
      <c r="I15" s="2"/>
    </row>
    <row r="16" spans="1:10">
      <c r="B16" s="129" t="s">
        <v>365</v>
      </c>
      <c r="C16" s="2"/>
      <c r="D16" s="2"/>
      <c r="E16" s="2"/>
      <c r="F16" s="2"/>
      <c r="G16" s="2"/>
      <c r="H16" s="2"/>
      <c r="I16" s="2"/>
    </row>
    <row r="17" spans="2:17">
      <c r="B17" s="129" t="s">
        <v>366</v>
      </c>
      <c r="C17" s="2"/>
      <c r="D17" s="2"/>
      <c r="E17" s="2"/>
      <c r="F17" s="2"/>
      <c r="G17" s="2"/>
      <c r="H17" s="2"/>
      <c r="I17" s="2"/>
    </row>
    <row r="18" spans="2:17">
      <c r="B18" s="63" t="s">
        <v>184</v>
      </c>
      <c r="C18" s="2"/>
      <c r="D18" s="2"/>
      <c r="E18" s="2"/>
      <c r="F18" s="2"/>
      <c r="G18" s="2"/>
      <c r="H18" s="2"/>
      <c r="I18" s="2"/>
    </row>
    <row r="19" spans="2:17">
      <c r="B19" s="2"/>
      <c r="C19" s="2"/>
      <c r="D19" s="2"/>
      <c r="E19" s="2"/>
      <c r="F19" s="2"/>
      <c r="G19" s="2"/>
      <c r="H19" s="2"/>
      <c r="I19" s="2"/>
    </row>
    <row r="20" spans="2:17">
      <c r="B20" s="2"/>
      <c r="C20" s="2"/>
      <c r="D20" s="2"/>
      <c r="E20" s="2"/>
      <c r="F20" s="2"/>
      <c r="G20" s="2"/>
      <c r="H20" s="2"/>
      <c r="I20" s="2"/>
      <c r="K20" s="61"/>
      <c r="L20" s="61"/>
      <c r="M20" s="61"/>
      <c r="N20" s="61"/>
      <c r="O20" s="61"/>
    </row>
    <row r="21" spans="2:17">
      <c r="B21" s="2"/>
      <c r="C21" s="2"/>
      <c r="D21" s="2"/>
      <c r="E21" s="2"/>
      <c r="F21" s="2"/>
      <c r="G21" s="2"/>
      <c r="H21" s="2"/>
      <c r="I21" s="2"/>
      <c r="K21" s="61"/>
      <c r="L21" s="61"/>
      <c r="M21" s="61"/>
      <c r="N21" s="61"/>
      <c r="O21" s="61"/>
    </row>
    <row r="22" spans="2:17">
      <c r="B22" s="2"/>
      <c r="C22" s="2"/>
      <c r="D22" s="2"/>
      <c r="E22" s="2"/>
      <c r="F22" s="2"/>
      <c r="G22" s="2"/>
      <c r="H22" s="2"/>
      <c r="I22" s="2"/>
      <c r="K22" s="61"/>
      <c r="L22" s="61"/>
      <c r="M22" s="61"/>
      <c r="N22" s="61"/>
      <c r="O22" s="61"/>
    </row>
    <row r="23" spans="2:17">
      <c r="B23" s="2"/>
      <c r="C23" s="2"/>
      <c r="D23" s="2"/>
      <c r="E23" s="2"/>
      <c r="F23" s="2"/>
      <c r="G23" s="2"/>
      <c r="H23" s="2"/>
      <c r="I23" s="2"/>
      <c r="K23" s="61"/>
      <c r="L23" s="61"/>
      <c r="M23" s="61"/>
      <c r="N23" s="61"/>
      <c r="O23" s="61"/>
    </row>
    <row r="24" spans="2:17">
      <c r="B24" s="2"/>
      <c r="C24" s="2"/>
      <c r="D24" s="2"/>
      <c r="E24" s="2"/>
      <c r="F24" s="2"/>
      <c r="G24" s="2"/>
      <c r="H24" s="2"/>
      <c r="I24" s="2"/>
      <c r="K24" s="61"/>
      <c r="L24" s="61"/>
      <c r="M24" s="61"/>
      <c r="N24" s="61"/>
      <c r="O24" s="61"/>
    </row>
    <row r="25" spans="2:17">
      <c r="K25" s="61"/>
      <c r="L25" s="61"/>
      <c r="M25" s="61"/>
      <c r="N25" s="61"/>
      <c r="O25" s="61"/>
    </row>
    <row r="31" spans="2:17">
      <c r="K31" s="207"/>
      <c r="L31" s="207"/>
      <c r="M31" s="207"/>
      <c r="N31" s="207"/>
      <c r="O31" s="207"/>
      <c r="P31" s="207"/>
      <c r="Q31" s="208"/>
    </row>
    <row r="32" spans="2:17">
      <c r="K32" s="207"/>
      <c r="L32" s="207"/>
      <c r="M32" s="207"/>
      <c r="N32" s="207"/>
      <c r="O32" s="207"/>
      <c r="P32" s="207"/>
      <c r="Q32" s="208"/>
    </row>
    <row r="33" spans="11:17">
      <c r="K33" s="207"/>
      <c r="L33" s="207"/>
      <c r="M33" s="207"/>
      <c r="N33" s="207"/>
      <c r="O33" s="207"/>
      <c r="P33" s="207"/>
      <c r="Q33" s="208"/>
    </row>
    <row r="34" spans="11:17">
      <c r="K34" s="207"/>
      <c r="L34" s="207"/>
      <c r="M34" s="207"/>
      <c r="N34" s="207"/>
      <c r="O34" s="207"/>
      <c r="P34" s="207"/>
      <c r="Q34" s="208"/>
    </row>
  </sheetData>
  <conditionalFormatting sqref="G12:G14">
    <cfRule type="iconSet" priority="165">
      <iconSet iconSet="3Arrows">
        <cfvo type="percent" val="0"/>
        <cfvo type="percent" val="33"/>
        <cfvo type="percent" val="67"/>
      </iconSet>
    </cfRule>
  </conditionalFormatting>
  <hyperlinks>
    <hyperlink ref="A1" location="Index!A1" display="Index" xr:uid="{F7E028F3-A9E1-4FED-B613-778FCF0F15CA}"/>
  </hyperlinks>
  <pageMargins left="0.7" right="0.7" top="0.75" bottom="0.75" header="0.3" footer="0.3"/>
  <pageSetup paperSize="9" orientation="landscape" horizontalDpi="1200" verticalDpi="1200" r:id="rId1"/>
  <headerFooter>
    <oddFooter>&amp;L&amp;1#&amp;"Calibri"&amp;11&amp;K000000OFFICIAL: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ttachment Document" ma:contentTypeID="0x010100ADB6A493CB944449B507A6E62846B95F00FD7BDF6FCB81224DA8DC2779CE71B7AE" ma:contentTypeVersion="30" ma:contentTypeDescription="Attachment Document" ma:contentTypeScope="" ma:versionID="18ef93947809b59b5fe6fd894cf4dc5e">
  <xsd:schema xmlns:xsd="http://www.w3.org/2001/XMLSchema" xmlns:xs="http://www.w3.org/2001/XMLSchema" xmlns:p="http://schemas.microsoft.com/office/2006/metadata/properties" xmlns:ns2="50592e4b-e517-43e2-96ba-362871e052a0" targetNamespace="http://schemas.microsoft.com/office/2006/metadata/properties" ma:root="true" ma:fieldsID="868de685936130b31ab15375f5228eae" ns2:_="">
    <xsd:import namespace="50592e4b-e517-43e2-96ba-362871e052a0"/>
    <xsd:element name="properties">
      <xsd:complexType>
        <xsd:sequence>
          <xsd:element name="documentManagement">
            <xsd:complexType>
              <xsd:all>
                <xsd:element ref="ns2:ABCSignatureRequired" minOccurs="0"/>
                <xsd:element ref="ns2:ABCSignatureInstruc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592e4b-e517-43e2-96ba-362871e052a0" elementFormDefault="qualified">
    <xsd:import namespace="http://schemas.microsoft.com/office/2006/documentManagement/types"/>
    <xsd:import namespace="http://schemas.microsoft.com/office/infopath/2007/PartnerControls"/>
    <xsd:element name="ABCSignatureRequired" ma:index="1" nillable="true" ma:displayName="Signature Required" ma:default="0" ma:internalName="ABCSignatureRequired" ma:readOnly="false">
      <xsd:simpleType>
        <xsd:restriction base="dms:Boolean"/>
      </xsd:simpleType>
    </xsd:element>
    <xsd:element name="ABCSignatureInstructions" ma:index="2" nillable="true" ma:displayName="Signature Instructions" ma:internalName="ABCSignatureInstruction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BCSignatureInstructions xmlns="50592e4b-e517-43e2-96ba-362871e052a0" xsi:nil="true"/>
    <ABCSignatureRequired xmlns="50592e4b-e517-43e2-96ba-362871e052a0">false</ABCSignatureRequired>
  </documentManagement>
</p:properties>
</file>

<file path=customXml/itemProps1.xml><?xml version="1.0" encoding="utf-8"?>
<ds:datastoreItem xmlns:ds="http://schemas.openxmlformats.org/officeDocument/2006/customXml" ds:itemID="{605DFE7D-E248-439A-B0FB-823B2D44A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592e4b-e517-43e2-96ba-362871e052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EF7430-5ED8-40BB-8279-E489A43C7055}">
  <ds:schemaRefs>
    <ds:schemaRef ds:uri="http://schemas.microsoft.com/sharepoint/v3/contenttype/forms"/>
  </ds:schemaRefs>
</ds:datastoreItem>
</file>

<file path=customXml/itemProps3.xml><?xml version="1.0" encoding="utf-8"?>
<ds:datastoreItem xmlns:ds="http://schemas.openxmlformats.org/officeDocument/2006/customXml" ds:itemID="{7A870761-5647-4C40-8905-B2D021BEE7CA}">
  <ds:schemaRefs>
    <ds:schemaRef ds:uri="http://schemas.microsoft.com/office/2006/metadata/properties"/>
    <ds:schemaRef ds:uri="http://schemas.microsoft.com/office/infopath/2007/PartnerControls"/>
    <ds:schemaRef ds:uri="50592e4b-e517-43e2-96ba-362871e052a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14</vt:i4>
      </vt:variant>
    </vt:vector>
  </HeadingPairs>
  <TitlesOfParts>
    <vt:vector size="39" baseType="lpstr">
      <vt:lpstr>Index</vt:lpstr>
      <vt:lpstr>1.1.1</vt:lpstr>
      <vt:lpstr>1.1.2</vt:lpstr>
      <vt:lpstr>1.1.3</vt:lpstr>
      <vt:lpstr>1.1.4</vt:lpstr>
      <vt:lpstr>1.2.1</vt:lpstr>
      <vt:lpstr>1.2.2</vt:lpstr>
      <vt:lpstr>1.2.3</vt:lpstr>
      <vt:lpstr>1.2.4</vt:lpstr>
      <vt:lpstr>2.1.1</vt:lpstr>
      <vt:lpstr>2.1.2 </vt:lpstr>
      <vt:lpstr>2.2.1</vt:lpstr>
      <vt:lpstr>2.2.2</vt:lpstr>
      <vt:lpstr>2.2.3</vt:lpstr>
      <vt:lpstr>2.2.4</vt:lpstr>
      <vt:lpstr>2.3.1</vt:lpstr>
      <vt:lpstr>2.3.2</vt:lpstr>
      <vt:lpstr>3.1.1</vt:lpstr>
      <vt:lpstr>3.1.2</vt:lpstr>
      <vt:lpstr>3.1.3</vt:lpstr>
      <vt:lpstr>3.2.1</vt:lpstr>
      <vt:lpstr>3.2.2</vt:lpstr>
      <vt:lpstr>3.2.3</vt:lpstr>
      <vt:lpstr>3.2.4</vt:lpstr>
      <vt:lpstr>3.2.5</vt:lpstr>
      <vt:lpstr>'1.1.3'!Print_Area</vt:lpstr>
      <vt:lpstr>'1.2.1'!Print_Area</vt:lpstr>
      <vt:lpstr>'1.2.2'!Print_Area</vt:lpstr>
      <vt:lpstr>'2.1.1'!Print_Area</vt:lpstr>
      <vt:lpstr>'2.2.1'!Print_Area</vt:lpstr>
      <vt:lpstr>'2.2.2'!Print_Area</vt:lpstr>
      <vt:lpstr>'2.3.1'!Print_Area</vt:lpstr>
      <vt:lpstr>'2.3.2'!Print_Area</vt:lpstr>
      <vt:lpstr>'3.1.1'!Print_Area</vt:lpstr>
      <vt:lpstr>'3.1.2'!Print_Area</vt:lpstr>
      <vt:lpstr>'3.1.3'!Print_Area</vt:lpstr>
      <vt:lpstr>'3.2.1'!Print_Area</vt:lpstr>
      <vt:lpstr>'3.2.3'!Print_Area</vt:lpstr>
      <vt:lpstr>'3.2.4'!Print_Area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2022-09-27T22:40:06Z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2021-10-15T11:13:55Z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40377905-e05c-425d-a63b-ea2803073f15</vt:lpwstr>
  </property>
  <property fmtid="{D5CDD505-2E9C-101B-9397-08002B2CF9AE}" pid="8" name="MSIP_Label_43e64453-338c-4f93-8a4d-0039a0a41f2a_ContentBits">
    <vt:lpwstr>2</vt:lpwstr>
  </property>
  <property fmtid="{D5CDD505-2E9C-101B-9397-08002B2CF9AE}" pid="9" name="ContentTypeId">
    <vt:lpwstr>0x010100ADB6A493CB944449B507A6E62846B95F00FD7BDF6FCB81224DA8DC2779CE71B7AE</vt:lpwstr>
  </property>
  <property fmtid="{D5CDD505-2E9C-101B-9397-08002B2CF9AE}" pid="10" name="MSIP_Label_17d22cff-4d41-44a1-a7ea-af857521bf50_Enabled">
    <vt:lpwstr>true</vt:lpwstr>
  </property>
  <property fmtid="{D5CDD505-2E9C-101B-9397-08002B2CF9AE}" pid="11" name="MSIP_Label_17d22cff-4d41-44a1-a7ea-af857521bf50_SetDate">
    <vt:lpwstr>2022-09-27T22:38:20Z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1e372a15-c561-463b-9750-6a8e1874b1b5</vt:lpwstr>
  </property>
  <property fmtid="{D5CDD505-2E9C-101B-9397-08002B2CF9AE}" pid="16" name="MSIP_Label_17d22cff-4d41-44a1-a7ea-af857521bf50_ContentBits">
    <vt:lpwstr>2</vt:lpwstr>
  </property>
</Properties>
</file>